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VI\"/>
    </mc:Choice>
  </mc:AlternateContent>
  <bookViews>
    <workbookView xWindow="0" yWindow="0" windowWidth="23040" windowHeight="9195" tabRatio="948"/>
  </bookViews>
  <sheets>
    <sheet name="Impressum" sheetId="17" r:id="rId1"/>
    <sheet name="Zeichenerklärung" sheetId="18" r:id="rId2"/>
    <sheet name="Inhaltsverz1" sheetId="6" r:id="rId3"/>
    <sheet name="Inhaltsverz2" sheetId="7" r:id="rId4"/>
    <sheet name="Vorbemerkungen" sheetId="8" r:id="rId5"/>
    <sheet name="Meldeverfahren" sheetId="16" r:id="rId6"/>
    <sheet name="Ausgangsdaten" sheetId="1" state="hidden" r:id="rId7"/>
    <sheet name="Diagramm 1" sheetId="2" r:id="rId8"/>
    <sheet name="Diagramm 2" sheetId="3" r:id="rId9"/>
    <sheet name="Diagramm 3" sheetId="4" r:id="rId10"/>
    <sheet name="Diagramm 4" sheetId="5" r:id="rId11"/>
    <sheet name="Tabelle 1" sheetId="10" r:id="rId12"/>
    <sheet name="Tabelle 2" sheetId="11" r:id="rId13"/>
    <sheet name="Tabelle 3" sheetId="12" r:id="rId14"/>
    <sheet name="Tabelle 4" sheetId="13" r:id="rId15"/>
    <sheet name="Tabelle 5" sheetId="14" r:id="rId16"/>
    <sheet name="Tabelle 6" sheetId="15" r:id="rId17"/>
  </sheets>
  <definedNames>
    <definedName name="_xlnm._FilterDatabase" localSheetId="13" hidden="1">'Tabelle 3'!$A$10:$Q$1804</definedName>
    <definedName name="_xlnm._FilterDatabase" localSheetId="14" hidden="1">'Tabelle 4'!$A$9:$P$1431</definedName>
    <definedName name="_xlnm._FilterDatabase" localSheetId="15" hidden="1">'Tabelle 5'!$A$10:$E$1540</definedName>
    <definedName name="_xlnm._FilterDatabase" localSheetId="16" hidden="1">'Tabelle 6'!$A$10:$E$1387</definedName>
    <definedName name="Bremenqkm" localSheetId="5">#REF!</definedName>
    <definedName name="Bremenqkm">#REF!</definedName>
    <definedName name="_xlnm.Print_Area" localSheetId="11">'Tabelle 1'!$A$1:$E$1296</definedName>
    <definedName name="_xlnm.Print_Area" localSheetId="15">'Tabelle 5'!$A$1:$E$1200</definedName>
    <definedName name="_xlnm.Print_Area" localSheetId="16">'Tabelle 6'!$A$1:$E$1200</definedName>
  </definedNames>
  <calcPr calcId="162913"/>
</workbook>
</file>

<file path=xl/calcChain.xml><?xml version="1.0" encoding="utf-8"?>
<calcChain xmlns="http://schemas.openxmlformats.org/spreadsheetml/2006/main">
  <c r="E70" i="1" l="1"/>
  <c r="C92" i="1" l="1"/>
  <c r="B92" i="1"/>
  <c r="B49" i="1"/>
  <c r="E29" i="1"/>
  <c r="C70" i="1"/>
  <c r="B70" i="1"/>
  <c r="E92" i="1" s="1"/>
  <c r="C47" i="1"/>
  <c r="B47" i="1"/>
  <c r="E47" i="1" l="1"/>
</calcChain>
</file>

<file path=xl/sharedStrings.xml><?xml version="1.0" encoding="utf-8"?>
<sst xmlns="http://schemas.openxmlformats.org/spreadsheetml/2006/main" count="9753" uniqueCount="996">
  <si>
    <t>Einpendler</t>
  </si>
  <si>
    <t>Auspendler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</si>
  <si>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</si>
  <si>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</si>
  <si>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</si>
  <si>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</si>
  <si>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</si>
  <si>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</si>
  <si>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</si>
  <si>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</si>
  <si>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</si>
  <si>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</si>
  <si>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</si>
  <si>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</si>
  <si>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</si>
  <si>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</si>
  <si>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</si>
  <si>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</si>
  <si>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</si>
  <si>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</si>
  <si>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</si>
  <si>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</si>
  <si>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</si>
  <si>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</si>
  <si>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</si>
  <si>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</si>
  <si>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</si>
  <si>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</si>
  <si>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</si>
  <si>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</si>
  <si>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</si>
  <si>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</si>
  <si>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</si>
  <si>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</si>
  <si>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</si>
  <si>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</si>
  <si>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</si>
  <si>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</si>
  <si>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</si>
  <si>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</si>
  <si>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Männer</t>
  </si>
  <si>
    <t>Frauen</t>
  </si>
  <si>
    <t>Inhaltsverzeichnis</t>
  </si>
  <si>
    <t xml:space="preserve">     Seite</t>
  </si>
  <si>
    <t>Vorbemerkungen</t>
  </si>
  <si>
    <t>Grafiken</t>
  </si>
  <si>
    <t>1.</t>
  </si>
  <si>
    <t>- sozialversicherungspflichtig Beschäftigte -</t>
  </si>
  <si>
    <t xml:space="preserve">2. </t>
  </si>
  <si>
    <t>3.</t>
  </si>
  <si>
    <t xml:space="preserve">4. </t>
  </si>
  <si>
    <t>Tabellen</t>
  </si>
  <si>
    <t>1.1</t>
  </si>
  <si>
    <t>Thüringen insgesamt</t>
  </si>
  <si>
    <t>1.2</t>
  </si>
  <si>
    <t>1.3</t>
  </si>
  <si>
    <t>1.4</t>
  </si>
  <si>
    <t>1.5</t>
  </si>
  <si>
    <t>1.6</t>
  </si>
  <si>
    <t>1.7</t>
  </si>
  <si>
    <t>1.8</t>
  </si>
  <si>
    <t>Landkreis Eichsfeld</t>
  </si>
  <si>
    <t>1.9</t>
  </si>
  <si>
    <t>Landkreis Nordhausen</t>
  </si>
  <si>
    <t>1.10</t>
  </si>
  <si>
    <t>Landkreis Wartburgkreis</t>
  </si>
  <si>
    <t>1.11</t>
  </si>
  <si>
    <t>Landkreis Unstrut-Hainich-Kreis</t>
  </si>
  <si>
    <t>1.12</t>
  </si>
  <si>
    <t>Landkreis Kyffhäuserkreis</t>
  </si>
  <si>
    <t>1.13</t>
  </si>
  <si>
    <t>Landkreis Schmalkalden-Meiningen</t>
  </si>
  <si>
    <t>1.14</t>
  </si>
  <si>
    <t>Landkreis Gotha</t>
  </si>
  <si>
    <t>1.15</t>
  </si>
  <si>
    <t>Landkreis Sömmerda</t>
  </si>
  <si>
    <t>1.16</t>
  </si>
  <si>
    <t>Landkreis Hildburghausen</t>
  </si>
  <si>
    <t>1.17</t>
  </si>
  <si>
    <t>Landkreis Ilm-Kreis</t>
  </si>
  <si>
    <t>1.18</t>
  </si>
  <si>
    <t>Landkreis Weimarer Land</t>
  </si>
  <si>
    <t>1.19</t>
  </si>
  <si>
    <t>Landkreis Sonneberg</t>
  </si>
  <si>
    <t>1.20</t>
  </si>
  <si>
    <t>Landkreis Saalfeld-Rudolstadt</t>
  </si>
  <si>
    <t>1.21</t>
  </si>
  <si>
    <t>Landkreis Saale-Holzland-Kreis</t>
  </si>
  <si>
    <t>1.22</t>
  </si>
  <si>
    <t>Landkreis Saale-Orla-Kreis</t>
  </si>
  <si>
    <t>1.23</t>
  </si>
  <si>
    <t>Landkreis Greiz</t>
  </si>
  <si>
    <t>1.24</t>
  </si>
  <si>
    <t>Landkreis Altenburger Land</t>
  </si>
  <si>
    <t>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</si>
  <si>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</si>
  <si>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</si>
  <si>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</si>
  <si>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</si>
  <si>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</si>
  <si>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</si>
  <si>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</si>
  <si>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</si>
  <si>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</si>
  <si>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</si>
  <si>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</si>
  <si>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</si>
  <si>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</si>
  <si>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</si>
  <si>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</si>
  <si>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</si>
  <si>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</si>
  <si>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</si>
  <si>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</si>
  <si>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</si>
  <si>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</si>
  <si>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</si>
  <si>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</si>
  <si>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</si>
  <si>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</si>
  <si>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</si>
  <si>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</si>
  <si>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</si>
  <si>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</si>
  <si>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</si>
  <si>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</si>
  <si>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</si>
  <si>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</si>
  <si>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</si>
  <si>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</si>
  <si>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</si>
  <si>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</si>
  <si>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</si>
  <si>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</si>
  <si>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</si>
  <si>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</si>
  <si>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</si>
  <si>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</si>
  <si>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</si>
  <si>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</si>
  <si>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</si>
  <si>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</si>
  <si>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</si>
  <si>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</si>
  <si>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</si>
  <si>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</si>
  <si>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</si>
  <si>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</si>
  <si>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</si>
  <si>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</si>
  <si>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</si>
  <si>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</si>
  <si>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</si>
  <si>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</si>
  <si>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</si>
  <si>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</si>
  <si>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</si>
  <si>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</si>
  <si>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</si>
  <si>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</si>
  <si>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</si>
  <si>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</si>
  <si>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</si>
  <si>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</si>
  <si>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</si>
  <si>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</si>
  <si>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</si>
  <si>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</si>
  <si>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</si>
  <si>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6.</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</si>
  <si>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</si>
  <si>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</si>
  <si>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</si>
  <si>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</si>
  <si>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</si>
  <si>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</si>
  <si>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</si>
  <si>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</si>
  <si>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</si>
  <si>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</si>
  <si>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</si>
  <si>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</si>
  <si>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</si>
  <si>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</si>
  <si>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</si>
  <si>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</si>
  <si>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</si>
  <si>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</si>
  <si>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</si>
  <si>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</si>
  <si>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</si>
  <si>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</si>
  <si>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</si>
  <si>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</si>
  <si>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Der vorliegende Statistische Bericht ergänzt die in vierteljährlichem Abstand veröffentlichten Ergebnisse der Beschäftigungsstatistik der Bundesagentur für Arbeit über die sozialversicherungspflichtig Beschäftigten (Statistischer Bericht „Sozialversicherungspflichtig Beschäftigte in Thüringen am ...", Bestellnummer: 01605) um Angaben zum Pendlerverhalten auf Kreisebene.</t>
  </si>
  <si>
    <t>Veröffentlicht werden die Pendlerverflechtungen der kreisfreien Städte und Landkreise des Landes Thüringen mit den anderen Bundesländern und allen Kreisen der Bundesrepublik Deutschland. Aus Gründen der Übersichtlichkeit und der Beschränkung des Tabellenumfangs werden nur die Pendlerströme dargestellt, die mindestens 50 Personen umfassen.</t>
  </si>
  <si>
    <t>Die Auswertungen zum Pendlerverhalten der sozialversicherungspflichtig Beschäftigten in den kreisfreien Städten und Landkreisen des Landes Thüringen werden jährlich jeweils zum Stichtag 30.6. durchgeführt.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</si>
  <si>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</si>
  <si>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Beginnend mit dem Statistischen Bericht zum Stichtag 30.6.2008 wird der Wirtschaftszweig verschlüsselt nach der „Klassifikation der Wirtschaftszweige, Ausgabe 2008“ (WZ 2008) dargestellt.</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</si>
  <si>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</si>
  <si>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 xml:space="preserve">Soweit Personen ausschließlich beitragspflichtige geringfügige Beschäftigungsverhältnisse ausüben, sind sie in den Nachweisungen dieser Veröffentlichung nicht enthalten. </t>
    </r>
    <r>
      <rPr>
        <sz val="10"/>
        <rFont val="Arial"/>
        <family val="2"/>
      </rPr>
      <t>Dieser Personenkreis wird von der Bundesagentur für Arbeit im Rahmen eines eigenständigen Datenmaterials aufbereitet.</t>
    </r>
  </si>
  <si>
    <t>Aus Gründen der tabellarischen Darstellung kommt bei der Bezeichnung von Personengruppen in der Regel die sprachlich maskuline Form zur Anwendung. Wenn nicht ausdrücklich anders vermerkt, sind darunter stets beide Geschlechter zu verstehen.</t>
  </si>
  <si>
    <t>Der  vorliegende  Bericht  enthält  Auswertungen  nach dem  Geschlecht  zu den  sozialversicherungspflichtig Beschäftigten am Wohnort nach  Strukturmerkmalen  und Lage des Arbeitsortes (Tabelle 5 - Männer; Tabelle 6 - Frauen).</t>
  </si>
  <si>
    <t>Hinweise:</t>
  </si>
  <si>
    <r>
      <t xml:space="preserve">Verfahrensbedingt gelten die im vorliegenden Statistischen Bericht veröffentlichten Ergebnisse für einen Zeitraum von drei Jahren als vorläufig </t>
    </r>
    <r>
      <rPr>
        <sz val="10"/>
        <rFont val="Arial"/>
        <family val="2"/>
      </rPr>
      <t xml:space="preserve">und können während dieses Zeitraumes von der Bundesagentur für Arbeit in begründeten Fällen jederzeit geändert werden. </t>
    </r>
  </si>
  <si>
    <t>Revision der Beschäftigungsstatistik 2014</t>
  </si>
  <si>
    <t>Ausführliche Informationen hierzu finden Sie in den Methodenberichten der Bundesagentur für Arbeit "Beschäftigungsstatistik - Revision 2014" und "Neue Erhebungsinhalte 'Arbeitszeit', 'ausgeübte Tätigkeit' sowie 'Schul- und Berufsabschluss' in der Beschäftigungsstatistik".</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</si>
  <si>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</si>
  <si>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Rechtsgrundlagen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</si>
  <si>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</si>
  <si>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</si>
  <si>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</si>
  <si>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</si>
  <si>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</si>
  <si>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t>
  </si>
  <si>
    <t>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</si>
  <si>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</si>
  <si>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</si>
  <si>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</si>
  <si>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</si>
  <si>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</si>
  <si>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__________</t>
  </si>
  <si>
    <t>Es sind zwei Arten von geringfügigen Beschäftigungen im Bereich der Beschäftigungsstatistik zu unterscheiden:</t>
  </si>
  <si>
    <t>•</t>
  </si>
  <si>
    <t>geringfügig entlohnte Beschäftigung</t>
  </si>
  <si>
    <t>kurzfristige Beschäftigung</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</si>
  <si>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</si>
  <si>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</si>
  <si>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</si>
  <si>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</si>
  <si>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</si>
  <si>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</si>
  <si>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</si>
  <si>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</si>
  <si>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</si>
  <si>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</si>
  <si>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</si>
  <si>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</si>
  <si>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</si>
  <si>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</si>
  <si>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</si>
  <si>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</si>
  <si>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</si>
  <si>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</si>
  <si>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</si>
  <si>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</si>
  <si>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</si>
  <si>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</si>
  <si>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</si>
  <si>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</si>
  <si>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</si>
  <si>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</si>
  <si>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1.4.2003 - 31.12.2012</t>
  </si>
  <si>
    <t xml:space="preserve">                           400 EUR</t>
  </si>
  <si>
    <t xml:space="preserve">          ab 1.1.2013</t>
  </si>
  <si>
    <t xml:space="preserve">                           450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</si>
  <si>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</si>
  <si>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</si>
  <si>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</si>
  <si>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</si>
  <si>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Auszubildende</t>
  </si>
  <si>
    <t>Auszubildende sind Personen, die aufgrund eines Ausbildungsvertrages nach dem Berufsbildungsgesetz (BBiG) vom 25. März 2005 eine betriebliche Ausbildung in einem anerkannten Ausbildungsberuf durchlaufen (vgl. auch Vorbemerkungen, Abs.6).</t>
  </si>
  <si>
    <t>Voll- und Teilzeitbeschäftigte</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</si>
  <si>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</si>
  <si>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Wirtschaftszweig</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</si>
  <si>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</si>
  <si>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</si>
  <si>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t>
    </r>
    <r>
      <rPr>
        <sz val="10"/>
        <rFont val="Calibri"/>
        <family val="2"/>
      </rPr>
      <t> </t>
    </r>
    <r>
      <rPr>
        <sz val="10"/>
        <rFont val="Arial"/>
        <family val="2"/>
      </rPr>
      <t>393 S.1) veröffentlicht wurde.</t>
    </r>
  </si>
  <si>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</si>
  <si>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 xml:space="preserve">Die Ergebnisse der Beschäftigungsstatistik sind in wirtschaftsfachlicher Gliederung mit Ergebnissen aus anderen deutschen und europäischen Wirtschaftsstatistiken grundsätzlich vergleichbar. </t>
  </si>
  <si>
    <t>Arbeitsort</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</si>
  <si>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</si>
  <si>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Wohnort</t>
  </si>
  <si>
    <t>Die Zuordnung der Beschäftigten zum Wohnort richtet sich nach den dem Arbeitgeber gegenüber abgegebenen melderechtlichen Verhältnissen. In einer eigenen Datei wird im Rahmen des Meldeverfahrens zur Sozialversicherung für jeden sozialversicherungpflichtig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</si>
  <si>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</si>
  <si>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Pendler</t>
  </si>
  <si>
    <t>Als Pendler gelten Beschäftigte, deren Wohnortgemeinde nicht mit dem gemeindebezogenen Sitz des Beschäftigungsbetriebes übereinstimmt. Zu einem bestimmten Stichtag werden die Beschäftigung anzeigenden Informationen aus dem Meldeverfahren zur Sozialversicherung von der Bundesagentur für Arbeit regional nach dem Arbeitsort über die Betriebsnummer und nach dem Wohnort über die Anschrift des Versicherten zugeordnet.</t>
  </si>
  <si>
    <t>Sozialversicherungspflichtig Beschäftigte, die nicht am angegebenen Wohnort arbeiten, werden in der Ergebnisdarstellung auch als „Auspendler", Beschäftigte, die nicht am Arbeitsort wohnen bzw. nicht am Arbeitsort gemeldet sind (mit Haupt- oder Nebenwohnsitz), als „Einpendler" bezeichnet.</t>
  </si>
  <si>
    <t>Die Wohnortgemeinde kann auch im Ausland liegen. Einpendler aus dem Ausland werden im vorliegenden Statistischen Bericht dargestellt. Für Auspendler in das Ausland gilt dies jedoch nicht, da keine Meldungen der Betriebe im Ausland zur deutschen Sozialversicherung erfolgen.</t>
  </si>
  <si>
    <t>Sowohl hinsichtlich des Arbeitsortes als auch des Wohnortes gibt es sozialversicherungspflichtig Beschäftigte, die nicht regional zuordenbar sind. Ist der Wohn- oder der Arbeitsort eines Beschäftigten unbekannt, zählt er nicht zu den Pendlern.</t>
  </si>
  <si>
    <t>Die Angaben der Pendlereigenschaften in der vorliegenden Veröffentlichung beziehen sich auf die jeweilige Regionaleinheit (z.B. haben Auspendler aus Thüringen ihren Wohnort in Thüringen und ihren Arbeitsort außerhalb Thüringens; Einpendler in die Stadt Erfurt haben ihren Wohnort außerhalb der Stadt Erfurt und ihren Arbeitsort in der Stadt Erfurt).</t>
  </si>
  <si>
    <t>Es gelten folgende Beziehungen:</t>
  </si>
  <si>
    <t>Einpendler = (SvB am Arbeitsort) – (SvB mit identischem Arbeits- und Wohnort) – (SvB ohne Angabe zum Arbeitsort bzw. zum Wohnort)</t>
  </si>
  <si>
    <t>Auspendler = (SvB am Wohnort) – (SvB mit identischem Arbeits- und Wohnort) – (SvB ohne Angabe zum Arbeitsort bzw. zum Wohnort)</t>
  </si>
  <si>
    <t>Pendlersaldo</t>
  </si>
  <si>
    <t>Der Pendlersaldo ist die Differenz zwischen Einpendlern und Auspendlern. Eine positive Differenz ist ein Einpendlerüberschuss, eine negative Differenz ein Auspendlerüberschuss.</t>
  </si>
  <si>
    <t>Einpendler- und Auspendlerquote</t>
  </si>
  <si>
    <t xml:space="preserve">Zur Bewertung und Klassifizierung von Regionen hinsichtlich ihrer Arbeits- oder Wohnorteigenschaft sind die Einpendlerquote (Anteil der Einpendler an den Beschäftigten am Arbeitsort) und die Auspendlerquote (Anteil der Auspendler an den Beschäftigten am Wohnort) sinnvoll. </t>
  </si>
  <si>
    <t>Abkürzungen</t>
  </si>
  <si>
    <t>Finanz- u. Versicherungsdienstleistg.</t>
  </si>
  <si>
    <t>Finanz- und Versicherungsdienstleistungen</t>
  </si>
  <si>
    <t>Freiberufl., wissenschaftl., techn. Dienst-
leistg.; sonst. wirtschaftl. Dienstleistg.</t>
  </si>
  <si>
    <t>Freiberufliche, wissenschaftliche, technische Dienst-
leistungen; sonstige wirtschaftliche Dienstleistungen</t>
  </si>
  <si>
    <t xml:space="preserve">Kunst, Unterhaltung und Erholung; sonst.
Dienstleistg.; Priv. Haushalte; Exterr. Org. </t>
  </si>
  <si>
    <t xml:space="preserve">Kunst, Unterhaltung und Erholung; sonstige
Dienstleistungen; Private Haushalte;
Exterritoriale Organisationen </t>
  </si>
  <si>
    <t xml:space="preserve">Öff. Verwaltung, Verteidigung, Sozialvers.;
Erzieh. u. Unterr.; Gesundh.- u. Sozialw. </t>
  </si>
  <si>
    <t>Öffentliche Verwaltung, Verteidigung, Sozial-
versicherung; Erziehung und Unterricht;
Gesundheits- und Sozialwesen</t>
  </si>
  <si>
    <t>SvB</t>
  </si>
  <si>
    <t>WZ 2008</t>
  </si>
  <si>
    <t>Klassifikation der Wirtschaftszweige, Ausgabe 2008</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</si>
  <si>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</si>
  <si>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</si>
  <si>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</si>
  <si>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</si>
  <si>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</si>
  <si>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</si>
  <si>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</si>
  <si>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</si>
  <si>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</si>
  <si>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t>Auswertung/ Veröffentlichung
der Bundesagentur für Arbeit für</t>
  </si>
  <si>
    <r>
      <t>Datenbereitstellung auf BA-Datenbank</t>
    </r>
    <r>
      <rPr>
        <sz val="10"/>
        <rFont val="MetaNormalLF-Roman"/>
        <family val="2"/>
      </rPr>
      <t xml:space="preserve">
Online-Zugriff der statistischen Ämter</t>
    </r>
  </si>
  <si>
    <t>- Zwecke der Arbeitsmarktbeobachtung
   (u.a. für Bezirke der Arbeitsagenturen)</t>
  </si>
  <si>
    <t>nach § 282a SGB III</t>
  </si>
  <si>
    <t>- Untersuchungen des Instituts für 
   Arbeitsmarkt- und Berufsforschung 
   der Bundesagentur für Arbeit (IAB)</t>
  </si>
  <si>
    <t xml:space="preserve"> - nach ca. 7,5 Monaten: sozialversicherungs-
   pflichtig beschäftigte Personen zum
   Quartalsende</t>
  </si>
  <si>
    <t>Statistisches Bundesamt</t>
  </si>
  <si>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</si>
  <si>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</si>
  <si>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</si>
  <si>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</si>
  <si>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</si>
  <si>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</si>
  <si>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</si>
  <si>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</si>
  <si>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Statistische Nutzung der Versichertenkonten</t>
  </si>
  <si>
    <t>Quelle: Statistisches Bundesamt</t>
  </si>
  <si>
    <t>und Lage des Arbeitsortes</t>
  </si>
  <si>
    <t>1.1  Thüringen insgesamt</t>
  </si>
  <si>
    <r>
      <t xml:space="preserve">Wohnort
</t>
    </r>
    <r>
      <rPr>
        <vertAlign val="superscript"/>
        <sz val="11"/>
        <rFont val="Arial"/>
        <family val="2"/>
      </rPr>
      <t>_____</t>
    </r>
    <r>
      <rPr>
        <sz val="11"/>
        <rFont val="Arial"/>
        <family val="2"/>
      </rPr>
      <t xml:space="preserve">
Merkmal</t>
    </r>
  </si>
  <si>
    <r>
      <t>Insgesamt</t>
    </r>
    <r>
      <rPr>
        <vertAlign val="superscript"/>
        <sz val="11"/>
        <rFont val="Arial"/>
        <family val="2"/>
      </rPr>
      <t xml:space="preserve"> 1)</t>
    </r>
  </si>
  <si>
    <t>Darunter mit Arbeitsort</t>
  </si>
  <si>
    <t>innerhalb desselben Kreises</t>
  </si>
  <si>
    <t>in einem anderen Kreis Thüringens</t>
  </si>
  <si>
    <t>in einem anderen Bundesland</t>
  </si>
  <si>
    <t>Thüringen</t>
  </si>
  <si>
    <t xml:space="preserve"> darunter Auszubildende </t>
  </si>
  <si>
    <t>nach dem Geschlecht</t>
  </si>
  <si>
    <t>Männlich</t>
  </si>
  <si>
    <t>Weiblich</t>
  </si>
  <si>
    <t>nach Altersgruppen</t>
  </si>
  <si>
    <t>Alter von … bis unter … Jahren</t>
  </si>
  <si>
    <t xml:space="preserve">   unter 20</t>
  </si>
  <si>
    <t xml:space="preserve">   20 bis 30</t>
  </si>
  <si>
    <t xml:space="preserve">   30 bis 40</t>
  </si>
  <si>
    <t xml:space="preserve">   40 bis 65</t>
  </si>
  <si>
    <t xml:space="preserve">   65 und mehr</t>
  </si>
  <si>
    <t>nach Staatsangehörigkeit</t>
  </si>
  <si>
    <t>Deutsche Beschäftigte</t>
  </si>
  <si>
    <t xml:space="preserve">   darunter aus EU-Ländern</t>
  </si>
  <si>
    <t>nach Vollzeit-/Teilzeitbeschäftigung</t>
  </si>
  <si>
    <t>Vollzeitbeschäftigte</t>
  </si>
  <si>
    <t>Teilzeitbeschäftigte</t>
  </si>
  <si>
    <t>Land- u. Forstwirtschaft, Fischerei (A)</t>
  </si>
  <si>
    <t>Produzierendes Gewerbe (B-F)</t>
  </si>
  <si>
    <t>Produzierendes Gewerbe ohne Baugewerbe (B-E)</t>
  </si>
  <si>
    <t>Verarbeitendes Gewerbe (C)</t>
  </si>
  <si>
    <t>Baugewerbe (F)</t>
  </si>
  <si>
    <t>Dienstleistungsbereiche (G-U)</t>
  </si>
  <si>
    <t>Handel, Verkehr, Gastgewerbe (G-I)</t>
  </si>
  <si>
    <t>Information und Kommunikation (J)</t>
  </si>
  <si>
    <t>Finanz- u. Versicherungsdienstleistg. (K)</t>
  </si>
  <si>
    <t>Grundstücks- und Wohnungswesen (L)</t>
  </si>
  <si>
    <t>Freiberufl., wissenschaftl., techn. Dienst-
  leistg.; sonst. wirtschaftl. Dienstleistg. (M-N)</t>
  </si>
  <si>
    <t>Öff. Verwaltung, Verteidigung, Sozialvers.;
  Erzieh. u. Unterr.; Gesundh.- u. Sozialw. (O-Q)</t>
  </si>
  <si>
    <t>Kunst, Unterhaltung und Erholung; sonst.
  Dienstleistg.; Priv. Haushalte; Exterr. Org. (R-U)</t>
  </si>
  <si>
    <t>1.2  Stadt Erfurt</t>
  </si>
  <si>
    <t>1.3  Stadt Gera</t>
  </si>
  <si>
    <t>1.4  Stadt Jena</t>
  </si>
  <si>
    <t>1.5  Stadt Suhl</t>
  </si>
  <si>
    <t>1.6  Stadt Weimar</t>
  </si>
  <si>
    <t>1.7  Stadt Eisenach</t>
  </si>
  <si>
    <t>1.8  Landkreis Eichsfeld</t>
  </si>
  <si>
    <t>1.9  Landkreis Nordhausen</t>
  </si>
  <si>
    <t>1.10  Landkreis Wartburgkreis</t>
  </si>
  <si>
    <t>1.11  Landkreis Unstrut-Hainich-Kreis</t>
  </si>
  <si>
    <t>1.12  Landkreis Kyffhäuserkreis</t>
  </si>
  <si>
    <t>1.13  Landkreis Schmalkalden-Meiningen</t>
  </si>
  <si>
    <t>1.14  Landkreis Gotha</t>
  </si>
  <si>
    <t>1.15  Landkreis Sömmerda</t>
  </si>
  <si>
    <t>1.16  Landkreis Hildburghausen</t>
  </si>
  <si>
    <t>1.17  Landkreis Ilm-Kreis</t>
  </si>
  <si>
    <t>1.18  Landkreis Weimarer Land</t>
  </si>
  <si>
    <t>1.19  Landkreis Sonneberg</t>
  </si>
  <si>
    <t>1.20  Landkreis Saalfeld-Rudolstadt</t>
  </si>
  <si>
    <t>1.21  Landkreis Saale-Holzland-Kreis</t>
  </si>
  <si>
    <t>1.22  Landkreis Saale-Orla-Kreis</t>
  </si>
  <si>
    <t>1.23  Landkreis Greiz</t>
  </si>
  <si>
    <t>1.24  Landkreis Altenburger Land</t>
  </si>
  <si>
    <t xml:space="preserve">nach Lage des Wohn- bzw. Arbeitsortes der Beschäftigten sowie Ein- und Auspendlern </t>
  </si>
  <si>
    <t>Am Arbeitsort</t>
  </si>
  <si>
    <t>Am Wohnort</t>
  </si>
  <si>
    <t>insgesamt</t>
  </si>
  <si>
    <t>Anzahl</t>
  </si>
  <si>
    <t>%</t>
  </si>
  <si>
    <t>16051 Erfurt, Stadt</t>
  </si>
  <si>
    <t>16052 Gera, Stadt</t>
  </si>
  <si>
    <t>16053 Jena, Stadt</t>
  </si>
  <si>
    <t>16054 Suhl, Stadt</t>
  </si>
  <si>
    <t>16055 Weimar, Stadt</t>
  </si>
  <si>
    <t>16056 Eisenach, Stadt</t>
  </si>
  <si>
    <t>16061 Eichsfeld</t>
  </si>
  <si>
    <t>16062 Nordhausen</t>
  </si>
  <si>
    <t>16063 Wartburgkreis</t>
  </si>
  <si>
    <t>16064 Unstrut-Hainich-Kreis</t>
  </si>
  <si>
    <t>16065 Kyffhäuserkreis</t>
  </si>
  <si>
    <t>16066 Schmalkalden-Meiningen</t>
  </si>
  <si>
    <t>16067 Gotha</t>
  </si>
  <si>
    <t>16068 Sömmerda</t>
  </si>
  <si>
    <t>16069 Hildburghausen</t>
  </si>
  <si>
    <t>16070 Ilm-Kreis</t>
  </si>
  <si>
    <t>16071 Weimarer Land</t>
  </si>
  <si>
    <t>16072 Sonneberg</t>
  </si>
  <si>
    <t>16073 Saalfeld-Rudolstadt</t>
  </si>
  <si>
    <t>16074 Saale-Holzland-Kreis</t>
  </si>
  <si>
    <t>16075 Saale-Orla-Kreis</t>
  </si>
  <si>
    <t>16076 Greiz</t>
  </si>
  <si>
    <t>16077 Altenburger Land</t>
  </si>
  <si>
    <t>16 Thüringen</t>
  </si>
  <si>
    <t xml:space="preserve">nach Arbeitsortkreis sowie Altersgruppen und Geschlecht  </t>
  </si>
  <si>
    <t xml:space="preserve">3.1 Thüringen </t>
  </si>
  <si>
    <t>Lfd.
Nr.</t>
  </si>
  <si>
    <t xml:space="preserve">Wohnortland 
Arbeitsortland
Arbeitsortkreis
</t>
  </si>
  <si>
    <t>Beschäftigte</t>
  </si>
  <si>
    <t>Davon im Alter von ... Jahren</t>
  </si>
  <si>
    <t>unter 30</t>
  </si>
  <si>
    <t>30 bis unter 40</t>
  </si>
  <si>
    <t>40 und mehr</t>
  </si>
  <si>
    <t>männlich</t>
  </si>
  <si>
    <t>weiblich</t>
  </si>
  <si>
    <t>mit Arbeitsort in</t>
  </si>
  <si>
    <t>Kiel, Landeshauptstadt</t>
  </si>
  <si>
    <t>Neumünster, Stadt</t>
  </si>
  <si>
    <t>Nordfriesland</t>
  </si>
  <si>
    <t>Pinneberg</t>
  </si>
  <si>
    <t>Segeberg</t>
  </si>
  <si>
    <t>Stormarn</t>
  </si>
  <si>
    <t>Hamburg, Freie und Hansestadt</t>
  </si>
  <si>
    <t>Braunschweig, Stadt</t>
  </si>
  <si>
    <t>Wolfsburg, Stadt</t>
  </si>
  <si>
    <t>Goslar</t>
  </si>
  <si>
    <t>Northeim</t>
  </si>
  <si>
    <t>Peine</t>
  </si>
  <si>
    <t>-</t>
  </si>
  <si>
    <t>Göttingen</t>
  </si>
  <si>
    <t>Region Hannover</t>
  </si>
  <si>
    <t>Diepholz</t>
  </si>
  <si>
    <t>Hildesheim</t>
  </si>
  <si>
    <t>Celle</t>
  </si>
  <si>
    <t>Harburg</t>
  </si>
  <si>
    <t>Oldenburg (Oldenburg), Stadt</t>
  </si>
  <si>
    <t>Osnabrück, Stadt</t>
  </si>
  <si>
    <t>Emsland</t>
  </si>
  <si>
    <t>Grafschaft Bentheim</t>
  </si>
  <si>
    <t>Osnabrück</t>
  </si>
  <si>
    <t>Vechta</t>
  </si>
  <si>
    <t>Bremen, Stadt</t>
  </si>
  <si>
    <t>Düsseldorf, Stadt</t>
  </si>
  <si>
    <t>Duisburg, Stadt</t>
  </si>
  <si>
    <t>Essen, Stadt</t>
  </si>
  <si>
    <t>Krefeld, Stadt</t>
  </si>
  <si>
    <t>Mönchengladbach, Stadt</t>
  </si>
  <si>
    <t>Mülheim an der Ruhr, Stadt</t>
  </si>
  <si>
    <t>Oberhausen, Stadt</t>
  </si>
  <si>
    <t>Wuppertal, Stadt</t>
  </si>
  <si>
    <t>Kleve</t>
  </si>
  <si>
    <t>Mettmann</t>
  </si>
  <si>
    <t>Rhein-Kreis Neuss</t>
  </si>
  <si>
    <t>Viersen</t>
  </si>
  <si>
    <t>_________</t>
  </si>
  <si>
    <t xml:space="preserve"> 1) einschließlich Fälle ohne Angabe zum Arbeitsort</t>
  </si>
  <si>
    <t xml:space="preserve">Noch 3.1 Thüringen </t>
  </si>
  <si>
    <t>Noch: Nordrhein-Westfalen</t>
  </si>
  <si>
    <t>Wesel</t>
  </si>
  <si>
    <t>Bonn, Stadt</t>
  </si>
  <si>
    <t>Köln, Stadt</t>
  </si>
  <si>
    <t>Leverkusen, Stadt</t>
  </si>
  <si>
    <t>Städteregion Aachen</t>
  </si>
  <si>
    <t>Rhein-Erft-Kreis</t>
  </si>
  <si>
    <t>Oberbergischer Kreis</t>
  </si>
  <si>
    <t>Rheinisch-Bergischer Kreis</t>
  </si>
  <si>
    <t>Rhein-Sieg-Kreis</t>
  </si>
  <si>
    <t>Gelsenkirchen, Stadt</t>
  </si>
  <si>
    <t>Münster, Stadt</t>
  </si>
  <si>
    <t>Borken</t>
  </si>
  <si>
    <t>Coesfeld</t>
  </si>
  <si>
    <t>Recklinghausen</t>
  </si>
  <si>
    <t>Steinfurt</t>
  </si>
  <si>
    <t>Warendorf</t>
  </si>
  <si>
    <t>Bielefeld, Stadt</t>
  </si>
  <si>
    <t>Gütersloh</t>
  </si>
  <si>
    <t>Herford</t>
  </si>
  <si>
    <t>Höxter</t>
  </si>
  <si>
    <t>Lippe</t>
  </si>
  <si>
    <t>Minden-Lübbecke</t>
  </si>
  <si>
    <t>Paderborn</t>
  </si>
  <si>
    <t>Bochum, Stadt</t>
  </si>
  <si>
    <t>Dortmund, Stadt</t>
  </si>
  <si>
    <t>Ennepe-Ruhr-Kreis</t>
  </si>
  <si>
    <t>Hochsauerlandkreis</t>
  </si>
  <si>
    <t>Märkischer Kreis</t>
  </si>
  <si>
    <t>Siegen-Wittgenstein</t>
  </si>
  <si>
    <t>Soest</t>
  </si>
  <si>
    <t>Unna</t>
  </si>
  <si>
    <t>Darmstadt, Wissenschaftsstadt</t>
  </si>
  <si>
    <t>Frankfurt am Main, Stadt</t>
  </si>
  <si>
    <t>Offenbach am Main, Stadt</t>
  </si>
  <si>
    <t>Wiesbaden, Landeshauptstadt</t>
  </si>
  <si>
    <t>Bergstraße</t>
  </si>
  <si>
    <t>Darmstadt-Dieburg</t>
  </si>
  <si>
    <t>Groß-Gerau</t>
  </si>
  <si>
    <t>Hochtaunuskreis</t>
  </si>
  <si>
    <t>Main-Kinzig-Kreis</t>
  </si>
  <si>
    <t>Main-Taunus-Kreis</t>
  </si>
  <si>
    <t>Offenbach</t>
  </si>
  <si>
    <t>Rheingau-Taunus-Kreis</t>
  </si>
  <si>
    <t>Wetteraukreis</t>
  </si>
  <si>
    <t>Noch: Hessen</t>
  </si>
  <si>
    <t>Gießen</t>
  </si>
  <si>
    <t>Lahn-Dill-Kreis</t>
  </si>
  <si>
    <t>Limburg-Weilburg</t>
  </si>
  <si>
    <t>Marburg-Biedenkopf</t>
  </si>
  <si>
    <t>Vogelsbergkreis</t>
  </si>
  <si>
    <t>Kassel, documenta-Stadt</t>
  </si>
  <si>
    <t>Fulda</t>
  </si>
  <si>
    <t>Hersfeld-Rotenburg</t>
  </si>
  <si>
    <t>Kassel</t>
  </si>
  <si>
    <t>Schwalm-Eder-Kreis</t>
  </si>
  <si>
    <t>Waldeck-Frankenberg</t>
  </si>
  <si>
    <t>Werra-Meißner-Kreis</t>
  </si>
  <si>
    <t>Mayen-Koblenz</t>
  </si>
  <si>
    <t>Neuwied</t>
  </si>
  <si>
    <t>Rhein-Hunsrück-Kreis</t>
  </si>
  <si>
    <t>Rhein-Lahn-Kreis</t>
  </si>
  <si>
    <t>Westerwaldkreis</t>
  </si>
  <si>
    <t>Eifelkreis Bitburg-Prüm</t>
  </si>
  <si>
    <t>Mainz, kreisfreie Stadt</t>
  </si>
  <si>
    <t>Mainz-Bingen</t>
  </si>
  <si>
    <t>Stuttgart, Landeshauptstadt</t>
  </si>
  <si>
    <t>Böblingen</t>
  </si>
  <si>
    <t>Esslingen</t>
  </si>
  <si>
    <t>Göppingen</t>
  </si>
  <si>
    <t>Ludwigsburg</t>
  </si>
  <si>
    <t>Rems-Murr-Kreis</t>
  </si>
  <si>
    <t>Heilbronn</t>
  </si>
  <si>
    <t>Hohenlohekreis</t>
  </si>
  <si>
    <t>Schwäbisch Hall</t>
  </si>
  <si>
    <t>Main-Tauber-Kreis</t>
  </si>
  <si>
    <t>Heidenheim</t>
  </si>
  <si>
    <t>Ostalbkreis</t>
  </si>
  <si>
    <t>Karlsruhe, Stadt</t>
  </si>
  <si>
    <t>Karlsruhe</t>
  </si>
  <si>
    <t>Rastatt</t>
  </si>
  <si>
    <t>Heidelberg, Stadt</t>
  </si>
  <si>
    <t>Mannheim, Universitätsstadt</t>
  </si>
  <si>
    <t>Rhein-Neckar-Kreis</t>
  </si>
  <si>
    <t>Enzkreis</t>
  </si>
  <si>
    <t>Freiburg im Breisgau, Stadt</t>
  </si>
  <si>
    <t>Breisgau-Hochschwarzwald</t>
  </si>
  <si>
    <t>Noch: Baden-Württemberg</t>
  </si>
  <si>
    <t>Ortenaukreis</t>
  </si>
  <si>
    <t>Schwarzwald-Baar-Kreis</t>
  </si>
  <si>
    <t>Tuttlingen</t>
  </si>
  <si>
    <t>Konstanz</t>
  </si>
  <si>
    <t>Waldshut</t>
  </si>
  <si>
    <t>Reutlingen</t>
  </si>
  <si>
    <t>Tübingen</t>
  </si>
  <si>
    <t>Zollernalbkreis</t>
  </si>
  <si>
    <t>Ulm, Universitätsstadt</t>
  </si>
  <si>
    <t>Biberach</t>
  </si>
  <si>
    <t>Bodenseekreis</t>
  </si>
  <si>
    <t>Ravensburg</t>
  </si>
  <si>
    <t>Ingolstadt, Stadt</t>
  </si>
  <si>
    <t>München, Landeshauptstadt</t>
  </si>
  <si>
    <t>Rosenheim, Stadt</t>
  </si>
  <si>
    <t>Altötting</t>
  </si>
  <si>
    <t>Berchtesgadener Land</t>
  </si>
  <si>
    <t>Bad Tölz-Wolfratshausen</t>
  </si>
  <si>
    <t>Dachau</t>
  </si>
  <si>
    <t>Ebersberg</t>
  </si>
  <si>
    <t>Eichstätt</t>
  </si>
  <si>
    <t>Erding</t>
  </si>
  <si>
    <t>Freising</t>
  </si>
  <si>
    <t>Fürstenfeldbruck</t>
  </si>
  <si>
    <t>Landsberg am Lech</t>
  </si>
  <si>
    <t>Miesbach</t>
  </si>
  <si>
    <t>München</t>
  </si>
  <si>
    <t>Neuburg-Schrobenhausen</t>
  </si>
  <si>
    <t>Pfaffenhofen a.d.Ilm</t>
  </si>
  <si>
    <t>Rosenheim</t>
  </si>
  <si>
    <t>Starnberg</t>
  </si>
  <si>
    <t>Traunstein</t>
  </si>
  <si>
    <t>Deggendorf</t>
  </si>
  <si>
    <t>Landshut</t>
  </si>
  <si>
    <t>Rottal-Inn</t>
  </si>
  <si>
    <t>Regensburg, Stadt</t>
  </si>
  <si>
    <t>Weiden i.d.OPf., Stadt</t>
  </si>
  <si>
    <t>Cham</t>
  </si>
  <si>
    <t>Neumarkt i.d.OPf.</t>
  </si>
  <si>
    <t>Neustadt a.d.Waldnaab</t>
  </si>
  <si>
    <t>Regensburg</t>
  </si>
  <si>
    <t>Schwandorf</t>
  </si>
  <si>
    <t>Tirschenreuth</t>
  </si>
  <si>
    <t>Bamberg, Stadt</t>
  </si>
  <si>
    <t>Bayreuth, Stadt</t>
  </si>
  <si>
    <t>Coburg, Stadt</t>
  </si>
  <si>
    <t>Noch: Bayern</t>
  </si>
  <si>
    <t>Hof, Stadt</t>
  </si>
  <si>
    <t>Bamberg</t>
  </si>
  <si>
    <t>Bayreuth</t>
  </si>
  <si>
    <t>Coburg</t>
  </si>
  <si>
    <t>Forchheim</t>
  </si>
  <si>
    <t>Hof</t>
  </si>
  <si>
    <t>Kronach</t>
  </si>
  <si>
    <t>Kulmbach</t>
  </si>
  <si>
    <t>Lichtenfels</t>
  </si>
  <si>
    <t>Wunsiedel i.Fichtelgebirge</t>
  </si>
  <si>
    <t>Erlangen, Stadt</t>
  </si>
  <si>
    <t>Fürth, Stadt</t>
  </si>
  <si>
    <t>Nürnberg, Stadt</t>
  </si>
  <si>
    <t>Schwabach, Stadt</t>
  </si>
  <si>
    <t>Ansbach</t>
  </si>
  <si>
    <t>Erlangen-Höchstadt</t>
  </si>
  <si>
    <t>Fürth</t>
  </si>
  <si>
    <t>Nürnberger Land</t>
  </si>
  <si>
    <t>Roth</t>
  </si>
  <si>
    <t>Aschaffenburg, Stadt</t>
  </si>
  <si>
    <t>Schweinfurt, Stadt</t>
  </si>
  <si>
    <t>Würzburg, Stadt</t>
  </si>
  <si>
    <t>Aschaffenburg</t>
  </si>
  <si>
    <t>Bad Kissingen</t>
  </si>
  <si>
    <t>Rhön-Grabfeld</t>
  </si>
  <si>
    <t>Haßberge</t>
  </si>
  <si>
    <t>Kitzingen</t>
  </si>
  <si>
    <t>Miltenberg</t>
  </si>
  <si>
    <t>Main-Spessart</t>
  </si>
  <si>
    <t>Schweinfurt</t>
  </si>
  <si>
    <t>Würzburg</t>
  </si>
  <si>
    <t>Augsburg, Stadt</t>
  </si>
  <si>
    <t>Augsburg</t>
  </si>
  <si>
    <t>Dillingen a.d.Donau</t>
  </si>
  <si>
    <t>Günzburg</t>
  </si>
  <si>
    <t>Neu-Ulm</t>
  </si>
  <si>
    <t>Ostallgäu</t>
  </si>
  <si>
    <t>Unterallgäu</t>
  </si>
  <si>
    <t>Donau-Ries</t>
  </si>
  <si>
    <t>Regionalverband Saarbrücken</t>
  </si>
  <si>
    <t>Merzig-Wadern</t>
  </si>
  <si>
    <t>Berlin, Stadt</t>
  </si>
  <si>
    <t>Cottbus, Stadt</t>
  </si>
  <si>
    <t>Potsdam, Stadt</t>
  </si>
  <si>
    <t>Noch: Brandenburg</t>
  </si>
  <si>
    <t>Barnim</t>
  </si>
  <si>
    <t>Dahme-Spreewald</t>
  </si>
  <si>
    <t>Elbe-Elster</t>
  </si>
  <si>
    <t>Havelland</t>
  </si>
  <si>
    <t>Märkisch-Oderland</t>
  </si>
  <si>
    <t>Oberhavel</t>
  </si>
  <si>
    <t>Oberspreewald-Lausitz</t>
  </si>
  <si>
    <t>Potsdam-Mittelmark</t>
  </si>
  <si>
    <t>Teltow-Fläming</t>
  </si>
  <si>
    <t>Schwerin, Landeshauptstadt</t>
  </si>
  <si>
    <t>Mecklenburgische Seenplatte</t>
  </si>
  <si>
    <t>Landkreis Rostock</t>
  </si>
  <si>
    <t>Vorpommern-Rügen</t>
  </si>
  <si>
    <t>Nordwestmecklenburg</t>
  </si>
  <si>
    <t>Vorpommern-Greifswald</t>
  </si>
  <si>
    <t>Chemnitz, Stadt</t>
  </si>
  <si>
    <t>Erzgebirgskreis</t>
  </si>
  <si>
    <t>Mittelsachsen</t>
  </si>
  <si>
    <t>Vogtlandkreis</t>
  </si>
  <si>
    <t>Zwickau</t>
  </si>
  <si>
    <t>Dresden, Stadt</t>
  </si>
  <si>
    <t>Bautzen</t>
  </si>
  <si>
    <t>Görlitz</t>
  </si>
  <si>
    <t>Meißen</t>
  </si>
  <si>
    <t>Leipzig, Stadt</t>
  </si>
  <si>
    <t>Leipzig</t>
  </si>
  <si>
    <t>Nordsachsen</t>
  </si>
  <si>
    <t>Dessau-Roßlau, Stadt</t>
  </si>
  <si>
    <t>Halle (Saale), Stadt</t>
  </si>
  <si>
    <t>Magdeburg, Landeshauptstadt</t>
  </si>
  <si>
    <t>Anhalt-Bitterfeld</t>
  </si>
  <si>
    <t>Börde</t>
  </si>
  <si>
    <t>Burgenlandkreis</t>
  </si>
  <si>
    <t>Harz</t>
  </si>
  <si>
    <t>Jerichower Land</t>
  </si>
  <si>
    <t>Mansfeld-Südharz</t>
  </si>
  <si>
    <t>Saalekreis</t>
  </si>
  <si>
    <t>Salzlandkreis</t>
  </si>
  <si>
    <t>Stendal</t>
  </si>
  <si>
    <t>Wittenberg</t>
  </si>
  <si>
    <t>Erfurt, Stadt</t>
  </si>
  <si>
    <t>Gera, Stadt</t>
  </si>
  <si>
    <t>Jena, Stadt</t>
  </si>
  <si>
    <t>Suhl, Stadt</t>
  </si>
  <si>
    <t>Noch: Thüringen</t>
  </si>
  <si>
    <t>Weimar, Stadt</t>
  </si>
  <si>
    <t>Eisenach, Stadt</t>
  </si>
  <si>
    <t xml:space="preserve">3.2 Stadt </t>
  </si>
  <si>
    <t>Erfurt</t>
  </si>
  <si>
    <t xml:space="preserve">Wohnortkreis
Arbeitsortland
Arbeitsortkreis
</t>
  </si>
  <si>
    <r>
      <t>Erfurt, Stadt</t>
    </r>
    <r>
      <rPr>
        <b/>
        <vertAlign val="superscript"/>
        <sz val="10"/>
        <rFont val="Arial"/>
        <family val="2"/>
      </rPr>
      <t xml:space="preserve"> 1)</t>
    </r>
  </si>
  <si>
    <t xml:space="preserve">Noch: 3.2 Stadt </t>
  </si>
  <si>
    <t xml:space="preserve">3.3 Stadt </t>
  </si>
  <si>
    <t>Gera</t>
  </si>
  <si>
    <t xml:space="preserve">3.4 Stadt </t>
  </si>
  <si>
    <t>Jena</t>
  </si>
  <si>
    <t xml:space="preserve">3.5 Stadt </t>
  </si>
  <si>
    <t>Suhl</t>
  </si>
  <si>
    <t xml:space="preserve">3.6 Stadt </t>
  </si>
  <si>
    <t>Weimar</t>
  </si>
  <si>
    <t xml:space="preserve">3.7 Stadt </t>
  </si>
  <si>
    <t>Eisenach</t>
  </si>
  <si>
    <t xml:space="preserve">3.8 Landkreis </t>
  </si>
  <si>
    <t xml:space="preserve">3.9 Landkreis </t>
  </si>
  <si>
    <t xml:space="preserve">3.10 Landkreis </t>
  </si>
  <si>
    <r>
      <t>Wartburgkreis</t>
    </r>
    <r>
      <rPr>
        <b/>
        <vertAlign val="superscript"/>
        <sz val="10"/>
        <rFont val="Arial"/>
        <family val="2"/>
      </rPr>
      <t xml:space="preserve"> 1)</t>
    </r>
  </si>
  <si>
    <t xml:space="preserve">3.11 Landkreis </t>
  </si>
  <si>
    <r>
      <t>Unstrut-Hainich-Kreis</t>
    </r>
    <r>
      <rPr>
        <b/>
        <vertAlign val="superscript"/>
        <sz val="10"/>
        <rFont val="Arial"/>
        <family val="2"/>
      </rPr>
      <t xml:space="preserve"> 1)</t>
    </r>
  </si>
  <si>
    <t xml:space="preserve">3.12 Landkreis </t>
  </si>
  <si>
    <t xml:space="preserve">3.13 Landkreis </t>
  </si>
  <si>
    <r>
      <t>Schmalkalden-Meiningen</t>
    </r>
    <r>
      <rPr>
        <b/>
        <vertAlign val="superscript"/>
        <sz val="10"/>
        <rFont val="Arial"/>
        <family val="2"/>
      </rPr>
      <t xml:space="preserve"> 1)</t>
    </r>
  </si>
  <si>
    <t xml:space="preserve">3.14 Landkreis </t>
  </si>
  <si>
    <r>
      <t>Gotha</t>
    </r>
    <r>
      <rPr>
        <b/>
        <vertAlign val="superscript"/>
        <sz val="10"/>
        <rFont val="Arial"/>
        <family val="2"/>
      </rPr>
      <t xml:space="preserve"> 1)</t>
    </r>
  </si>
  <si>
    <t xml:space="preserve">3.15 Landkreis </t>
  </si>
  <si>
    <r>
      <t>Sömmerda</t>
    </r>
    <r>
      <rPr>
        <b/>
        <vertAlign val="superscript"/>
        <sz val="10"/>
        <rFont val="Arial"/>
        <family val="2"/>
      </rPr>
      <t xml:space="preserve"> 1)</t>
    </r>
  </si>
  <si>
    <t xml:space="preserve">3.16 Landkreis </t>
  </si>
  <si>
    <t xml:space="preserve">3.17 Landkreis </t>
  </si>
  <si>
    <t xml:space="preserve">3.18 Landkreis </t>
  </si>
  <si>
    <t xml:space="preserve">3.19 Landkreis </t>
  </si>
  <si>
    <t xml:space="preserve">3.20 Landkreis </t>
  </si>
  <si>
    <r>
      <t>Saalfeld-Rudolstad</t>
    </r>
    <r>
      <rPr>
        <sz val="10"/>
        <rFont val="Arial"/>
        <family val="2"/>
      </rPr>
      <t>t</t>
    </r>
  </si>
  <si>
    <t xml:space="preserve">3.21 Landkreis </t>
  </si>
  <si>
    <t xml:space="preserve">3.22 Landkreis </t>
  </si>
  <si>
    <t xml:space="preserve">3.23 Landkreis </t>
  </si>
  <si>
    <t xml:space="preserve">3.24 Landkreis </t>
  </si>
  <si>
    <t xml:space="preserve"> </t>
  </si>
  <si>
    <t xml:space="preserve">nach Wohnsitzkreis sowie Altersgruppen und Geschlecht  </t>
  </si>
  <si>
    <t xml:space="preserve">4.1 Thüringen </t>
  </si>
  <si>
    <t xml:space="preserve">Arbeitsortland 
Wohnortland
Wohnortkreis
</t>
  </si>
  <si>
    <t>mit Wohnort in</t>
  </si>
  <si>
    <t>Lübeck, Hansestadt</t>
  </si>
  <si>
    <t xml:space="preserve"> 1) einschließlich Fälle ohne Angabe zum Wohnort</t>
  </si>
  <si>
    <t xml:space="preserve">Noch 4.1 Thüringen </t>
  </si>
  <si>
    <t>Oder-Spree</t>
  </si>
  <si>
    <t>Spree-Neiße</t>
  </si>
  <si>
    <t>Uckermark</t>
  </si>
  <si>
    <t>Ludwigslust-Parchim</t>
  </si>
  <si>
    <t>Ausland</t>
  </si>
  <si>
    <t xml:space="preserve">4.2 Stadt </t>
  </si>
  <si>
    <t xml:space="preserve">Arbeitsortkreis
Wohnortland
Wohnortkreis
</t>
  </si>
  <si>
    <t xml:space="preserve">Noch: 4.2 Stadt </t>
  </si>
  <si>
    <t xml:space="preserve">4.3 Stadt </t>
  </si>
  <si>
    <r>
      <t>Gera, Stadt</t>
    </r>
    <r>
      <rPr>
        <b/>
        <vertAlign val="superscript"/>
        <sz val="10"/>
        <rFont val="Arial"/>
        <family val="2"/>
      </rPr>
      <t xml:space="preserve"> 1)</t>
    </r>
  </si>
  <si>
    <t xml:space="preserve">4.4 Stadt </t>
  </si>
  <si>
    <r>
      <t xml:space="preserve">Jena, Stadt </t>
    </r>
    <r>
      <rPr>
        <b/>
        <vertAlign val="superscript"/>
        <sz val="10"/>
        <rFont val="Arial"/>
        <family val="2"/>
      </rPr>
      <t>1)</t>
    </r>
  </si>
  <si>
    <t xml:space="preserve">4.5 Stadt </t>
  </si>
  <si>
    <r>
      <t>Suhl, Stadt</t>
    </r>
    <r>
      <rPr>
        <b/>
        <vertAlign val="superscript"/>
        <sz val="10"/>
        <rFont val="Arial"/>
        <family val="2"/>
      </rPr>
      <t xml:space="preserve"> 1)</t>
    </r>
  </si>
  <si>
    <t xml:space="preserve">4.6 Stadt </t>
  </si>
  <si>
    <t xml:space="preserve">4.7 Stadt </t>
  </si>
  <si>
    <t xml:space="preserve">4.8 Landkreis </t>
  </si>
  <si>
    <t xml:space="preserve">4.9 Landkreis </t>
  </si>
  <si>
    <r>
      <t>Nordhausen</t>
    </r>
    <r>
      <rPr>
        <b/>
        <vertAlign val="superscript"/>
        <sz val="10"/>
        <rFont val="Arial"/>
        <family val="2"/>
      </rPr>
      <t xml:space="preserve"> 1)</t>
    </r>
  </si>
  <si>
    <t xml:space="preserve">4.10 Landkreis </t>
  </si>
  <si>
    <t xml:space="preserve">4.11 Landkreis </t>
  </si>
  <si>
    <t xml:space="preserve">4.12 Landkreis </t>
  </si>
  <si>
    <r>
      <t>Kyffhäuserkreis</t>
    </r>
    <r>
      <rPr>
        <b/>
        <vertAlign val="superscript"/>
        <sz val="10"/>
        <rFont val="Arial"/>
        <family val="2"/>
      </rPr>
      <t xml:space="preserve"> 1)</t>
    </r>
  </si>
  <si>
    <t xml:space="preserve">4.13 Landkreis </t>
  </si>
  <si>
    <t xml:space="preserve">4.14 Landkreis </t>
  </si>
  <si>
    <t xml:space="preserve">4.15 Landkreis </t>
  </si>
  <si>
    <t xml:space="preserve">4.16 Landkreis </t>
  </si>
  <si>
    <t xml:space="preserve">4.17 Landkreis </t>
  </si>
  <si>
    <t xml:space="preserve">4.18 Landkreis </t>
  </si>
  <si>
    <t xml:space="preserve">4.19 Landkreis </t>
  </si>
  <si>
    <t xml:space="preserve">4.20 Landkreis </t>
  </si>
  <si>
    <t xml:space="preserve">4.21 Landkreis </t>
  </si>
  <si>
    <t xml:space="preserve">4.22 Landkreis </t>
  </si>
  <si>
    <t xml:space="preserve">4.23 Landkreis </t>
  </si>
  <si>
    <t xml:space="preserve">4.24 Landkreis </t>
  </si>
  <si>
    <t>5.1  Thüringen insgesamt</t>
  </si>
  <si>
    <t>Thüringen - Männer</t>
  </si>
  <si>
    <t>5.2  Stadt Erfurt</t>
  </si>
  <si>
    <t>Stadt Erfurt - Männer</t>
  </si>
  <si>
    <t>5.3  Stadt Gera</t>
  </si>
  <si>
    <t>Stadt Gera - Männer</t>
  </si>
  <si>
    <t>5.4  Stadt Jena</t>
  </si>
  <si>
    <t>Stadt Jena - Männer</t>
  </si>
  <si>
    <t>5.5  Stadt Suhl</t>
  </si>
  <si>
    <t>Stadt Suhl - Männer</t>
  </si>
  <si>
    <t>5.6  Stadt Weimar</t>
  </si>
  <si>
    <t>Stadt Weimar - Männer</t>
  </si>
  <si>
    <t>5.7  Stadt Eisenach</t>
  </si>
  <si>
    <t>Stadt Eisenach - Männer</t>
  </si>
  <si>
    <t>5.8  Landkreis Eichsfeld</t>
  </si>
  <si>
    <t>Landkreis Eichsfeld - Männer</t>
  </si>
  <si>
    <t>5.9  Landkreis Nordhausen</t>
  </si>
  <si>
    <t>Landkreis Nordhausen - Männer</t>
  </si>
  <si>
    <t>5.10  Landkreis Wartburgkreis</t>
  </si>
  <si>
    <t>Landkreis Wartburgkreis - Männer</t>
  </si>
  <si>
    <t>5.11  Landkreis Unstrut-Hainich-Kreis</t>
  </si>
  <si>
    <t>Landkreis Unstrut-Hainich-Kreis - Männer</t>
  </si>
  <si>
    <t>5.12  Landkreis Kyffhäuserkreis</t>
  </si>
  <si>
    <t>Landkreis Kyffhäuserkreis - Männer</t>
  </si>
  <si>
    <t>5.13  Landkreis Schmalkalden-Meiningen</t>
  </si>
  <si>
    <t>Landkreis Schmalkalden-Meiningen - Männer</t>
  </si>
  <si>
    <t>5.14  Landkreis Gotha</t>
  </si>
  <si>
    <t>Landkreis Gotha - Männer</t>
  </si>
  <si>
    <t>5.15  Landkreis Sömmerda</t>
  </si>
  <si>
    <t>Landkreis Sömmerda - Männer</t>
  </si>
  <si>
    <t>5.16  Landkreis Hildburghausen</t>
  </si>
  <si>
    <t>Landkreis Hildburghausen - Männer</t>
  </si>
  <si>
    <t>5.17  Landkreis Ilm-Kreis</t>
  </si>
  <si>
    <t>Landkreis Ilm-Kreis - Männer</t>
  </si>
  <si>
    <t>5.18  Landkreis Weimarer Land</t>
  </si>
  <si>
    <t>Landkreis Weimarer Land - Männer</t>
  </si>
  <si>
    <t>5.19  Landkreis Sonneberg</t>
  </si>
  <si>
    <t>Landkreis Sonneberg - Männer</t>
  </si>
  <si>
    <t>5.20  Landkreis Saalfeld-Rudolstadt</t>
  </si>
  <si>
    <t>Landkreis Saalfeld-Rudolstadt - Männer</t>
  </si>
  <si>
    <t>5.21  Landkreis Saale-Holzland-Kreis</t>
  </si>
  <si>
    <t>Landkreis Saale-Holzland-Kreis - Männer</t>
  </si>
  <si>
    <t>5.22  Landkreis Saale-Orla-Kreis</t>
  </si>
  <si>
    <t>Landkreis Saale-Orla-Kreis - Männer</t>
  </si>
  <si>
    <t>5.23  Landkreis Greiz</t>
  </si>
  <si>
    <t>Landkreis Greiz - Männer</t>
  </si>
  <si>
    <t>5.24  Landkreis Altenburger Land</t>
  </si>
  <si>
    <t>Landkreis Altenburger Land - Männer</t>
  </si>
  <si>
    <t>6.1  Thüringen insgesamt</t>
  </si>
  <si>
    <t>Thüringen - Frauen</t>
  </si>
  <si>
    <t>6.2  Stadt Erfurt</t>
  </si>
  <si>
    <t>Stadt Erfurt - Frauen</t>
  </si>
  <si>
    <t>6.3  Stadt Gera</t>
  </si>
  <si>
    <t>Stadt Gera - Frauen</t>
  </si>
  <si>
    <t>6.4  Stadt Jena</t>
  </si>
  <si>
    <t>Stadt Jena - Frauen</t>
  </si>
  <si>
    <t>6.5  Stadt Suhl</t>
  </si>
  <si>
    <t>Stadt Suhl - Frauen</t>
  </si>
  <si>
    <t>6.6  Stadt Weimar</t>
  </si>
  <si>
    <t>Stadt Weimar - Frauen</t>
  </si>
  <si>
    <t>6.7  Stadt Eisenach</t>
  </si>
  <si>
    <t>Stadt Eisenach - Frauen</t>
  </si>
  <si>
    <t>6.8  Landkreis Eichsfeld</t>
  </si>
  <si>
    <t>Landkreis Eichsfeld - Frauen</t>
  </si>
  <si>
    <t>6.9  Landkreis Nordhausen</t>
  </si>
  <si>
    <t>Landkreis Nordhausen - Frauen</t>
  </si>
  <si>
    <t>6.10  Landkreis Wartburgkreis</t>
  </si>
  <si>
    <t>Landkreis Wartburgkreis - Frauen</t>
  </si>
  <si>
    <t>6.11  Landkreis Unstrut-Hainich-Kreis</t>
  </si>
  <si>
    <t>Landkreis Unstrut-Hainich-Kreis - Frauen</t>
  </si>
  <si>
    <t>6.12  Landkreis Kyffhäuserkreis</t>
  </si>
  <si>
    <t>Landkreis Kyffhäuserkreis - Frauen</t>
  </si>
  <si>
    <t>6.13  Landkreis Schmalkalden-Meiningen</t>
  </si>
  <si>
    <t>Landkreis Schmalkalden-Meiningen - Frauen</t>
  </si>
  <si>
    <t>6.14  Landkreis Gotha</t>
  </si>
  <si>
    <t>Landkreis Gotha - Frauen</t>
  </si>
  <si>
    <t>6.15  Landkreis Sömmerda</t>
  </si>
  <si>
    <t>Landkreis Sömmerda - Frauen</t>
  </si>
  <si>
    <t>6.16  Landkreis Hildburghausen</t>
  </si>
  <si>
    <t>Landkreis Hildburghausen - Frauen</t>
  </si>
  <si>
    <t>6.17  Landkreis Ilm-Kreis</t>
  </si>
  <si>
    <t>Landkreis Ilm-Kreis - Frauen</t>
  </si>
  <si>
    <t>6.18  Landkreis Weimarer Land</t>
  </si>
  <si>
    <t>Landkreis Weimarer Land - Frauen</t>
  </si>
  <si>
    <t>6.19  Landkreis Sonneberg</t>
  </si>
  <si>
    <t>Landkreis Sonneberg - Frauen</t>
  </si>
  <si>
    <t>6.20  Landkreis Saalfeld-Rudolstadt</t>
  </si>
  <si>
    <t>Landkreis Saalfeld-Rudolstadt - Frauen</t>
  </si>
  <si>
    <t>6.21  Landkreis Saale-Holzland-Kreis</t>
  </si>
  <si>
    <t>Landkreis Saale-Holzland-Kreis - Frauen</t>
  </si>
  <si>
    <t>6.22  Landkreis Saale-Orla-Kreis</t>
  </si>
  <si>
    <t>Landkreis Saale-Orla-Kreis - Frauen</t>
  </si>
  <si>
    <t>6.23  Landkreis Greiz</t>
  </si>
  <si>
    <t>Landkreis Greiz - Frauen</t>
  </si>
  <si>
    <t>6.24  Landkreis Altenburger Land</t>
  </si>
  <si>
    <t>Landkreis Altenburger Land - Frauen</t>
  </si>
  <si>
    <t>Verden</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</si>
  <si>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</si>
  <si>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</si>
  <si>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</si>
  <si>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</si>
  <si>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 xml:space="preserve">Ausgehend von der Entwicklung einer neuen nationalen Klassifikation der Berufe 2010 (KldB 2010), wurden die Erhebungsinhalte zur Tätigkeit von Beschäftigten insgesamt erneuert. </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</si>
  <si>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sz val="10"/>
        <rFont val="Arial"/>
        <family val="2"/>
      </rPr>
      <t xml:space="preserve">
</t>
    </r>
  </si>
  <si>
    <t xml:space="preserve">Die Abweichungen der neu aufbereiteten Daten zu den früher in diesem Statistischen Bericht veröffentlichten Ergebnissen sind so bedeutend, dass eine Vergleichbarkeit nicht möglich ist.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</si>
  <si>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</si>
  <si>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r>
      <t xml:space="preserve">Pendler-saldo </t>
    </r>
    <r>
      <rPr>
        <vertAlign val="superscript"/>
        <sz val="10"/>
        <rFont val="Arial"/>
        <family val="2"/>
      </rPr>
      <t>5)</t>
    </r>
  </si>
  <si>
    <r>
      <t>darunter Einpendler</t>
    </r>
    <r>
      <rPr>
        <vertAlign val="superscript"/>
        <sz val="10"/>
        <rFont val="Arial"/>
        <family val="2"/>
      </rPr>
      <t xml:space="preserve"> 1)</t>
    </r>
  </si>
  <si>
    <r>
      <t>Einpendler-
quote</t>
    </r>
    <r>
      <rPr>
        <vertAlign val="superscript"/>
        <sz val="11"/>
        <rFont val="Arial"/>
        <family val="2"/>
      </rPr>
      <t xml:space="preserve"> 2)</t>
    </r>
  </si>
  <si>
    <r>
      <t xml:space="preserve">darunter Auspendler </t>
    </r>
    <r>
      <rPr>
        <vertAlign val="superscript"/>
        <sz val="10"/>
        <rFont val="Arial"/>
        <family val="2"/>
      </rPr>
      <t>3)</t>
    </r>
  </si>
  <si>
    <r>
      <t xml:space="preserve">Auspendler-
quote </t>
    </r>
    <r>
      <rPr>
        <vertAlign val="superscript"/>
        <sz val="11"/>
        <rFont val="Arial"/>
        <family val="2"/>
      </rPr>
      <t>4)</t>
    </r>
  </si>
  <si>
    <r>
      <t>Eichsfeld</t>
    </r>
    <r>
      <rPr>
        <b/>
        <vertAlign val="superscript"/>
        <sz val="10"/>
        <rFont val="Arial"/>
        <family val="2"/>
      </rPr>
      <t xml:space="preserve"> 1)</t>
    </r>
  </si>
  <si>
    <t>Calw</t>
  </si>
  <si>
    <r>
      <t>Ilm-Kreis</t>
    </r>
    <r>
      <rPr>
        <b/>
        <vertAlign val="superscript"/>
        <sz val="10"/>
        <rFont val="Arial"/>
        <family val="2"/>
      </rPr>
      <t xml:space="preserve"> 1)</t>
    </r>
  </si>
  <si>
    <r>
      <t>Saale-Orla-Kreis</t>
    </r>
    <r>
      <rPr>
        <b/>
        <vertAlign val="superscript"/>
        <sz val="10"/>
        <rFont val="Arial"/>
        <family val="2"/>
      </rPr>
      <t xml:space="preserve"> 1)</t>
    </r>
  </si>
  <si>
    <r>
      <t>Altenburger Land</t>
    </r>
    <r>
      <rPr>
        <b/>
        <vertAlign val="superscript"/>
        <sz val="10"/>
        <rFont val="Arial"/>
        <family val="2"/>
      </rPr>
      <t xml:space="preserve"> 1)</t>
    </r>
  </si>
  <si>
    <t>Solingen, Klingenstadt</t>
  </si>
  <si>
    <t>Heinsberg</t>
  </si>
  <si>
    <t>Straubing-Bogen</t>
  </si>
  <si>
    <t>Prignitz</t>
  </si>
  <si>
    <t xml:space="preserve">Noch: 4.4 Stadt </t>
  </si>
  <si>
    <t>Nicht zu den sozialversicherungspflichtig Beschäftigten zählen dagegen Beamte, Selbständige, mithelfende Familienangehörige, Berufs- und Zeitsoldaten sowie Wehr- und Zivildienstleistende (siehe o. g. Ausnahme).</t>
  </si>
  <si>
    <t>Ausländer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t>
  </si>
  <si>
    <t xml:space="preserve">1. Sozialversicherungspflichtig Beschäftigte am Wohnort am 30.6.2021 nach Strukturmerkmalen </t>
  </si>
  <si>
    <t>Ausländische Beschäftigte</t>
  </si>
  <si>
    <r>
      <t xml:space="preserve">nach zusammengefassten Wirtschaftsabschnitten </t>
    </r>
    <r>
      <rPr>
        <b/>
        <vertAlign val="superscript"/>
        <sz val="11"/>
        <rFont val="Arial"/>
        <family val="2"/>
      </rPr>
      <t>2) 3)</t>
    </r>
  </si>
  <si>
    <t>1) einschließlich Fälle ohne Angabe zum Arbeitsort - 2) Klassifikation der Wirtschaftszweige, Ausgabe 2008 (WZ 2008) - 3) ohne Fälle „ohne Angabe”</t>
  </si>
  <si>
    <r>
      <t>nach zusammengefassten Wirtschaftsabschnitten</t>
    </r>
    <r>
      <rPr>
        <b/>
        <vertAlign val="superscript"/>
        <sz val="11"/>
        <rFont val="Arial"/>
        <family val="2"/>
      </rPr>
      <t xml:space="preserve"> 2) 3)</t>
    </r>
  </si>
  <si>
    <t xml:space="preserve">5. Sozialversicherungspflichtig Beschäftigte (Männer) am Wohnort am 30.6.2021    </t>
  </si>
  <si>
    <t xml:space="preserve">6. Sozialversicherungspflichtig Beschäftigte (Frauen) am Wohnort am 30.6.2021    </t>
  </si>
  <si>
    <r>
      <t>2. Sozialversicherungspflichtig Beschäftigte</t>
    </r>
    <r>
      <rPr>
        <b/>
        <vertAlign val="superscript"/>
        <sz val="12"/>
        <rFont val="Arial"/>
        <family val="2"/>
      </rPr>
      <t>*)</t>
    </r>
    <r>
      <rPr>
        <b/>
        <sz val="12"/>
        <rFont val="Arial"/>
        <family val="2"/>
      </rPr>
      <t xml:space="preserve"> in den kreisfreien Städten und Landkreisen am 30.6.2021</t>
    </r>
  </si>
  <si>
    <t>*) Auswertungen aus der Beschäftigungsstatistik der Bundesagentur für Arbeit; vorläufige Ergebnisse - 1) Regional nicht zuordenbare Fälle sind in den Pendlerangaben nicht enthalten. - 2) Personen, die nicht am Arbeitsort wohnen - 3) Personen, die nicht am Wohnort arbeiten - 4) Einpendler abzüglich Auspendler; positive Differenz bedeutet "Einpendlerüberschuss", negative Differenz bedeutet "Auspendlerüberschuss"</t>
  </si>
  <si>
    <t>Rendsburg-Eckernförde</t>
  </si>
  <si>
    <t>Salzgitter, Stadt</t>
  </si>
  <si>
    <t>Schaumburg</t>
  </si>
  <si>
    <t>Heidekreis</t>
  </si>
  <si>
    <t>Hagen, Stadt der FernUniversität</t>
  </si>
  <si>
    <t>Olpe</t>
  </si>
  <si>
    <t>Odenwaldkreis</t>
  </si>
  <si>
    <t>Ludwigshafen am Rhein, kreisfreie Stadt</t>
  </si>
  <si>
    <t>Heilbronn, Universitätsstadt</t>
  </si>
  <si>
    <t>Rottweil</t>
  </si>
  <si>
    <t>Lörrach</t>
  </si>
  <si>
    <t>Passau, Stadt</t>
  </si>
  <si>
    <t>Straubing, Stadt</t>
  </si>
  <si>
    <t>Neustadt a.d.Aisch-Bad Windsheim</t>
  </si>
  <si>
    <t>Rostock, Hanse- und Universitätsstadt</t>
  </si>
  <si>
    <t>Sächsische Schweiz-Osterzgebirge</t>
  </si>
  <si>
    <r>
      <t>Weimar, Stadt</t>
    </r>
    <r>
      <rPr>
        <b/>
        <vertAlign val="superscript"/>
        <sz val="10"/>
        <rFont val="Arial"/>
        <family val="2"/>
      </rPr>
      <t xml:space="preserve"> 1)</t>
    </r>
  </si>
  <si>
    <r>
      <t>Eisenach, Stadt</t>
    </r>
    <r>
      <rPr>
        <b/>
        <vertAlign val="superscript"/>
        <sz val="10"/>
        <rFont val="Arial"/>
        <family val="2"/>
      </rPr>
      <t xml:space="preserve"> 1)</t>
    </r>
  </si>
  <si>
    <r>
      <t>Hildburghausen</t>
    </r>
    <r>
      <rPr>
        <b/>
        <vertAlign val="superscript"/>
        <sz val="10"/>
        <rFont val="Arial"/>
        <family val="2"/>
      </rPr>
      <t xml:space="preserve"> 1)</t>
    </r>
  </si>
  <si>
    <r>
      <t>Weimarer Land</t>
    </r>
    <r>
      <rPr>
        <b/>
        <vertAlign val="superscript"/>
        <sz val="10"/>
        <rFont val="Arial"/>
        <family val="2"/>
      </rPr>
      <t xml:space="preserve"> 1)</t>
    </r>
  </si>
  <si>
    <r>
      <t>Sonneberg</t>
    </r>
    <r>
      <rPr>
        <b/>
        <vertAlign val="superscript"/>
        <sz val="10"/>
        <rFont val="Arial"/>
        <family val="2"/>
      </rPr>
      <t xml:space="preserve"> 1)</t>
    </r>
  </si>
  <si>
    <r>
      <t>Saalfeld-Rudolstadt</t>
    </r>
    <r>
      <rPr>
        <b/>
        <vertAlign val="superscript"/>
        <sz val="10"/>
        <rFont val="Arial"/>
        <family val="2"/>
      </rPr>
      <t xml:space="preserve"> 1)</t>
    </r>
  </si>
  <si>
    <r>
      <t>Saale-Holzland-Kreis</t>
    </r>
    <r>
      <rPr>
        <b/>
        <vertAlign val="superscript"/>
        <sz val="10"/>
        <rFont val="Arial"/>
        <family val="2"/>
      </rPr>
      <t xml:space="preserve"> 1)</t>
    </r>
  </si>
  <si>
    <r>
      <t>Greiz</t>
    </r>
    <r>
      <rPr>
        <b/>
        <vertAlign val="superscript"/>
        <sz val="10"/>
        <rFont val="Arial"/>
        <family val="2"/>
      </rPr>
      <t xml:space="preserve"> 1)</t>
    </r>
  </si>
  <si>
    <t>3. Sozialversicherungspflichtig Beschäftigte am Wohnort am 30.6.2021</t>
  </si>
  <si>
    <t xml:space="preserve">3. Sozialversicherungspflichtig Beschäftigte am Wohnort am 30.6.2021 </t>
  </si>
  <si>
    <r>
      <t>Thüringen</t>
    </r>
    <r>
      <rPr>
        <b/>
        <vertAlign val="superscript"/>
        <sz val="10"/>
        <rFont val="Arial"/>
        <family val="2"/>
      </rPr>
      <t xml:space="preserve"> 1)</t>
    </r>
  </si>
  <si>
    <t>Osterholz</t>
  </si>
  <si>
    <t>Alb-Donau-Kreis</t>
  </si>
  <si>
    <t>Ostprignitz-Ruppin</t>
  </si>
  <si>
    <r>
      <t>Jena, Stadt</t>
    </r>
    <r>
      <rPr>
        <b/>
        <vertAlign val="superscript"/>
        <sz val="10"/>
        <rFont val="Arial"/>
        <family val="2"/>
      </rPr>
      <t xml:space="preserve"> 1)</t>
    </r>
  </si>
  <si>
    <t xml:space="preserve">4. Sozialversicherungspflichtig Beschäftigte am Arbeitsort am 30.6.2021 </t>
  </si>
  <si>
    <t>4. Sozialversicherungspflichtig Beschäftigte am Arbeitsort am 30.6.2021</t>
  </si>
  <si>
    <t>Ein- und Auspendler am 30.6.2021 nach Kreisen Thüringens</t>
  </si>
  <si>
    <t>Einpendler nach Thüringen und Auspendler aus Thüringen am 30.6.2021 nach Bundesländern</t>
  </si>
  <si>
    <t>Einpendler nach Thüringen am 30.6.2021 nach Geschlecht und Bundesländern</t>
  </si>
  <si>
    <t>Auspendler aus Thüringen am 30.6.2021 nach Geschlecht und Bundesländern</t>
  </si>
  <si>
    <t>Sozialversicherungspflichtig Beschäftigte am Wohnort am 30.6.2021 nach Strukturmerkmalen und Lage des Arbeitsortes</t>
  </si>
  <si>
    <t>Sozialversicherungspflichtig Beschäftigte in den kreisfreien Städten und Landkreisen am 30.6.2021 nach Lage des Wohn- bzw. Arbeitsortes der Beschäftigten sowie Ein- und Auspendlern</t>
  </si>
  <si>
    <t xml:space="preserve">Sozialversicherungspflichtig Beschäftigte am Wohnort am 30.6.2021 nach Arbeitsortkreis sowie Altersgruppen und Geschlecht </t>
  </si>
  <si>
    <t>Sozialversicherungspflichtig Beschäftigte am Arbeitsort am 30.6.2021 nach Wohnsitzkreis sowie Altersgruppen und Geschlecht</t>
  </si>
  <si>
    <t>Sozialversicherungspflichtig Beschäftigte (Männer) am Wohnort am 30.6.2021 nach Strukturmerkmalen und Lage des Arbeitsortes</t>
  </si>
  <si>
    <t>Sozialversicherungspflichtig Beschäftigte (Frauen) am Wohnort am 30.6.2021 nach Strukturmerkmalen und Lage des Arbeitsortes</t>
  </si>
  <si>
    <t>Diesem Statistischen Bericht liegt der Gebietsstand Thüringens vom 30.6.2021 zu Grunde.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</si>
  <si>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</si>
  <si>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Diese Zeitgrenzen wurden wegen der Corona-Krise übergangsweise für den Zeitraum vom 1. März 2021 bis 31. Oktober 2021 auf vier Monate bzw. 102 Arbeitstage angehoben. </t>
  </si>
  <si>
    <t>Eine geringfügig entlohnte Beschäftigung nach § 8 Abs. 1 Nr. 1 SGB IV liegt vor, wenn das Arbeitsentgelt aus dieser Beschäftigung regelmäßig im Monat 450  Euro nicht überschreitet.</t>
  </si>
  <si>
    <t xml:space="preserve"> -</t>
  </si>
  <si>
    <t xml:space="preserve">.  </t>
  </si>
  <si>
    <t>Kreisfreie Stadt
Landkreis
Land</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</si>
  <si>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</si>
  <si>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</si>
  <si>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</si>
  <si>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</si>
  <si>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</si>
  <si>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</si>
  <si>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</si>
  <si>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</si>
  <si>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</si>
  <si>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</si>
  <si>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</si>
  <si>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</si>
  <si>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</si>
  <si>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Pendlerverhalten der sozialversicherungspflichtig Beschäftigten in Thüringen am 30.6.2021 Vorläufige Ergebnisse</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</si>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</sst>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
    <numFmt numFmtId="165" formatCode="#\ ###\ ##0"/>
    <numFmt numFmtId="166" formatCode="#\ ##0"/>
    <numFmt numFmtId="167" formatCode="0.0"/>
    <numFmt numFmtId="168" formatCode="\ \ #\ ##0"/>
    <numFmt numFmtId="169" formatCode="#\ ##0.0"/>
    <numFmt numFmtId="170" formatCode="\ \ \ #\ ##0"/>
    <numFmt numFmtId="171" formatCode="\ #\ ###\ ##0"/>
    <numFmt numFmtId="172" formatCode="\ #\ ##0"/>
    <numFmt numFmtId="173" formatCode="#\ ##0\ \ "/>
    <numFmt numFmtId="174" formatCode="#\ ###\ ##0\ \ "/>
    <numFmt numFmtId="175" formatCode="0.000000000"/>
  </numFmts>
  <fonts count="38">
    <font>
      <sz val="12"/>
      <color theme="1"/>
      <name val="Arial"/>
      <family val="2"/>
    </font>
    <font>
      <sz val="10"/>
      <name val="Arial"/>
      <family val="2"/>
    </font>
    <font>
      <b/>
      <sz val="8"/>
      <name val="Arial"/>
      <family val="2"/>
    </font>
    <font>
      <u/>
      <sz val="11"/>
      <color theme="10"/>
      <name val="Arial"/>
      <family val="2"/>
    </font>
    <font>
      <sz val="11"/>
      <color theme="1"/>
      <name val="Arial"/>
      <family val="2"/>
    </font>
    <font>
      <b/>
      <sz val="12"/>
      <name val="Arial"/>
      <family val="2"/>
    </font>
    <font>
      <sz val="10"/>
      <color theme="1"/>
      <name val="Arial"/>
      <family val="2"/>
    </font>
    <font>
      <b/>
      <sz val="10"/>
      <name val="Arial"/>
      <family val="2"/>
    </font>
    <font>
      <b/>
      <sz val="11"/>
      <name val="Arial"/>
      <family val="2"/>
    </font>
    <font>
      <sz val="10"/>
      <color indexed="10"/>
      <name val="Arial"/>
      <family val="2"/>
    </font>
    <font>
      <b/>
      <sz val="10"/>
      <color rgb="FFFF0000"/>
      <name val="Arial"/>
      <family val="2"/>
    </font>
    <font>
      <vertAlign val="superscript"/>
      <sz val="10"/>
      <name val="Arial"/>
      <family val="2"/>
    </font>
    <font>
      <sz val="10"/>
      <name val="Calibri"/>
      <family val="2"/>
    </font>
    <font>
      <sz val="10"/>
      <name val="MetaNormalLF-Roman"/>
    </font>
    <font>
      <sz val="14"/>
      <name val="MetaNormalLF-Roman"/>
      <family val="2"/>
    </font>
    <font>
      <b/>
      <sz val="12"/>
      <name val="MetaNormalLF-Roman"/>
      <family val="2"/>
    </font>
    <font>
      <b/>
      <u/>
      <sz val="14"/>
      <name val="MetaNormalLF-Roman"/>
      <family val="2"/>
    </font>
    <font>
      <sz val="11"/>
      <name val="MetaNormalLF-Roman"/>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sz val="12"/>
      <name val="MetaNormalLF-Roman"/>
      <family val="2"/>
    </font>
    <font>
      <b/>
      <sz val="10"/>
      <name val="MetaNormalLF-Roman"/>
      <family val="2"/>
    </font>
    <font>
      <sz val="10"/>
      <name val="MetaNormalLF-Roman"/>
      <family val="2"/>
    </font>
    <font>
      <b/>
      <sz val="11"/>
      <name val="MetaNormalLF-Roman"/>
      <family val="2"/>
    </font>
    <font>
      <sz val="12"/>
      <name val="Arial"/>
      <family val="2"/>
    </font>
    <font>
      <sz val="11"/>
      <name val="Arial"/>
      <family val="2"/>
    </font>
    <font>
      <vertAlign val="superscript"/>
      <sz val="11"/>
      <name val="Arial"/>
      <family val="2"/>
    </font>
    <font>
      <b/>
      <vertAlign val="superscript"/>
      <sz val="11"/>
      <name val="Arial"/>
      <family val="2"/>
    </font>
    <font>
      <b/>
      <sz val="12"/>
      <color theme="1"/>
      <name val="Arial"/>
      <family val="2"/>
    </font>
    <font>
      <b/>
      <vertAlign val="superscript"/>
      <sz val="10"/>
      <name val="Arial"/>
      <family val="2"/>
    </font>
    <font>
      <sz val="12"/>
      <color rgb="FFFF0000"/>
      <name val="Arial"/>
      <family val="2"/>
    </font>
    <font>
      <b/>
      <sz val="8"/>
      <color rgb="FF0070C0"/>
      <name val="Arial"/>
      <family val="2"/>
    </font>
    <font>
      <sz val="8"/>
      <color rgb="FF0070C0"/>
      <name val="Arial"/>
      <family val="2"/>
    </font>
    <font>
      <b/>
      <vertAlign val="superscript"/>
      <sz val="12"/>
      <name val="Arial"/>
      <family val="2"/>
    </font>
    <font>
      <sz val="9"/>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57">
    <border>
      <left/>
      <right/>
      <top/>
      <bottom/>
      <diagonal/>
    </border>
    <border>
      <left/>
      <right style="thin">
        <color indexed="64"/>
      </right>
      <top/>
      <bottom/>
      <diagonal/>
    </border>
    <border>
      <left style="thin">
        <color indexed="8"/>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right style="hair">
        <color indexed="64"/>
      </right>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hair">
        <color indexed="64"/>
      </right>
      <top style="hair">
        <color indexed="8"/>
      </top>
      <bottom/>
      <diagonal/>
    </border>
    <border>
      <left style="thin">
        <color indexed="64"/>
      </left>
      <right/>
      <top/>
      <bottom style="hair">
        <color indexed="64"/>
      </bottom>
      <diagonal/>
    </border>
    <border>
      <left/>
      <right/>
      <top/>
      <bottom style="hair">
        <color indexed="64"/>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3" fillId="0" borderId="0"/>
  </cellStyleXfs>
  <cellXfs count="411">
    <xf numFmtId="0" fontId="0" fillId="0" borderId="0" xfId="0"/>
    <xf numFmtId="0" fontId="1" fillId="0" borderId="0" xfId="0" applyFont="1"/>
    <xf numFmtId="0" fontId="1" fillId="0" borderId="1" xfId="0" applyFont="1" applyBorder="1" applyAlignment="1"/>
    <xf numFmtId="0" fontId="1" fillId="0" borderId="0" xfId="0" applyFont="1" applyFill="1"/>
    <xf numFmtId="49" fontId="1" fillId="0" borderId="0" xfId="0" applyNumberFormat="1" applyFont="1" applyFill="1"/>
    <xf numFmtId="164" fontId="0" fillId="0" borderId="0" xfId="0" applyNumberFormat="1"/>
    <xf numFmtId="166" fontId="1" fillId="0" borderId="0" xfId="0" applyNumberFormat="1" applyFont="1" applyFill="1" applyBorder="1" applyAlignment="1">
      <alignment horizontal="right" wrapText="1" indent="1"/>
    </xf>
    <xf numFmtId="0" fontId="5" fillId="0" borderId="0" xfId="0" applyFont="1"/>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6" fillId="0" borderId="0" xfId="0" quotePrefix="1" applyFont="1"/>
    <xf numFmtId="0" fontId="6" fillId="0" borderId="0" xfId="0" quotePrefix="1" applyFont="1" applyAlignment="1">
      <alignment horizontal="center"/>
    </xf>
    <xf numFmtId="0" fontId="6" fillId="0" borderId="0" xfId="0" applyFont="1" applyAlignment="1">
      <alignment horizontal="center"/>
    </xf>
    <xf numFmtId="0" fontId="1" fillId="0" borderId="0" xfId="0" applyFont="1" applyAlignment="1">
      <alignment horizontal="center"/>
    </xf>
    <xf numFmtId="16" fontId="6" fillId="0" borderId="0" xfId="0" quotePrefix="1" applyNumberFormat="1" applyFont="1"/>
    <xf numFmtId="0" fontId="6" fillId="0" borderId="0" xfId="0" applyFont="1" applyAlignment="1">
      <alignment horizontal="left" wrapText="1"/>
    </xf>
    <xf numFmtId="17" fontId="6" fillId="0" borderId="0" xfId="0" quotePrefix="1" applyNumberFormat="1" applyFont="1"/>
    <xf numFmtId="0" fontId="6" fillId="0" borderId="0" xfId="0" quotePrefix="1" applyFont="1" applyAlignment="1"/>
    <xf numFmtId="0" fontId="6" fillId="0" borderId="0" xfId="0" applyFont="1" applyAlignment="1"/>
    <xf numFmtId="0" fontId="1" fillId="0" borderId="0" xfId="0" applyFont="1" applyAlignment="1"/>
    <xf numFmtId="0" fontId="9" fillId="0" borderId="0" xfId="0" applyFont="1"/>
    <xf numFmtId="0" fontId="1" fillId="0" borderId="0" xfId="0" applyFont="1" applyAlignment="1">
      <alignment vertical="top" wrapText="1"/>
    </xf>
    <xf numFmtId="0" fontId="10" fillId="0" borderId="0" xfId="0" applyFont="1" applyAlignment="1">
      <alignment wrapText="1"/>
    </xf>
    <xf numFmtId="0" fontId="7" fillId="0" borderId="0" xfId="0" applyFont="1" applyAlignment="1">
      <alignment vertical="center"/>
    </xf>
    <xf numFmtId="0" fontId="1" fillId="0" borderId="0" xfId="0" applyFont="1" applyAlignment="1">
      <alignment vertical="center"/>
    </xf>
    <xf numFmtId="0" fontId="1" fillId="0" borderId="0" xfId="0" applyNumberFormat="1" applyFont="1" applyAlignment="1">
      <alignment wrapText="1"/>
    </xf>
    <xf numFmtId="0" fontId="7" fillId="0" borderId="0" xfId="0" applyFont="1" applyAlignment="1">
      <alignment wrapText="1"/>
    </xf>
    <xf numFmtId="0" fontId="1" fillId="0" borderId="0" xfId="0" applyFont="1" applyBorder="1"/>
    <xf numFmtId="0" fontId="1" fillId="0" borderId="1" xfId="0" applyFont="1" applyBorder="1"/>
    <xf numFmtId="0" fontId="1" fillId="0" borderId="0" xfId="0" applyFont="1" applyFill="1" applyAlignment="1">
      <alignment vertical="center"/>
    </xf>
    <xf numFmtId="0" fontId="6" fillId="0" borderId="0" xfId="0" applyFont="1" applyAlignment="1">
      <alignment vertical="center" wrapText="1"/>
    </xf>
    <xf numFmtId="0" fontId="1" fillId="0" borderId="0" xfId="0" applyFont="1" applyFill="1" applyBorder="1" applyAlignment="1">
      <alignment vertical="top" wrapText="1"/>
    </xf>
    <xf numFmtId="0" fontId="1"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left" vertical="top"/>
    </xf>
    <xf numFmtId="0" fontId="1" fillId="0" borderId="0" xfId="0" applyFont="1" applyFill="1" applyBorder="1" applyAlignment="1">
      <alignment horizontal="left"/>
    </xf>
    <xf numFmtId="0" fontId="14" fillId="0" borderId="0" xfId="6" applyFont="1" applyFill="1" applyAlignment="1" applyProtection="1">
      <alignment horizontal="center" vertical="center" wrapText="1"/>
    </xf>
    <xf numFmtId="0" fontId="15" fillId="0" borderId="0" xfId="6" applyFont="1" applyAlignment="1">
      <alignment horizontal="centerContinuous" vertical="center" wrapText="1"/>
    </xf>
    <xf numFmtId="0" fontId="16" fillId="0" borderId="0" xfId="6" applyFont="1" applyAlignment="1">
      <alignment horizontal="centerContinuous" vertical="center" wrapText="1"/>
    </xf>
    <xf numFmtId="0" fontId="14" fillId="0" borderId="0" xfId="6" applyFont="1" applyAlignment="1">
      <alignment horizontal="centerContinuous" vertical="center" wrapText="1"/>
    </xf>
    <xf numFmtId="0" fontId="14" fillId="0" borderId="0" xfId="6" applyFont="1" applyAlignment="1">
      <alignment horizontal="center" vertical="center" wrapText="1"/>
    </xf>
    <xf numFmtId="0" fontId="17" fillId="0" borderId="0" xfId="6" applyFont="1" applyAlignment="1">
      <alignment horizontal="center" vertical="center" wrapText="1"/>
    </xf>
    <xf numFmtId="0" fontId="17" fillId="0" borderId="0" xfId="6" applyFont="1" applyAlignment="1">
      <alignment horizontal="centerContinuous" vertical="center" wrapText="1"/>
    </xf>
    <xf numFmtId="0" fontId="17" fillId="0" borderId="0" xfId="6" applyFont="1" applyAlignment="1">
      <alignment horizontal="center" wrapText="1"/>
    </xf>
    <xf numFmtId="0" fontId="17" fillId="0" borderId="0" xfId="6" applyFont="1" applyBorder="1" applyAlignment="1">
      <alignment horizontal="center" wrapText="1"/>
    </xf>
    <xf numFmtId="0" fontId="18" fillId="0" borderId="0" xfId="6" applyFont="1" applyAlignment="1">
      <alignment horizontal="centerContinuous" wrapText="1"/>
    </xf>
    <xf numFmtId="0" fontId="17" fillId="0" borderId="0" xfId="6" applyFont="1" applyAlignment="1">
      <alignment horizontal="centerContinuous" wrapText="1"/>
    </xf>
    <xf numFmtId="0" fontId="17" fillId="0" borderId="5" xfId="6" applyFont="1" applyBorder="1" applyAlignment="1">
      <alignment horizontal="center" vertical="center" wrapText="1"/>
    </xf>
    <xf numFmtId="0" fontId="17" fillId="0" borderId="6" xfId="6" applyFont="1" applyBorder="1" applyAlignment="1">
      <alignment horizontal="center" vertical="center" wrapText="1"/>
    </xf>
    <xf numFmtId="0" fontId="17" fillId="0" borderId="7"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0" xfId="6" applyFont="1" applyAlignment="1">
      <alignment horizontal="center" vertical="center" wrapText="1"/>
    </xf>
    <xf numFmtId="0" fontId="19" fillId="0" borderId="9" xfId="6" applyFont="1" applyBorder="1" applyAlignment="1">
      <alignment horizontal="centerContinuous" vertical="center" wrapText="1"/>
    </xf>
    <xf numFmtId="0" fontId="15" fillId="0" borderId="3" xfId="6" applyFont="1" applyBorder="1" applyAlignment="1">
      <alignment horizontal="centerContinuous" vertical="center" wrapText="1"/>
    </xf>
    <xf numFmtId="0" fontId="15" fillId="0" borderId="4" xfId="6" applyFont="1" applyBorder="1" applyAlignment="1">
      <alignment horizontal="centerContinuous" vertical="center" wrapText="1"/>
    </xf>
    <xf numFmtId="0" fontId="15" fillId="0" borderId="10" xfId="6" applyFont="1" applyBorder="1" applyAlignment="1">
      <alignment horizontal="center" vertical="center" wrapText="1"/>
    </xf>
    <xf numFmtId="0" fontId="17" fillId="0" borderId="8" xfId="6" applyFont="1" applyBorder="1" applyAlignment="1">
      <alignment horizontal="center" vertical="center" wrapText="1"/>
    </xf>
    <xf numFmtId="0" fontId="17" fillId="0" borderId="10" xfId="6" applyFont="1" applyBorder="1" applyAlignment="1">
      <alignment horizontal="center" vertical="center" wrapText="1"/>
    </xf>
    <xf numFmtId="0" fontId="20" fillId="0" borderId="9" xfId="6" applyFont="1" applyBorder="1" applyAlignment="1">
      <alignment horizontal="centerContinuous" vertical="center" wrapText="1"/>
    </xf>
    <xf numFmtId="0" fontId="17" fillId="0" borderId="3" xfId="6" applyFont="1" applyBorder="1" applyAlignment="1">
      <alignment horizontal="centerContinuous" vertical="center" wrapText="1"/>
    </xf>
    <xf numFmtId="0" fontId="17" fillId="0" borderId="4" xfId="6" applyFont="1" applyBorder="1" applyAlignment="1">
      <alignment horizontal="centerContinuous" vertical="center" wrapText="1"/>
    </xf>
    <xf numFmtId="0" fontId="20" fillId="0" borderId="11" xfId="6" applyFont="1" applyBorder="1" applyAlignment="1">
      <alignment horizontal="centerContinuous" vertical="center" wrapText="1"/>
    </xf>
    <xf numFmtId="0" fontId="13" fillId="0" borderId="3" xfId="6" applyFont="1" applyBorder="1" applyAlignment="1">
      <alignment horizontal="centerContinuous" vertical="center" wrapText="1"/>
    </xf>
    <xf numFmtId="0" fontId="22" fillId="0" borderId="3" xfId="6" applyFont="1" applyBorder="1" applyAlignment="1">
      <alignment horizontal="centerContinuous" vertical="center" wrapText="1"/>
    </xf>
    <xf numFmtId="0" fontId="13" fillId="0" borderId="4" xfId="6" applyFont="1" applyBorder="1" applyAlignment="1">
      <alignment horizontal="centerContinuous" vertical="center" wrapText="1"/>
    </xf>
    <xf numFmtId="0" fontId="17" fillId="0" borderId="12" xfId="6" applyFont="1" applyBorder="1" applyAlignment="1">
      <alignment horizontal="center" vertical="center" wrapText="1"/>
    </xf>
    <xf numFmtId="0" fontId="17" fillId="0" borderId="13" xfId="6" applyFont="1" applyBorder="1" applyAlignment="1">
      <alignment horizontal="center" vertical="center" wrapText="1"/>
    </xf>
    <xf numFmtId="0" fontId="17" fillId="0" borderId="14" xfId="6" applyFont="1" applyBorder="1" applyAlignment="1">
      <alignment horizontal="center" vertical="center" wrapText="1"/>
    </xf>
    <xf numFmtId="0" fontId="17" fillId="0" borderId="0" xfId="6" applyFont="1" applyBorder="1" applyAlignment="1">
      <alignment horizontal="center" vertical="center" wrapText="1"/>
    </xf>
    <xf numFmtId="0" fontId="23" fillId="0" borderId="0" xfId="6" applyFont="1" applyBorder="1" applyAlignment="1">
      <alignment horizontal="center" vertical="top" wrapText="1"/>
    </xf>
    <xf numFmtId="0" fontId="23" fillId="0" borderId="0" xfId="6" applyFont="1" applyAlignment="1">
      <alignment horizontal="center" vertical="top" wrapText="1"/>
    </xf>
    <xf numFmtId="0" fontId="17" fillId="0" borderId="8" xfId="6" applyFont="1" applyBorder="1" applyAlignment="1">
      <alignment vertical="center" wrapText="1"/>
    </xf>
    <xf numFmtId="0" fontId="24" fillId="0" borderId="15" xfId="6" applyFont="1" applyBorder="1" applyAlignment="1">
      <alignment horizontal="centerContinuous" vertical="center" wrapText="1"/>
    </xf>
    <xf numFmtId="0" fontId="17" fillId="0" borderId="16" xfId="6" applyFont="1" applyBorder="1" applyAlignment="1">
      <alignment horizontal="centerContinuous" vertical="center" wrapText="1"/>
    </xf>
    <xf numFmtId="0" fontId="17" fillId="0" borderId="17" xfId="6" applyFont="1" applyBorder="1" applyAlignment="1">
      <alignment horizontal="centerContinuous" vertical="center" wrapText="1"/>
    </xf>
    <xf numFmtId="0" fontId="17" fillId="0" borderId="0" xfId="6" applyFont="1" applyAlignment="1">
      <alignment vertical="center" wrapText="1"/>
    </xf>
    <xf numFmtId="0" fontId="17" fillId="0" borderId="10" xfId="6" applyFont="1" applyBorder="1" applyAlignment="1">
      <alignment vertical="center" wrapText="1"/>
    </xf>
    <xf numFmtId="0" fontId="17" fillId="0" borderId="8" xfId="6" applyFont="1" applyBorder="1" applyAlignment="1">
      <alignment wrapText="1"/>
    </xf>
    <xf numFmtId="0" fontId="17" fillId="0" borderId="0" xfId="6" applyFont="1" applyAlignment="1">
      <alignment wrapText="1"/>
    </xf>
    <xf numFmtId="0" fontId="17" fillId="0" borderId="10" xfId="6" applyFont="1" applyBorder="1" applyAlignment="1">
      <alignment wrapText="1"/>
    </xf>
    <xf numFmtId="0" fontId="26" fillId="0" borderId="0" xfId="6" applyFont="1" applyAlignment="1">
      <alignment horizontal="centerContinuous" vertical="center" wrapText="1"/>
    </xf>
    <xf numFmtId="0" fontId="19" fillId="0" borderId="11" xfId="6" applyFont="1" applyBorder="1" applyAlignment="1">
      <alignment horizontal="centerContinuous" vertical="center" wrapText="1"/>
    </xf>
    <xf numFmtId="0" fontId="26" fillId="0" borderId="3" xfId="6" applyFont="1" applyBorder="1" applyAlignment="1">
      <alignment horizontal="centerContinuous" vertical="center" wrapText="1"/>
    </xf>
    <xf numFmtId="0" fontId="26" fillId="0" borderId="4" xfId="6" applyFont="1" applyBorder="1" applyAlignment="1">
      <alignment horizontal="centerContinuous" vertical="center" wrapText="1"/>
    </xf>
    <xf numFmtId="49" fontId="17" fillId="0" borderId="8" xfId="6" applyNumberFormat="1" applyFont="1" applyBorder="1" applyAlignment="1">
      <alignment wrapText="1"/>
    </xf>
    <xf numFmtId="49" fontId="17" fillId="0" borderId="0" xfId="6" applyNumberFormat="1" applyFont="1" applyAlignment="1">
      <alignment wrapText="1"/>
    </xf>
    <xf numFmtId="49" fontId="17" fillId="0" borderId="10" xfId="6" applyNumberFormat="1" applyFont="1" applyBorder="1" applyAlignment="1">
      <alignment wrapText="1"/>
    </xf>
    <xf numFmtId="49" fontId="17" fillId="0" borderId="8" xfId="6" applyNumberFormat="1" applyFont="1" applyBorder="1" applyAlignment="1">
      <alignment vertical="top" wrapText="1"/>
    </xf>
    <xf numFmtId="49" fontId="17" fillId="0" borderId="0" xfId="6" applyNumberFormat="1" applyFont="1" applyAlignment="1">
      <alignment vertical="top" wrapText="1"/>
    </xf>
    <xf numFmtId="49" fontId="17" fillId="0" borderId="10" xfId="6" applyNumberFormat="1" applyFont="1" applyBorder="1" applyAlignment="1">
      <alignment vertical="top" wrapText="1"/>
    </xf>
    <xf numFmtId="0" fontId="26" fillId="0" borderId="12" xfId="6" applyFont="1" applyBorder="1" applyAlignment="1">
      <alignment wrapText="1"/>
    </xf>
    <xf numFmtId="0" fontId="26" fillId="0" borderId="13" xfId="6" applyFont="1" applyBorder="1" applyAlignment="1">
      <alignment wrapText="1"/>
    </xf>
    <xf numFmtId="0" fontId="26" fillId="0" borderId="14" xfId="6" applyFont="1" applyBorder="1" applyAlignment="1">
      <alignment wrapText="1"/>
    </xf>
    <xf numFmtId="0" fontId="26" fillId="0" borderId="0" xfId="6" applyFont="1" applyAlignment="1">
      <alignment wrapText="1"/>
    </xf>
    <xf numFmtId="0" fontId="17" fillId="0" borderId="0" xfId="6" applyFont="1" applyBorder="1" applyAlignment="1">
      <alignment wrapText="1"/>
    </xf>
    <xf numFmtId="0" fontId="1" fillId="0" borderId="0" xfId="6" applyFont="1" applyAlignment="1">
      <alignment wrapText="1"/>
    </xf>
    <xf numFmtId="0" fontId="27" fillId="0" borderId="0" xfId="0" applyFont="1" applyFill="1"/>
    <xf numFmtId="0" fontId="28" fillId="0" borderId="0" xfId="3" applyFont="1" applyFill="1"/>
    <xf numFmtId="166" fontId="28" fillId="0" borderId="0" xfId="3" applyNumberFormat="1" applyFont="1" applyFill="1" applyBorder="1" applyAlignment="1">
      <alignment horizontal="right" vertical="center" wrapText="1"/>
    </xf>
    <xf numFmtId="165" fontId="28" fillId="0" borderId="0" xfId="3" applyNumberFormat="1" applyFont="1" applyFill="1" applyBorder="1"/>
    <xf numFmtId="0" fontId="28" fillId="0" borderId="0" xfId="3" applyFont="1" applyFill="1" applyBorder="1"/>
    <xf numFmtId="165" fontId="8" fillId="0" borderId="1" xfId="3" applyNumberFormat="1" applyFont="1" applyFill="1" applyBorder="1"/>
    <xf numFmtId="166" fontId="28" fillId="0" borderId="0" xfId="3" applyNumberFormat="1" applyFont="1" applyFill="1" applyBorder="1" applyAlignment="1">
      <alignment horizontal="right" vertical="center" wrapText="1" indent="1"/>
    </xf>
    <xf numFmtId="166" fontId="28" fillId="0" borderId="0" xfId="3" applyNumberFormat="1" applyFont="1" applyFill="1" applyAlignment="1">
      <alignment horizontal="right" vertical="center" wrapText="1" indent="1"/>
    </xf>
    <xf numFmtId="166" fontId="27" fillId="0" borderId="0" xfId="0" applyNumberFormat="1" applyFont="1" applyFill="1"/>
    <xf numFmtId="165" fontId="28" fillId="0" borderId="1" xfId="3" applyNumberFormat="1" applyFont="1" applyFill="1" applyBorder="1"/>
    <xf numFmtId="165" fontId="8" fillId="0" borderId="0" xfId="3" applyNumberFormat="1" applyFont="1" applyFill="1" applyBorder="1" applyAlignment="1">
      <alignment horizontal="center" vertical="center"/>
    </xf>
    <xf numFmtId="165" fontId="28" fillId="0" borderId="2" xfId="3" applyNumberFormat="1" applyFont="1" applyFill="1" applyBorder="1" applyAlignment="1">
      <alignment horizontal="right" vertical="center" wrapText="1" indent="1"/>
    </xf>
    <xf numFmtId="166" fontId="28" fillId="0" borderId="0" xfId="3" applyNumberFormat="1" applyFont="1" applyFill="1" applyAlignment="1">
      <alignment horizontal="right" vertical="center" wrapText="1"/>
    </xf>
    <xf numFmtId="165" fontId="28" fillId="0" borderId="0" xfId="3" applyNumberFormat="1" applyFont="1" applyFill="1"/>
    <xf numFmtId="165" fontId="28" fillId="0" borderId="0" xfId="3" applyNumberFormat="1" applyFont="1" applyFill="1" applyAlignment="1">
      <alignment horizontal="right" vertical="center" wrapText="1" indent="1"/>
    </xf>
    <xf numFmtId="166" fontId="28" fillId="0" borderId="2" xfId="3" applyNumberFormat="1" applyFont="1" applyFill="1" applyBorder="1" applyAlignment="1">
      <alignment horizontal="right" vertical="center" wrapText="1" indent="1"/>
    </xf>
    <xf numFmtId="0" fontId="28" fillId="0" borderId="0" xfId="3" applyFont="1" applyFill="1" applyBorder="1" applyAlignment="1">
      <alignment horizontal="left"/>
    </xf>
    <xf numFmtId="166" fontId="28" fillId="0" borderId="18" xfId="3" applyNumberFormat="1" applyFont="1" applyFill="1" applyBorder="1" applyAlignment="1">
      <alignment horizontal="right" vertical="center" wrapText="1" indent="1"/>
    </xf>
    <xf numFmtId="165" fontId="28" fillId="0" borderId="0" xfId="3" applyNumberFormat="1" applyFont="1" applyFill="1" applyBorder="1" applyAlignment="1">
      <alignment horizontal="right" vertical="center" wrapText="1" indent="1"/>
    </xf>
    <xf numFmtId="0" fontId="28" fillId="0" borderId="0" xfId="3" applyFont="1" applyFill="1" applyBorder="1" applyAlignment="1">
      <alignment horizontal="left" indent="1"/>
    </xf>
    <xf numFmtId="0" fontId="28" fillId="0" borderId="0" xfId="3" applyFont="1" applyFill="1" applyBorder="1" applyAlignment="1">
      <alignment horizontal="left" indent="2"/>
    </xf>
    <xf numFmtId="0" fontId="28" fillId="0" borderId="0" xfId="3" applyFont="1" applyFill="1" applyBorder="1" applyAlignment="1">
      <alignment horizontal="left" wrapText="1" indent="1"/>
    </xf>
    <xf numFmtId="166" fontId="28" fillId="0" borderId="18" xfId="3" applyNumberFormat="1" applyFont="1" applyFill="1" applyBorder="1" applyAlignment="1">
      <alignment horizontal="right" wrapText="1" indent="1"/>
    </xf>
    <xf numFmtId="165" fontId="28" fillId="0" borderId="0" xfId="3" applyNumberFormat="1" applyFont="1" applyFill="1" applyBorder="1" applyAlignment="1">
      <alignment horizontal="right" wrapText="1" indent="1"/>
    </xf>
    <xf numFmtId="166" fontId="28" fillId="0" borderId="0" xfId="3" applyNumberFormat="1" applyFont="1" applyFill="1" applyBorder="1" applyAlignment="1">
      <alignment horizontal="right" wrapText="1" indent="1"/>
    </xf>
    <xf numFmtId="166" fontId="28" fillId="0" borderId="0" xfId="3" applyNumberFormat="1" applyFont="1" applyFill="1" applyAlignment="1">
      <alignment horizontal="right" wrapText="1" indent="1"/>
    </xf>
    <xf numFmtId="166" fontId="1" fillId="0" borderId="0" xfId="3" applyNumberFormat="1" applyFont="1" applyFill="1" applyBorder="1" applyAlignment="1">
      <alignment horizontal="right" wrapText="1" indent="1"/>
    </xf>
    <xf numFmtId="0" fontId="28" fillId="0" borderId="0" xfId="0" applyFont="1" applyFill="1" applyBorder="1"/>
    <xf numFmtId="0" fontId="28" fillId="0" borderId="0" xfId="0" applyFont="1" applyFill="1"/>
    <xf numFmtId="0" fontId="27" fillId="0" borderId="0" xfId="0" applyFont="1"/>
    <xf numFmtId="0" fontId="0" fillId="0" borderId="0" xfId="0" applyFont="1" applyFill="1"/>
    <xf numFmtId="0" fontId="28" fillId="0" borderId="20" xfId="0" applyFont="1" applyBorder="1"/>
    <xf numFmtId="0" fontId="28" fillId="0" borderId="0" xfId="0" applyFont="1"/>
    <xf numFmtId="0" fontId="0" fillId="0" borderId="0" xfId="0" applyFill="1"/>
    <xf numFmtId="0" fontId="28" fillId="0" borderId="34" xfId="0" applyFont="1" applyFill="1" applyBorder="1" applyAlignment="1">
      <alignment horizontal="center"/>
    </xf>
    <xf numFmtId="0" fontId="28" fillId="0" borderId="17" xfId="0" applyFont="1" applyBorder="1"/>
    <xf numFmtId="0" fontId="28" fillId="0" borderId="1" xfId="0" applyFont="1" applyBorder="1" applyAlignment="1"/>
    <xf numFmtId="166" fontId="28" fillId="0" borderId="0" xfId="0" applyNumberFormat="1" applyFont="1" applyFill="1" applyBorder="1" applyAlignment="1">
      <alignment horizontal="right" wrapText="1"/>
    </xf>
    <xf numFmtId="167" fontId="28" fillId="0" borderId="0" xfId="0" applyNumberFormat="1" applyFont="1" applyBorder="1" applyAlignment="1"/>
    <xf numFmtId="0" fontId="28" fillId="0" borderId="0" xfId="0" applyFont="1" applyAlignment="1"/>
    <xf numFmtId="165" fontId="0" fillId="0" borderId="0" xfId="0" applyNumberFormat="1" applyFill="1"/>
    <xf numFmtId="168" fontId="28" fillId="0" borderId="0" xfId="0" applyNumberFormat="1" applyFont="1" applyFill="1" applyBorder="1" applyAlignment="1">
      <alignment horizontal="right" wrapText="1"/>
    </xf>
    <xf numFmtId="0" fontId="8" fillId="0" borderId="1" xfId="0" applyFont="1" applyBorder="1" applyAlignment="1"/>
    <xf numFmtId="166" fontId="8" fillId="0" borderId="0" xfId="0" applyNumberFormat="1" applyFont="1" applyFill="1" applyBorder="1" applyAlignment="1">
      <alignment horizontal="right" wrapText="1"/>
    </xf>
    <xf numFmtId="167" fontId="8" fillId="0" borderId="0" xfId="0" applyNumberFormat="1" applyFont="1" applyBorder="1" applyAlignment="1"/>
    <xf numFmtId="0" fontId="8" fillId="0" borderId="0" xfId="0" applyFont="1" applyAlignment="1"/>
    <xf numFmtId="165" fontId="31" fillId="0" borderId="0" xfId="0" applyNumberFormat="1" applyFont="1" applyFill="1"/>
    <xf numFmtId="0" fontId="31" fillId="0" borderId="0" xfId="0" applyFont="1" applyFill="1"/>
    <xf numFmtId="0" fontId="8" fillId="0" borderId="0" xfId="0" applyFont="1" applyBorder="1"/>
    <xf numFmtId="166" fontId="8" fillId="0" borderId="0" xfId="0" applyNumberFormat="1" applyFont="1" applyFill="1" applyBorder="1" applyAlignment="1">
      <alignment horizontal="right" vertical="center" wrapText="1"/>
    </xf>
    <xf numFmtId="165" fontId="28" fillId="0" borderId="0" xfId="0" applyNumberFormat="1" applyFont="1" applyFill="1"/>
    <xf numFmtId="167" fontId="28" fillId="0" borderId="0" xfId="0" applyNumberFormat="1" applyFont="1" applyFill="1" applyBorder="1" applyAlignment="1">
      <alignment horizontal="right" vertical="center"/>
    </xf>
    <xf numFmtId="165" fontId="28" fillId="0" borderId="0" xfId="0" applyNumberFormat="1" applyFont="1" applyFill="1" applyBorder="1" applyAlignment="1">
      <alignment horizontal="right" vertical="center"/>
    </xf>
    <xf numFmtId="165" fontId="28" fillId="0" borderId="0" xfId="0" applyNumberFormat="1" applyFont="1" applyFill="1" applyAlignment="1">
      <alignment horizontal="right" vertical="center"/>
    </xf>
    <xf numFmtId="166" fontId="28" fillId="0" borderId="0" xfId="0" applyNumberFormat="1" applyFont="1" applyFill="1" applyAlignment="1">
      <alignment horizontal="right" vertical="center" wrapText="1"/>
    </xf>
    <xf numFmtId="169" fontId="28" fillId="0" borderId="0" xfId="0" applyNumberFormat="1" applyFont="1" applyFill="1" applyAlignment="1">
      <alignment horizontal="right" vertical="center" wrapText="1"/>
    </xf>
    <xf numFmtId="170" fontId="28" fillId="0" borderId="0" xfId="0" applyNumberFormat="1" applyFont="1" applyFill="1" applyAlignment="1">
      <alignment horizontal="right" vertical="center" wrapText="1"/>
    </xf>
    <xf numFmtId="167" fontId="28" fillId="0" borderId="0" xfId="0" applyNumberFormat="1" applyFont="1" applyFill="1" applyAlignment="1">
      <alignment horizontal="right" vertical="center"/>
    </xf>
    <xf numFmtId="171" fontId="28" fillId="0" borderId="0" xfId="0" applyNumberFormat="1" applyFont="1" applyFill="1" applyAlignment="1">
      <alignment horizontal="right" vertical="center"/>
    </xf>
    <xf numFmtId="167" fontId="28" fillId="0" borderId="0" xfId="0" applyNumberFormat="1" applyFont="1" applyFill="1" applyAlignment="1">
      <alignment horizontal="left" vertical="center"/>
    </xf>
    <xf numFmtId="165" fontId="8" fillId="0" borderId="0" xfId="0" applyNumberFormat="1" applyFont="1" applyFill="1" applyAlignment="1">
      <alignment horizontal="right" vertical="center" wrapText="1"/>
    </xf>
    <xf numFmtId="166" fontId="8" fillId="0" borderId="0" xfId="0" applyNumberFormat="1" applyFont="1" applyFill="1" applyAlignment="1">
      <alignment horizontal="right" vertical="center" wrapText="1"/>
    </xf>
    <xf numFmtId="169" fontId="8" fillId="0" borderId="0" xfId="0" applyNumberFormat="1" applyFont="1" applyFill="1" applyAlignment="1">
      <alignment horizontal="right" vertical="center" wrapText="1"/>
    </xf>
    <xf numFmtId="172" fontId="8" fillId="0" borderId="0" xfId="0" applyNumberFormat="1" applyFont="1" applyFill="1" applyAlignment="1">
      <alignment horizontal="right" vertical="center" wrapText="1"/>
    </xf>
    <xf numFmtId="0" fontId="28" fillId="0" borderId="0" xfId="0" applyFont="1" applyFill="1" applyBorder="1" applyAlignment="1">
      <alignment horizontal="left" vertical="center" wrapText="1"/>
    </xf>
    <xf numFmtId="173" fontId="1" fillId="0" borderId="0" xfId="0" applyNumberFormat="1" applyFont="1" applyFill="1" applyBorder="1"/>
    <xf numFmtId="174" fontId="1" fillId="0" borderId="0" xfId="0" applyNumberFormat="1" applyFont="1" applyFill="1"/>
    <xf numFmtId="174" fontId="7" fillId="0" borderId="0" xfId="0" applyNumberFormat="1" applyFont="1" applyFill="1" applyAlignment="1">
      <alignment horizontal="right"/>
    </xf>
    <xf numFmtId="174" fontId="7" fillId="0" borderId="0" xfId="0" applyNumberFormat="1" applyFont="1" applyFill="1" applyBorder="1" applyAlignment="1">
      <alignment horizontal="left"/>
    </xf>
    <xf numFmtId="166" fontId="7" fillId="0" borderId="0" xfId="0" applyNumberFormat="1" applyFont="1" applyFill="1"/>
    <xf numFmtId="166" fontId="7" fillId="0" borderId="0" xfId="0" applyNumberFormat="1" applyFont="1" applyFill="1" applyBorder="1"/>
    <xf numFmtId="0" fontId="1" fillId="0" borderId="20" xfId="0" applyFont="1" applyFill="1" applyBorder="1"/>
    <xf numFmtId="174" fontId="1" fillId="0" borderId="20" xfId="0" applyNumberFormat="1" applyFont="1" applyFill="1" applyBorder="1" applyAlignment="1">
      <alignment horizontal="right"/>
    </xf>
    <xf numFmtId="174" fontId="1" fillId="0" borderId="0" xfId="0" applyNumberFormat="1" applyFont="1" applyFill="1" applyBorder="1" applyAlignment="1"/>
    <xf numFmtId="0" fontId="1" fillId="0" borderId="35" xfId="0" applyFont="1" applyFill="1" applyBorder="1"/>
    <xf numFmtId="0" fontId="1" fillId="0" borderId="17" xfId="0" applyFont="1" applyFill="1" applyBorder="1"/>
    <xf numFmtId="174" fontId="1" fillId="0" borderId="0" xfId="0" applyNumberFormat="1" applyFont="1" applyFill="1" applyBorder="1" applyAlignment="1">
      <alignment horizontal="right"/>
    </xf>
    <xf numFmtId="0" fontId="1" fillId="0" borderId="36" xfId="0" applyFont="1" applyFill="1" applyBorder="1"/>
    <xf numFmtId="173" fontId="7" fillId="0" borderId="39" xfId="0" applyNumberFormat="1" applyFont="1" applyFill="1" applyBorder="1"/>
    <xf numFmtId="0" fontId="7" fillId="0" borderId="0" xfId="0" applyFont="1" applyFill="1"/>
    <xf numFmtId="166" fontId="7" fillId="0" borderId="0" xfId="0" applyNumberFormat="1" applyFont="1" applyFill="1" applyBorder="1" applyAlignment="1">
      <alignment horizontal="right" wrapText="1" indent="1"/>
    </xf>
    <xf numFmtId="173" fontId="7" fillId="0" borderId="29" xfId="0" applyNumberFormat="1" applyFont="1" applyFill="1" applyBorder="1"/>
    <xf numFmtId="0" fontId="7" fillId="0" borderId="0" xfId="0" applyFont="1" applyFill="1" applyBorder="1"/>
    <xf numFmtId="173" fontId="1" fillId="0" borderId="39" xfId="0" applyNumberFormat="1" applyFont="1" applyFill="1" applyBorder="1"/>
    <xf numFmtId="173" fontId="1" fillId="0" borderId="29" xfId="0" applyNumberFormat="1" applyFont="1" applyFill="1" applyBorder="1"/>
    <xf numFmtId="0" fontId="1" fillId="0" borderId="0" xfId="0" applyNumberFormat="1" applyFont="1" applyFill="1"/>
    <xf numFmtId="166" fontId="1" fillId="0" borderId="0" xfId="0" applyNumberFormat="1" applyFont="1" applyFill="1" applyAlignment="1">
      <alignment horizontal="right"/>
    </xf>
    <xf numFmtId="166" fontId="1" fillId="0" borderId="20" xfId="0" applyNumberFormat="1" applyFont="1" applyFill="1" applyBorder="1" applyAlignment="1">
      <alignment horizontal="right"/>
    </xf>
    <xf numFmtId="166" fontId="1" fillId="0" borderId="0" xfId="0" applyNumberFormat="1" applyFont="1" applyFill="1" applyBorder="1" applyAlignment="1">
      <alignment horizontal="right"/>
    </xf>
    <xf numFmtId="174" fontId="1" fillId="0" borderId="16" xfId="0" applyNumberFormat="1" applyFont="1" applyFill="1" applyBorder="1" applyAlignment="1">
      <alignment horizontal="right"/>
    </xf>
    <xf numFmtId="0" fontId="1" fillId="0" borderId="29" xfId="0" applyFont="1" applyFill="1" applyBorder="1"/>
    <xf numFmtId="0" fontId="1" fillId="0" borderId="39" xfId="0" applyFont="1" applyFill="1" applyBorder="1"/>
    <xf numFmtId="0" fontId="1" fillId="0" borderId="1" xfId="0" applyFont="1" applyFill="1" applyBorder="1"/>
    <xf numFmtId="174" fontId="1" fillId="0" borderId="20" xfId="0" applyNumberFormat="1" applyFont="1" applyFill="1" applyBorder="1"/>
    <xf numFmtId="166" fontId="1" fillId="0" borderId="0" xfId="0" applyNumberFormat="1" applyFont="1" applyFill="1" applyBorder="1" applyAlignment="1">
      <alignment horizontal="left"/>
    </xf>
    <xf numFmtId="166" fontId="1" fillId="0" borderId="0" xfId="0" applyNumberFormat="1" applyFont="1" applyFill="1" applyBorder="1" applyAlignment="1">
      <alignment horizontal="center" vertical="center" wrapText="1"/>
    </xf>
    <xf numFmtId="49" fontId="1" fillId="0" borderId="0" xfId="0" applyNumberFormat="1" applyFont="1" applyFill="1" applyBorder="1"/>
    <xf numFmtId="166" fontId="1" fillId="0" borderId="0" xfId="0" applyNumberFormat="1" applyFont="1" applyFill="1"/>
    <xf numFmtId="166" fontId="7" fillId="0" borderId="0" xfId="0" applyNumberFormat="1" applyFont="1" applyFill="1" applyAlignment="1">
      <alignment horizontal="right"/>
    </xf>
    <xf numFmtId="166" fontId="7" fillId="0" borderId="0" xfId="0" applyNumberFormat="1" applyFont="1" applyFill="1" applyAlignment="1">
      <alignment horizontal="left"/>
    </xf>
    <xf numFmtId="49" fontId="1" fillId="0" borderId="1" xfId="0" applyNumberFormat="1" applyFont="1" applyFill="1" applyBorder="1"/>
    <xf numFmtId="49" fontId="7" fillId="0" borderId="1" xfId="0" applyNumberFormat="1" applyFont="1" applyFill="1" applyBorder="1"/>
    <xf numFmtId="174" fontId="1" fillId="0" borderId="0" xfId="0" applyNumberFormat="1" applyFont="1" applyFill="1" applyBorder="1"/>
    <xf numFmtId="174" fontId="1" fillId="0" borderId="0" xfId="0" applyNumberFormat="1" applyFont="1" applyFill="1" applyAlignment="1">
      <alignment horizontal="right"/>
    </xf>
    <xf numFmtId="166" fontId="7" fillId="0" borderId="0" xfId="0" applyNumberFormat="1" applyFont="1" applyFill="1" applyAlignment="1"/>
    <xf numFmtId="166" fontId="1" fillId="0" borderId="0" xfId="0" applyNumberFormat="1" applyFont="1" applyFill="1" applyAlignment="1"/>
    <xf numFmtId="174" fontId="7" fillId="0" borderId="0" xfId="0" applyNumberFormat="1" applyFont="1" applyFill="1" applyAlignment="1"/>
    <xf numFmtId="166" fontId="28" fillId="0" borderId="0" xfId="0" applyNumberFormat="1" applyFont="1" applyFill="1" applyBorder="1" applyAlignment="1">
      <alignment horizontal="right" vertical="center" wrapText="1"/>
    </xf>
    <xf numFmtId="165" fontId="28" fillId="0" borderId="0" xfId="0" applyNumberFormat="1" applyFont="1" applyFill="1" applyBorder="1"/>
    <xf numFmtId="49" fontId="28" fillId="0" borderId="0" xfId="0" applyNumberFormat="1" applyFont="1" applyFill="1" applyBorder="1" applyAlignment="1">
      <alignment vertical="center" wrapText="1"/>
    </xf>
    <xf numFmtId="165" fontId="8" fillId="0" borderId="1" xfId="0" applyNumberFormat="1" applyFont="1" applyFill="1" applyBorder="1"/>
    <xf numFmtId="166" fontId="28" fillId="0" borderId="0" xfId="0" applyNumberFormat="1" applyFont="1" applyFill="1" applyBorder="1" applyAlignment="1">
      <alignment horizontal="right" vertical="center" wrapText="1" indent="1"/>
    </xf>
    <xf numFmtId="166" fontId="28" fillId="0" borderId="0" xfId="0" applyNumberFormat="1" applyFont="1" applyFill="1" applyAlignment="1">
      <alignment horizontal="right" vertical="center" wrapText="1" indent="1"/>
    </xf>
    <xf numFmtId="165" fontId="28" fillId="0" borderId="1" xfId="0" applyNumberFormat="1" applyFont="1" applyFill="1" applyBorder="1"/>
    <xf numFmtId="165" fontId="28" fillId="0" borderId="2" xfId="0" applyNumberFormat="1" applyFont="1" applyFill="1" applyBorder="1" applyAlignment="1">
      <alignment horizontal="right" vertical="center" wrapText="1" indent="1"/>
    </xf>
    <xf numFmtId="165" fontId="28" fillId="0" borderId="0" xfId="0" applyNumberFormat="1" applyFont="1" applyFill="1" applyAlignment="1">
      <alignment horizontal="right" vertical="center" wrapText="1" indent="1"/>
    </xf>
    <xf numFmtId="166" fontId="28" fillId="0" borderId="2" xfId="0" applyNumberFormat="1" applyFont="1" applyFill="1" applyBorder="1" applyAlignment="1">
      <alignment horizontal="right" vertical="center" wrapText="1" indent="1"/>
    </xf>
    <xf numFmtId="0" fontId="28" fillId="0" borderId="0" xfId="0" applyFont="1" applyFill="1" applyBorder="1" applyAlignment="1">
      <alignment horizontal="left"/>
    </xf>
    <xf numFmtId="166" fontId="28" fillId="0" borderId="18" xfId="0" applyNumberFormat="1" applyFont="1" applyFill="1" applyBorder="1" applyAlignment="1">
      <alignment horizontal="right" vertical="center" wrapText="1" indent="1"/>
    </xf>
    <xf numFmtId="165" fontId="28" fillId="0" borderId="0" xfId="0" applyNumberFormat="1" applyFont="1" applyFill="1" applyBorder="1" applyAlignment="1">
      <alignment horizontal="right" vertical="center" wrapText="1" indent="1"/>
    </xf>
    <xf numFmtId="0" fontId="28" fillId="0" borderId="0" xfId="0" applyFont="1" applyFill="1" applyBorder="1" applyAlignment="1">
      <alignment horizontal="left" indent="1"/>
    </xf>
    <xf numFmtId="0" fontId="28" fillId="0" borderId="0" xfId="0" applyFont="1" applyFill="1" applyBorder="1" applyAlignment="1">
      <alignment horizontal="left" indent="2"/>
    </xf>
    <xf numFmtId="0" fontId="28" fillId="0" borderId="0" xfId="0" applyFont="1" applyFill="1" applyBorder="1" applyAlignment="1">
      <alignment horizontal="left" wrapText="1" indent="1"/>
    </xf>
    <xf numFmtId="166" fontId="28" fillId="0" borderId="18" xfId="0" applyNumberFormat="1" applyFont="1" applyFill="1" applyBorder="1" applyAlignment="1">
      <alignment horizontal="right" wrapText="1" indent="1"/>
    </xf>
    <xf numFmtId="165" fontId="28" fillId="0" borderId="0" xfId="0" applyNumberFormat="1" applyFont="1" applyFill="1" applyBorder="1" applyAlignment="1">
      <alignment horizontal="right" wrapText="1" indent="1"/>
    </xf>
    <xf numFmtId="166" fontId="28" fillId="0" borderId="0" xfId="0" applyNumberFormat="1" applyFont="1" applyFill="1" applyBorder="1" applyAlignment="1">
      <alignment horizontal="right" wrapText="1" indent="1"/>
    </xf>
    <xf numFmtId="166" fontId="28" fillId="0" borderId="0" xfId="0" applyNumberFormat="1" applyFont="1" applyFill="1" applyAlignment="1">
      <alignment horizontal="right" wrapText="1" indent="1"/>
    </xf>
    <xf numFmtId="166" fontId="28" fillId="0" borderId="0" xfId="0" applyNumberFormat="1" applyFont="1" applyFill="1"/>
    <xf numFmtId="166" fontId="1" fillId="0" borderId="0" xfId="0" applyNumberFormat="1" applyFont="1" applyFill="1" applyBorder="1"/>
    <xf numFmtId="0" fontId="27" fillId="0" borderId="0" xfId="0" applyFont="1" applyFill="1" applyBorder="1"/>
    <xf numFmtId="0" fontId="10" fillId="0" borderId="0" xfId="0" applyFont="1" applyAlignment="1">
      <alignment horizontal="justify" wrapText="1"/>
    </xf>
    <xf numFmtId="0" fontId="8" fillId="0" borderId="0" xfId="0" applyFont="1" applyAlignment="1">
      <alignment vertical="center"/>
    </xf>
    <xf numFmtId="0" fontId="28" fillId="0" borderId="0" xfId="0" applyFont="1" applyAlignment="1">
      <alignment vertical="center"/>
    </xf>
    <xf numFmtId="0" fontId="28" fillId="0" borderId="33" xfId="0" applyFont="1" applyBorder="1" applyAlignment="1">
      <alignment horizontal="center"/>
    </xf>
    <xf numFmtId="165" fontId="2" fillId="0" borderId="0" xfId="0" applyNumberFormat="1" applyFont="1" applyFill="1" applyBorder="1"/>
    <xf numFmtId="0" fontId="0" fillId="0" borderId="0" xfId="0" applyBorder="1"/>
    <xf numFmtId="175" fontId="1" fillId="0" borderId="0" xfId="0" applyNumberFormat="1" applyFont="1" applyFill="1" applyBorder="1" applyAlignment="1">
      <alignment horizontal="right" wrapText="1" indent="1"/>
    </xf>
    <xf numFmtId="0" fontId="7" fillId="0" borderId="29" xfId="0" applyFont="1" applyFill="1" applyBorder="1"/>
    <xf numFmtId="0" fontId="33" fillId="0" borderId="0" xfId="0" applyFont="1" applyFill="1"/>
    <xf numFmtId="0" fontId="1" fillId="0" borderId="0" xfId="0" applyFont="1" applyAlignment="1">
      <alignment horizontal="justify" vertical="center" wrapText="1"/>
    </xf>
    <xf numFmtId="0" fontId="7" fillId="0" borderId="0" xfId="0" applyFont="1" applyAlignment="1">
      <alignment horizontal="justify" vertical="top" wrapText="1"/>
    </xf>
    <xf numFmtId="0" fontId="1" fillId="0" borderId="0" xfId="0" applyFont="1" applyAlignment="1">
      <alignment wrapText="1"/>
    </xf>
    <xf numFmtId="0" fontId="1" fillId="0" borderId="3" xfId="0" applyFont="1" applyBorder="1" applyAlignment="1">
      <alignment horizontal="center" vertical="center"/>
    </xf>
    <xf numFmtId="165" fontId="28" fillId="0" borderId="0" xfId="3"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166" fontId="1" fillId="2" borderId="0" xfId="0" applyNumberFormat="1" applyFont="1" applyFill="1" applyBorder="1" applyAlignment="1">
      <alignment horizontal="right" wrapText="1" indent="1"/>
    </xf>
    <xf numFmtId="164" fontId="0" fillId="0" borderId="0" xfId="0" applyNumberFormat="1" applyFill="1"/>
    <xf numFmtId="165" fontId="28" fillId="0" borderId="0" xfId="0" applyNumberFormat="1" applyFont="1" applyFill="1" applyBorder="1" applyAlignment="1">
      <alignment horizontal="right" vertical="center" wrapText="1"/>
    </xf>
    <xf numFmtId="165" fontId="28" fillId="0" borderId="0" xfId="0" applyNumberFormat="1" applyFont="1" applyFill="1" applyBorder="1" applyAlignment="1">
      <alignment horizontal="right" wrapText="1"/>
    </xf>
    <xf numFmtId="165" fontId="28" fillId="0" borderId="0" xfId="0" applyNumberFormat="1" applyFont="1" applyFill="1" applyBorder="1" applyAlignment="1">
      <alignment wrapText="1"/>
    </xf>
    <xf numFmtId="165" fontId="8" fillId="0" borderId="0" xfId="0" applyNumberFormat="1" applyFont="1" applyFill="1" applyBorder="1" applyAlignment="1"/>
    <xf numFmtId="165" fontId="28" fillId="0" borderId="0" xfId="0" applyNumberFormat="1" applyFont="1" applyFill="1" applyBorder="1" applyAlignment="1">
      <alignment vertical="center" wrapText="1"/>
    </xf>
    <xf numFmtId="165" fontId="8" fillId="0" borderId="0" xfId="0" applyNumberFormat="1" applyFont="1" applyFill="1" applyBorder="1"/>
    <xf numFmtId="165" fontId="8" fillId="0" borderId="0" xfId="0" applyNumberFormat="1" applyFont="1" applyFill="1" applyBorder="1" applyAlignment="1">
      <alignment horizontal="center" vertical="center"/>
    </xf>
    <xf numFmtId="0" fontId="34" fillId="0" borderId="0" xfId="0" applyFont="1" applyAlignment="1">
      <alignment horizontal="left" vertical="center" indent="1"/>
    </xf>
    <xf numFmtId="166" fontId="1" fillId="0" borderId="0" xfId="0" applyNumberFormat="1" applyFont="1" applyFill="1" applyAlignment="1">
      <alignment horizontal="left"/>
    </xf>
    <xf numFmtId="174" fontId="7" fillId="0" borderId="0" xfId="0" applyNumberFormat="1" applyFont="1" applyFill="1" applyAlignment="1">
      <alignment horizontal="left"/>
    </xf>
    <xf numFmtId="166" fontId="1" fillId="0" borderId="0" xfId="0" applyNumberFormat="1" applyFont="1" applyFill="1" applyAlignment="1">
      <alignment horizontal="left"/>
    </xf>
    <xf numFmtId="174" fontId="7" fillId="0" borderId="0" xfId="0" applyNumberFormat="1" applyFont="1" applyFill="1" applyAlignment="1">
      <alignment horizontal="left"/>
    </xf>
    <xf numFmtId="173" fontId="7" fillId="0" borderId="0" xfId="0" applyNumberFormat="1" applyFont="1" applyFill="1" applyBorder="1"/>
    <xf numFmtId="174" fontId="7"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0" fontId="5" fillId="0" borderId="0" xfId="0" applyFont="1" applyFill="1" applyBorder="1"/>
    <xf numFmtId="0" fontId="35" fillId="0" borderId="0" xfId="0" applyFont="1" applyAlignment="1">
      <alignment vertical="center" wrapText="1"/>
    </xf>
    <xf numFmtId="164" fontId="1" fillId="3" borderId="0" xfId="0" applyNumberFormat="1" applyFont="1" applyFill="1" applyBorder="1" applyAlignment="1">
      <alignment horizontal="right" wrapText="1" indent="1"/>
    </xf>
    <xf numFmtId="164" fontId="1" fillId="3" borderId="2" xfId="0" applyNumberFormat="1" applyFont="1" applyFill="1" applyBorder="1" applyAlignment="1">
      <alignment horizontal="right" wrapText="1" indent="1"/>
    </xf>
    <xf numFmtId="0" fontId="6" fillId="0" borderId="0" xfId="0" applyFont="1" applyAlignment="1">
      <alignment horizontal="right"/>
    </xf>
    <xf numFmtId="0" fontId="6" fillId="0" borderId="0" xfId="0" applyFont="1" applyAlignment="1">
      <alignment horizontal="left" wrapText="1"/>
    </xf>
    <xf numFmtId="0" fontId="6" fillId="0" borderId="0" xfId="0"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Fill="1" applyAlignment="1">
      <alignment horizontal="justify" vertical="center" wrapText="1"/>
    </xf>
    <xf numFmtId="0" fontId="7" fillId="0" borderId="0" xfId="0" applyFont="1" applyAlignment="1">
      <alignment horizontal="justify" vertical="center" wrapText="1"/>
    </xf>
    <xf numFmtId="0" fontId="1" fillId="0" borderId="0" xfId="0" applyFont="1" applyAlignment="1">
      <alignment horizontal="justify" vertical="top" wrapText="1"/>
    </xf>
    <xf numFmtId="0" fontId="7" fillId="0" borderId="0" xfId="0" applyFont="1" applyAlignment="1">
      <alignment horizontal="justify" vertical="top" wrapText="1"/>
    </xf>
    <xf numFmtId="0" fontId="1" fillId="0" borderId="0" xfId="0" applyNumberFormat="1" applyFont="1" applyAlignment="1">
      <alignment horizontal="justify" wrapText="1"/>
    </xf>
    <xf numFmtId="0" fontId="1" fillId="0" borderId="0" xfId="0" applyFont="1" applyFill="1" applyAlignment="1">
      <alignment horizontal="justify" vertical="top" wrapText="1"/>
    </xf>
    <xf numFmtId="0" fontId="7" fillId="0" borderId="0" xfId="0" applyFont="1" applyAlignment="1">
      <alignment horizontal="left" wrapText="1"/>
    </xf>
    <xf numFmtId="0" fontId="1" fillId="0" borderId="0" xfId="0" applyFont="1" applyAlignment="1">
      <alignment horizontal="left" vertical="center" wrapText="1"/>
    </xf>
    <xf numFmtId="0" fontId="37" fillId="0" borderId="0" xfId="2" applyFont="1" applyAlignment="1">
      <alignment horizontal="justify" vertical="top" wrapText="1"/>
    </xf>
    <xf numFmtId="0" fontId="1" fillId="0" borderId="0" xfId="0" applyFont="1" applyAlignment="1">
      <alignment horizontal="justify" vertical="center" readingOrder="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Alignment="1">
      <alignment horizontal="justify" vertical="center" wrapText="1" readingOrder="1"/>
    </xf>
    <xf numFmtId="0" fontId="18" fillId="0" borderId="0" xfId="6" applyFont="1" applyAlignment="1">
      <alignment horizontal="center" wrapText="1"/>
    </xf>
    <xf numFmtId="0" fontId="25" fillId="0" borderId="0" xfId="6" applyFont="1" applyAlignment="1">
      <alignment horizontal="center" wrapText="1"/>
    </xf>
    <xf numFmtId="0" fontId="20" fillId="0" borderId="0" xfId="6" applyFont="1" applyBorder="1" applyAlignment="1">
      <alignment horizontal="left" wrapText="1"/>
    </xf>
    <xf numFmtId="49" fontId="20" fillId="0" borderId="18" xfId="6" quotePrefix="1" applyNumberFormat="1" applyFont="1" applyBorder="1" applyAlignment="1">
      <alignment horizontal="left" vertical="center" wrapText="1" indent="1"/>
    </xf>
    <xf numFmtId="49" fontId="20" fillId="0" borderId="0" xfId="6" applyNumberFormat="1" applyFont="1" applyBorder="1" applyAlignment="1">
      <alignment horizontal="left" vertical="center" wrapText="1" indent="1"/>
    </xf>
    <xf numFmtId="49" fontId="20" fillId="0" borderId="1" xfId="6" applyNumberFormat="1" applyFont="1" applyBorder="1" applyAlignment="1">
      <alignment horizontal="left" vertical="center" wrapText="1" indent="1"/>
    </xf>
    <xf numFmtId="49" fontId="20" fillId="0" borderId="0" xfId="6" quotePrefix="1" applyNumberFormat="1" applyFont="1" applyBorder="1" applyAlignment="1">
      <alignment horizontal="left" vertical="center" wrapText="1" indent="1"/>
    </xf>
    <xf numFmtId="49" fontId="20" fillId="0" borderId="1" xfId="6" quotePrefix="1" applyNumberFormat="1" applyFont="1" applyBorder="1" applyAlignment="1">
      <alignment horizontal="left" vertical="center" wrapText="1" indent="1"/>
    </xf>
    <xf numFmtId="49" fontId="20" fillId="0" borderId="19" xfId="6" quotePrefix="1" applyNumberFormat="1" applyFont="1" applyBorder="1" applyAlignment="1">
      <alignment horizontal="left" vertical="top" wrapText="1" indent="1"/>
    </xf>
    <xf numFmtId="49" fontId="20" fillId="0" borderId="20" xfId="6" applyNumberFormat="1" applyFont="1" applyBorder="1" applyAlignment="1">
      <alignment horizontal="left" vertical="top" wrapText="1" indent="1"/>
    </xf>
    <xf numFmtId="49" fontId="20" fillId="0" borderId="21" xfId="6" applyNumberFormat="1" applyFont="1" applyBorder="1" applyAlignment="1">
      <alignment horizontal="left" vertical="top" wrapText="1" indent="1"/>
    </xf>
    <xf numFmtId="49" fontId="20" fillId="0" borderId="20" xfId="6" quotePrefix="1" applyNumberFormat="1" applyFont="1" applyBorder="1" applyAlignment="1">
      <alignment horizontal="left" vertical="top" wrapText="1" indent="1"/>
    </xf>
    <xf numFmtId="49" fontId="20" fillId="0" borderId="21" xfId="6" quotePrefix="1" applyNumberFormat="1" applyFont="1" applyBorder="1" applyAlignment="1">
      <alignment horizontal="left" vertical="top" wrapText="1" indent="1"/>
    </xf>
    <xf numFmtId="0" fontId="20" fillId="0" borderId="15" xfId="6" quotePrefix="1" applyNumberFormat="1" applyFont="1" applyBorder="1" applyAlignment="1">
      <alignment horizontal="left" wrapText="1" indent="1"/>
    </xf>
    <xf numFmtId="0" fontId="20" fillId="0" borderId="16" xfId="6" applyNumberFormat="1" applyFont="1" applyBorder="1" applyAlignment="1">
      <alignment horizontal="left" wrapText="1" indent="1"/>
    </xf>
    <xf numFmtId="0" fontId="20" fillId="0" borderId="17" xfId="6" applyNumberFormat="1" applyFont="1" applyBorder="1" applyAlignment="1">
      <alignment horizontal="left" wrapText="1" indent="1"/>
    </xf>
    <xf numFmtId="0" fontId="20" fillId="0" borderId="16" xfId="6" quotePrefix="1" applyNumberFormat="1" applyFont="1" applyBorder="1" applyAlignment="1">
      <alignment horizontal="left" wrapText="1" indent="1"/>
    </xf>
    <xf numFmtId="0" fontId="20" fillId="0" borderId="17" xfId="6" quotePrefix="1" applyNumberFormat="1" applyFont="1" applyBorder="1" applyAlignment="1">
      <alignment horizontal="left" wrapText="1" indent="1"/>
    </xf>
    <xf numFmtId="0" fontId="24" fillId="0" borderId="9"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4" xfId="6" applyFont="1" applyBorder="1" applyAlignment="1">
      <alignment horizontal="center" vertical="center" wrapText="1"/>
    </xf>
    <xf numFmtId="49" fontId="20" fillId="0" borderId="18" xfId="6" applyNumberFormat="1" applyFont="1" applyBorder="1" applyAlignment="1">
      <alignment horizontal="left" wrapText="1" indent="1"/>
    </xf>
    <xf numFmtId="49" fontId="20" fillId="0" borderId="0" xfId="6" applyNumberFormat="1" applyFont="1" applyBorder="1" applyAlignment="1">
      <alignment horizontal="left" wrapText="1" indent="1"/>
    </xf>
    <xf numFmtId="49" fontId="20" fillId="0" borderId="1" xfId="6" applyNumberFormat="1" applyFont="1" applyBorder="1" applyAlignment="1">
      <alignment horizontal="left" wrapText="1" indent="1"/>
    </xf>
    <xf numFmtId="0" fontId="20" fillId="0" borderId="18" xfId="6" applyFont="1" applyBorder="1" applyAlignment="1">
      <alignment horizontal="center" vertical="top"/>
    </xf>
    <xf numFmtId="0" fontId="20" fillId="0" borderId="0" xfId="6" applyFont="1" applyBorder="1" applyAlignment="1">
      <alignment horizontal="center" vertical="top"/>
    </xf>
    <xf numFmtId="0" fontId="20" fillId="0" borderId="1" xfId="6" applyFont="1" applyBorder="1" applyAlignment="1">
      <alignment horizontal="center" vertical="top"/>
    </xf>
    <xf numFmtId="49" fontId="20" fillId="0" borderId="19" xfId="6" applyNumberFormat="1" applyFont="1" applyBorder="1" applyAlignment="1">
      <alignment horizontal="left" vertical="top" wrapText="1" indent="1"/>
    </xf>
    <xf numFmtId="49" fontId="20" fillId="0" borderId="19" xfId="6" applyNumberFormat="1" applyFont="1" applyBorder="1" applyAlignment="1">
      <alignment horizontal="left" vertical="top" wrapText="1" indent="2"/>
    </xf>
    <xf numFmtId="49" fontId="20" fillId="0" borderId="20" xfId="6" applyNumberFormat="1" applyFont="1" applyBorder="1" applyAlignment="1">
      <alignment horizontal="left" vertical="top" wrapText="1" indent="2"/>
    </xf>
    <xf numFmtId="49" fontId="20" fillId="0" borderId="21" xfId="6" applyNumberFormat="1" applyFont="1" applyBorder="1" applyAlignment="1">
      <alignment horizontal="left" vertical="top" wrapText="1" indent="2"/>
    </xf>
    <xf numFmtId="165" fontId="8" fillId="0" borderId="0" xfId="3" applyNumberFormat="1" applyFont="1" applyFill="1" applyAlignment="1">
      <alignment horizontal="center"/>
    </xf>
    <xf numFmtId="165" fontId="8" fillId="0" borderId="0" xfId="3" applyNumberFormat="1" applyFont="1" applyFill="1" applyBorder="1" applyAlignment="1">
      <alignment horizontal="center"/>
    </xf>
    <xf numFmtId="165" fontId="1" fillId="0" borderId="0" xfId="3" applyNumberFormat="1" applyFont="1" applyFill="1" applyBorder="1" applyAlignment="1">
      <alignment vertical="center" wrapText="1"/>
    </xf>
    <xf numFmtId="165" fontId="5" fillId="0" borderId="0" xfId="3" applyNumberFormat="1" applyFont="1" applyFill="1" applyAlignment="1">
      <alignment horizontal="center"/>
    </xf>
    <xf numFmtId="165" fontId="28" fillId="0" borderId="17" xfId="3" applyNumberFormat="1" applyFont="1" applyFill="1" applyBorder="1" applyAlignment="1">
      <alignment horizontal="center" vertical="center" wrapText="1"/>
    </xf>
    <xf numFmtId="165" fontId="28" fillId="0" borderId="1" xfId="3" applyNumberFormat="1" applyFont="1" applyFill="1" applyBorder="1" applyAlignment="1">
      <alignment horizontal="center" vertical="center" wrapText="1"/>
    </xf>
    <xf numFmtId="165" fontId="28" fillId="0" borderId="21" xfId="3" applyNumberFormat="1" applyFont="1" applyFill="1" applyBorder="1" applyAlignment="1">
      <alignment horizontal="center" vertical="center" wrapText="1"/>
    </xf>
    <xf numFmtId="165" fontId="28" fillId="0" borderId="22" xfId="3" applyNumberFormat="1" applyFont="1" applyFill="1" applyBorder="1" applyAlignment="1">
      <alignment horizontal="center" vertical="center" wrapText="1"/>
    </xf>
    <xf numFmtId="165" fontId="28" fillId="0" borderId="25" xfId="3" applyNumberFormat="1" applyFont="1" applyFill="1" applyBorder="1" applyAlignment="1">
      <alignment horizontal="center" vertical="center" wrapText="1"/>
    </xf>
    <xf numFmtId="165" fontId="28" fillId="0" borderId="30" xfId="3" applyNumberFormat="1" applyFont="1" applyFill="1" applyBorder="1" applyAlignment="1">
      <alignment horizontal="center" vertical="center" wrapText="1"/>
    </xf>
    <xf numFmtId="49" fontId="28" fillId="0" borderId="23" xfId="3" applyNumberFormat="1" applyFont="1" applyFill="1" applyBorder="1" applyAlignment="1">
      <alignment horizontal="center" vertical="center" wrapText="1"/>
    </xf>
    <xf numFmtId="49" fontId="28" fillId="0" borderId="24" xfId="3" applyNumberFormat="1" applyFont="1" applyFill="1" applyBorder="1" applyAlignment="1">
      <alignment horizontal="center" vertical="center" wrapText="1"/>
    </xf>
    <xf numFmtId="165" fontId="28" fillId="0" borderId="26" xfId="3" applyNumberFormat="1" applyFont="1" applyFill="1" applyBorder="1" applyAlignment="1">
      <alignment horizontal="center" vertical="center" wrapText="1"/>
    </xf>
    <xf numFmtId="165" fontId="28" fillId="0" borderId="28" xfId="3" applyNumberFormat="1" applyFont="1" applyFill="1" applyBorder="1" applyAlignment="1">
      <alignment horizontal="center" vertical="center" wrapText="1"/>
    </xf>
    <xf numFmtId="165" fontId="28" fillId="0" borderId="31" xfId="3" applyNumberFormat="1" applyFont="1" applyFill="1" applyBorder="1" applyAlignment="1">
      <alignment horizontal="center" vertical="center" wrapText="1"/>
    </xf>
    <xf numFmtId="165" fontId="28" fillId="0" borderId="27" xfId="3" applyNumberFormat="1" applyFont="1" applyFill="1" applyBorder="1" applyAlignment="1">
      <alignment horizontal="center" vertical="center" wrapText="1"/>
    </xf>
    <xf numFmtId="165" fontId="28" fillId="0" borderId="29" xfId="3" applyNumberFormat="1" applyFont="1" applyFill="1" applyBorder="1" applyAlignment="1">
      <alignment horizontal="center" vertical="center" wrapText="1"/>
    </xf>
    <xf numFmtId="165" fontId="28" fillId="0" borderId="32" xfId="3" applyNumberFormat="1"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5" xfId="0" applyFont="1" applyBorder="1" applyAlignment="1">
      <alignment horizontal="center"/>
    </xf>
    <xf numFmtId="0" fontId="28" fillId="0" borderId="56" xfId="0" applyFont="1" applyBorder="1" applyAlignment="1">
      <alignment horizontal="center"/>
    </xf>
    <xf numFmtId="0" fontId="28" fillId="0" borderId="34" xfId="0" applyFont="1" applyBorder="1" applyAlignment="1">
      <alignment horizontal="center"/>
    </xf>
    <xf numFmtId="0" fontId="1" fillId="0" borderId="0" xfId="0" applyFont="1" applyFill="1" applyBorder="1" applyAlignment="1">
      <alignment horizontal="left" vertical="center" wrapText="1"/>
    </xf>
    <xf numFmtId="0" fontId="5" fillId="0" borderId="0" xfId="0" applyFont="1" applyAlignment="1">
      <alignment horizontal="center"/>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1" xfId="0" applyFont="1" applyBorder="1" applyAlignment="1">
      <alignment horizontal="center" vertical="center" wrapText="1"/>
    </xf>
    <xf numFmtId="166" fontId="7" fillId="0" borderId="0" xfId="0" applyNumberFormat="1" applyFont="1" applyFill="1" applyBorder="1" applyAlignment="1">
      <alignment horizontal="left"/>
    </xf>
    <xf numFmtId="0" fontId="1" fillId="0" borderId="3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174" fontId="1" fillId="0" borderId="50" xfId="0" applyNumberFormat="1" applyFont="1" applyFill="1" applyBorder="1" applyAlignment="1">
      <alignment horizontal="center" vertical="center" wrapText="1"/>
    </xf>
    <xf numFmtId="174" fontId="1" fillId="0" borderId="51" xfId="0" applyNumberFormat="1" applyFont="1" applyFill="1" applyBorder="1" applyAlignment="1">
      <alignment horizontal="center" vertical="center" wrapText="1"/>
    </xf>
    <xf numFmtId="174" fontId="1" fillId="0" borderId="26" xfId="0" applyNumberFormat="1" applyFont="1" applyFill="1" applyBorder="1" applyAlignment="1">
      <alignment horizontal="center" vertical="center" wrapText="1"/>
    </xf>
    <xf numFmtId="174" fontId="1" fillId="0" borderId="31" xfId="0" applyNumberFormat="1" applyFont="1" applyFill="1" applyBorder="1" applyAlignment="1">
      <alignment horizontal="center" vertical="center" wrapText="1"/>
    </xf>
    <xf numFmtId="174" fontId="1" fillId="0" borderId="27" xfId="0" applyNumberFormat="1" applyFont="1" applyFill="1" applyBorder="1" applyAlignment="1">
      <alignment horizontal="center" vertical="center" wrapText="1"/>
    </xf>
    <xf numFmtId="174" fontId="1" fillId="0" borderId="32" xfId="0" applyNumberFormat="1" applyFont="1" applyFill="1" applyBorder="1" applyAlignment="1">
      <alignment horizontal="center" vertical="center" wrapText="1"/>
    </xf>
    <xf numFmtId="174" fontId="1" fillId="0" borderId="37" xfId="0" applyNumberFormat="1" applyFont="1" applyFill="1" applyBorder="1" applyAlignment="1">
      <alignment horizontal="center"/>
    </xf>
    <xf numFmtId="174" fontId="1" fillId="0" borderId="38" xfId="0" applyNumberFormat="1" applyFont="1" applyFill="1" applyBorder="1" applyAlignment="1">
      <alignment horizontal="center"/>
    </xf>
    <xf numFmtId="0" fontId="1" fillId="0" borderId="3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29" xfId="0" applyFont="1" applyFill="1" applyBorder="1" applyAlignment="1">
      <alignment horizontal="center" wrapText="1"/>
    </xf>
    <xf numFmtId="0" fontId="1" fillId="0" borderId="0" xfId="0" applyFont="1" applyFill="1" applyBorder="1" applyAlignment="1">
      <alignment horizontal="center" wrapText="1"/>
    </xf>
    <xf numFmtId="0" fontId="1" fillId="0" borderId="1" xfId="0" applyFont="1" applyFill="1" applyBorder="1" applyAlignment="1">
      <alignment horizontal="center" wrapText="1"/>
    </xf>
    <xf numFmtId="0" fontId="1" fillId="0" borderId="32"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74" fontId="1" fillId="0" borderId="16" xfId="0" applyNumberFormat="1" applyFont="1" applyFill="1" applyBorder="1" applyAlignment="1">
      <alignment horizontal="center" vertical="center" wrapText="1"/>
    </xf>
    <xf numFmtId="174" fontId="1" fillId="0" borderId="0" xfId="0" applyNumberFormat="1" applyFont="1" applyFill="1" applyBorder="1" applyAlignment="1">
      <alignment horizontal="center" vertical="center" wrapText="1"/>
    </xf>
    <xf numFmtId="174" fontId="1" fillId="0" borderId="45" xfId="0" applyNumberFormat="1" applyFont="1" applyFill="1" applyBorder="1" applyAlignment="1">
      <alignment horizontal="center" vertical="center" wrapText="1"/>
    </xf>
    <xf numFmtId="174" fontId="1" fillId="0" borderId="15" xfId="0" applyNumberFormat="1" applyFont="1" applyFill="1" applyBorder="1" applyAlignment="1">
      <alignment horizontal="center" vertical="center" wrapText="1"/>
    </xf>
    <xf numFmtId="174" fontId="1" fillId="0" borderId="18" xfId="0" applyNumberFormat="1" applyFont="1" applyFill="1" applyBorder="1" applyAlignment="1">
      <alignment horizontal="center" vertical="center" wrapText="1"/>
    </xf>
    <xf numFmtId="174" fontId="1" fillId="0" borderId="44" xfId="0" applyNumberFormat="1" applyFont="1" applyFill="1" applyBorder="1" applyAlignment="1">
      <alignment horizontal="center" vertical="center" wrapText="1"/>
    </xf>
    <xf numFmtId="166" fontId="1" fillId="0" borderId="0" xfId="0" applyNumberFormat="1" applyFont="1" applyFill="1" applyAlignment="1">
      <alignment horizontal="left"/>
    </xf>
    <xf numFmtId="174" fontId="7" fillId="0" borderId="0" xfId="0" applyNumberFormat="1" applyFont="1" applyFill="1" applyAlignment="1">
      <alignment horizontal="left"/>
    </xf>
    <xf numFmtId="174" fontId="1" fillId="0" borderId="49" xfId="0" applyNumberFormat="1" applyFont="1" applyFill="1" applyBorder="1" applyAlignment="1">
      <alignment horizontal="center" vertical="center" wrapText="1"/>
    </xf>
    <xf numFmtId="174" fontId="1" fillId="0" borderId="30" xfId="0" applyNumberFormat="1" applyFont="1" applyFill="1" applyBorder="1" applyAlignment="1">
      <alignment horizontal="center" vertical="center" wrapText="1"/>
    </xf>
    <xf numFmtId="165" fontId="8" fillId="0" borderId="0" xfId="0" applyNumberFormat="1" applyFont="1" applyFill="1" applyBorder="1" applyAlignment="1">
      <alignment horizontal="center"/>
    </xf>
    <xf numFmtId="165" fontId="5" fillId="0" borderId="0" xfId="0" applyNumberFormat="1" applyFont="1" applyFill="1" applyAlignment="1">
      <alignment horizontal="center"/>
    </xf>
    <xf numFmtId="0" fontId="7" fillId="0" borderId="0" xfId="0" applyFont="1" applyAlignment="1">
      <alignment horizontal="center" wrapText="1"/>
    </xf>
    <xf numFmtId="0" fontId="6" fillId="0" borderId="0" xfId="0" applyFont="1" applyAlignment="1">
      <alignment wrapText="1"/>
    </xf>
    <xf numFmtId="0" fontId="6" fillId="0" borderId="0" xfId="0" applyNumberFormat="1" applyFont="1" applyAlignment="1">
      <alignment wrapText="1"/>
    </xf>
    <xf numFmtId="0" fontId="6" fillId="0" borderId="0" xfId="0" applyNumberFormat="1" applyFont="1" applyAlignment="1">
      <alignment vertical="top" wrapText="1"/>
    </xf>
    <xf numFmtId="0" fontId="28" fillId="0" borderId="0" xfId="0" applyFont="1" applyAlignment="1">
      <alignment wrapText="1"/>
    </xf>
    <xf numFmtId="0" fontId="7" fillId="0" borderId="0" xfId="0" applyFont="1" applyAlignment="1">
      <alignment vertical="center" wrapText="1"/>
    </xf>
    <xf numFmtId="0" fontId="5" fillId="0" borderId="0" xfId="0" applyFont="1" applyAlignment="1">
      <alignment vertical="center"/>
    </xf>
    <xf numFmtId="0" fontId="0" fillId="0" borderId="0" xfId="0" applyAlignment="1"/>
    <xf numFmtId="0" fontId="28" fillId="0" borderId="0" xfId="0" applyFont="1" applyAlignment="1">
      <alignment horizontal="center"/>
    </xf>
    <xf numFmtId="0" fontId="0" fillId="0" borderId="0" xfId="0" applyAlignment="1">
      <alignment horizontal="center"/>
    </xf>
    <xf numFmtId="0" fontId="28" fillId="0" borderId="0" xfId="0" applyFont="1" applyAlignment="1">
      <alignment vertical="top"/>
    </xf>
  </cellXfs>
  <cellStyles count="7">
    <cellStyle name="Hyperlink 4" xfId="1"/>
    <cellStyle name="Standard" xfId="0" builtinId="0"/>
    <cellStyle name="Standard 2" xfId="2"/>
    <cellStyle name="Standard 2 2 2" xfId="3"/>
    <cellStyle name="Standard 2 3" xfId="4"/>
    <cellStyle name="Standard 6" xfId="5"/>
    <cellStyle name="Standard_Mappe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worksheet" Target="worksheets/sheet11.xml"/><Relationship Id="rId10" Type="http://schemas.openxmlformats.org/officeDocument/2006/relationships/chartsheet" Target="chartsheets/sheet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2390381895332393"/>
          <c:y val="0.10569711918540302"/>
          <c:w val="0.55021216407355023"/>
          <c:h val="0.71900778968893952"/>
        </c:manualLayout>
      </c:layout>
      <c:barChart>
        <c:barDir val="bar"/>
        <c:grouping val="clustered"/>
        <c:varyColors val="0"/>
        <c:ser>
          <c:idx val="0"/>
          <c:order val="0"/>
          <c:spPr>
            <a:solidFill>
              <a:srgbClr val="0066FF"/>
            </a:solidFill>
            <a:ln w="12700">
              <a:solidFill>
                <a:srgbClr val="000000"/>
              </a:solidFill>
              <a:prstDash val="solid"/>
            </a:ln>
            <a:scene3d>
              <a:camera prst="orthographicFront"/>
              <a:lightRig rig="threePt" dir="t"/>
            </a:scene3d>
            <a:sp3d>
              <a:bevelT w="63500" h="25400"/>
            </a:sp3d>
          </c:spPr>
          <c:invertIfNegative val="0"/>
          <c:cat>
            <c:strRef>
              <c:f>Ausgangsdaten!$A$6:$A$28</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Ausgangsdaten!$B$6:$B$28</c:f>
              <c:numCache>
                <c:formatCode>0.000</c:formatCode>
                <c:ptCount val="23"/>
                <c:pt idx="0">
                  <c:v>50.040999999999997</c:v>
                </c:pt>
                <c:pt idx="1">
                  <c:v>15.965</c:v>
                </c:pt>
                <c:pt idx="2">
                  <c:v>27.27</c:v>
                </c:pt>
                <c:pt idx="3">
                  <c:v>8.1509999999999998</c:v>
                </c:pt>
                <c:pt idx="4">
                  <c:v>12.647</c:v>
                </c:pt>
                <c:pt idx="5">
                  <c:v>12.324999999999999</c:v>
                </c:pt>
                <c:pt idx="6">
                  <c:v>9.5540000000000003</c:v>
                </c:pt>
                <c:pt idx="7">
                  <c:v>7.056</c:v>
                </c:pt>
                <c:pt idx="8">
                  <c:v>13.826000000000001</c:v>
                </c:pt>
                <c:pt idx="9">
                  <c:v>8.4789999999999992</c:v>
                </c:pt>
                <c:pt idx="10">
                  <c:v>4.3760000000000003</c:v>
                </c:pt>
                <c:pt idx="11">
                  <c:v>11.347</c:v>
                </c:pt>
                <c:pt idx="12">
                  <c:v>12.698</c:v>
                </c:pt>
                <c:pt idx="13">
                  <c:v>9.3930000000000007</c:v>
                </c:pt>
                <c:pt idx="14">
                  <c:v>4.5460000000000003</c:v>
                </c:pt>
                <c:pt idx="15">
                  <c:v>11.782999999999999</c:v>
                </c:pt>
                <c:pt idx="16">
                  <c:v>10.829000000000001</c:v>
                </c:pt>
                <c:pt idx="17">
                  <c:v>6.2110000000000003</c:v>
                </c:pt>
                <c:pt idx="18">
                  <c:v>6.1769999999999996</c:v>
                </c:pt>
                <c:pt idx="19">
                  <c:v>11.351000000000001</c:v>
                </c:pt>
                <c:pt idx="20">
                  <c:v>7.516</c:v>
                </c:pt>
                <c:pt idx="21">
                  <c:v>10.821999999999999</c:v>
                </c:pt>
                <c:pt idx="22">
                  <c:v>7.5170000000000003</c:v>
                </c:pt>
              </c:numCache>
            </c:numRef>
          </c:val>
          <c:extLst>
            <c:ext xmlns:c16="http://schemas.microsoft.com/office/drawing/2014/chart" uri="{C3380CC4-5D6E-409C-BE32-E72D297353CC}">
              <c16:uniqueId val="{00000000-835A-4D86-8BD2-D04E84770EE3}"/>
            </c:ext>
          </c:extLst>
        </c:ser>
        <c:ser>
          <c:idx val="1"/>
          <c:order val="1"/>
          <c:spPr>
            <a:solidFill>
              <a:schemeClr val="tx2">
                <a:lumMod val="40000"/>
                <a:lumOff val="60000"/>
              </a:schemeClr>
            </a:solidFill>
            <a:ln w="12700">
              <a:solidFill>
                <a:srgbClr val="000000"/>
              </a:solidFill>
              <a:prstDash val="solid"/>
            </a:ln>
            <a:scene3d>
              <a:camera prst="orthographicFront"/>
              <a:lightRig rig="threePt" dir="t"/>
            </a:scene3d>
            <a:sp3d>
              <a:bevelT w="63500" h="25400"/>
            </a:sp3d>
          </c:spPr>
          <c:invertIfNegative val="0"/>
          <c:cat>
            <c:strRef>
              <c:f>Ausgangsdaten!$A$6:$A$28</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Ausgangsdaten!$C$6:$C$28</c:f>
              <c:numCache>
                <c:formatCode>0.000</c:formatCode>
                <c:ptCount val="23"/>
                <c:pt idx="0">
                  <c:v>25.184999999999999</c:v>
                </c:pt>
                <c:pt idx="1">
                  <c:v>13.074</c:v>
                </c:pt>
                <c:pt idx="2">
                  <c:v>11.891</c:v>
                </c:pt>
                <c:pt idx="3">
                  <c:v>6.2389999999999999</c:v>
                </c:pt>
                <c:pt idx="4">
                  <c:v>12.013</c:v>
                </c:pt>
                <c:pt idx="5">
                  <c:v>6.9710000000000001</c:v>
                </c:pt>
                <c:pt idx="6">
                  <c:v>15.776</c:v>
                </c:pt>
                <c:pt idx="7">
                  <c:v>9.282</c:v>
                </c:pt>
                <c:pt idx="8">
                  <c:v>23.763999999999999</c:v>
                </c:pt>
                <c:pt idx="9">
                  <c:v>13.79</c:v>
                </c:pt>
                <c:pt idx="10">
                  <c:v>13.038</c:v>
                </c:pt>
                <c:pt idx="11">
                  <c:v>18.802</c:v>
                </c:pt>
                <c:pt idx="12">
                  <c:v>19.076000000000001</c:v>
                </c:pt>
                <c:pt idx="13">
                  <c:v>12.871</c:v>
                </c:pt>
                <c:pt idx="14">
                  <c:v>12.862</c:v>
                </c:pt>
                <c:pt idx="15">
                  <c:v>15.352</c:v>
                </c:pt>
                <c:pt idx="16">
                  <c:v>19.25</c:v>
                </c:pt>
                <c:pt idx="17">
                  <c:v>9.5109999999999992</c:v>
                </c:pt>
                <c:pt idx="18">
                  <c:v>12.509</c:v>
                </c:pt>
                <c:pt idx="19">
                  <c:v>18.262</c:v>
                </c:pt>
                <c:pt idx="20">
                  <c:v>11.586</c:v>
                </c:pt>
                <c:pt idx="21">
                  <c:v>18.632999999999999</c:v>
                </c:pt>
                <c:pt idx="22">
                  <c:v>13.038</c:v>
                </c:pt>
              </c:numCache>
            </c:numRef>
          </c:val>
          <c:extLst>
            <c:ext xmlns:c16="http://schemas.microsoft.com/office/drawing/2014/chart" uri="{C3380CC4-5D6E-409C-BE32-E72D297353CC}">
              <c16:uniqueId val="{00000001-835A-4D86-8BD2-D04E84770EE3}"/>
            </c:ext>
          </c:extLst>
        </c:ser>
        <c:dLbls>
          <c:showLegendKey val="0"/>
          <c:showVal val="0"/>
          <c:showCatName val="0"/>
          <c:showSerName val="0"/>
          <c:showPercent val="0"/>
          <c:showBubbleSize val="0"/>
        </c:dLbls>
        <c:gapWidth val="150"/>
        <c:axId val="127476480"/>
        <c:axId val="127478016"/>
      </c:barChart>
      <c:catAx>
        <c:axId val="1274764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478016"/>
        <c:crossesAt val="0"/>
        <c:auto val="1"/>
        <c:lblAlgn val="ctr"/>
        <c:lblOffset val="100"/>
        <c:noMultiLvlLbl val="0"/>
      </c:catAx>
      <c:valAx>
        <c:axId val="127478016"/>
        <c:scaling>
          <c:orientation val="minMax"/>
          <c:max val="55"/>
          <c:min val="0"/>
        </c:scaling>
        <c:delete val="0"/>
        <c:axPos val="t"/>
        <c:majorGridlines>
          <c:spPr>
            <a:ln w="3175">
              <a:solidFill>
                <a:srgbClr val="000000"/>
              </a:solidFill>
              <a:prstDash val="solid"/>
            </a:ln>
          </c:spPr>
        </c:majorGridlines>
        <c:numFmt formatCode="0" sourceLinked="0"/>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476480"/>
        <c:crosses val="autoZero"/>
        <c:crossBetween val="between"/>
        <c:majorUnit val="5"/>
        <c:minorUnit val="2"/>
      </c:valAx>
      <c:spPr>
        <a:noFill/>
        <a:ln w="952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353573020353587"/>
          <c:y val="0.13634354268708537"/>
          <c:w val="0.57567185289957568"/>
          <c:h val="0.68472967945935892"/>
        </c:manualLayout>
      </c:layout>
      <c:barChart>
        <c:barDir val="bar"/>
        <c:grouping val="clustered"/>
        <c:varyColors val="0"/>
        <c:ser>
          <c:idx val="0"/>
          <c:order val="0"/>
          <c:tx>
            <c:strRef>
              <c:f>Ausgangsdaten!$B$31</c:f>
              <c:strCache>
                <c:ptCount val="1"/>
                <c:pt idx="0">
                  <c:v>Einpendler</c:v>
                </c:pt>
              </c:strCache>
            </c:strRef>
          </c:tx>
          <c:spPr>
            <a:solidFill>
              <a:srgbClr val="3366FF"/>
            </a:solidFill>
            <a:ln w="12700">
              <a:solidFill>
                <a:srgbClr val="000000"/>
              </a:solidFill>
              <a:prstDash val="solid"/>
            </a:ln>
            <a:scene3d>
              <a:camera prst="orthographicFront"/>
              <a:lightRig rig="threePt" dir="t"/>
            </a:scene3d>
            <a:sp3d>
              <a:bevelT w="63500" h="25400"/>
            </a:sp3d>
          </c:spPr>
          <c:invertIfNegative val="0"/>
          <c:cat>
            <c:strRef>
              <c:f>Ausgangsdaten!$A$32:$A$46</c:f>
              <c:strCache>
                <c:ptCount val="15"/>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strCache>
            </c:strRef>
          </c:cat>
          <c:val>
            <c:numRef>
              <c:f>Ausgangsdaten!$B$32:$B$46</c:f>
              <c:numCache>
                <c:formatCode>0.000</c:formatCode>
                <c:ptCount val="15"/>
                <c:pt idx="0">
                  <c:v>0.46500000000000002</c:v>
                </c:pt>
                <c:pt idx="1">
                  <c:v>0.317</c:v>
                </c:pt>
                <c:pt idx="2">
                  <c:v>4.7750000000000004</c:v>
                </c:pt>
                <c:pt idx="3">
                  <c:v>0.317</c:v>
                </c:pt>
                <c:pt idx="4">
                  <c:v>3.2370000000000001</c:v>
                </c:pt>
                <c:pt idx="5">
                  <c:v>7.516</c:v>
                </c:pt>
                <c:pt idx="6">
                  <c:v>0.84</c:v>
                </c:pt>
                <c:pt idx="7">
                  <c:v>2.6070000000000002</c:v>
                </c:pt>
                <c:pt idx="8">
                  <c:v>9.8840000000000003</c:v>
                </c:pt>
                <c:pt idx="9">
                  <c:v>0.104</c:v>
                </c:pt>
                <c:pt idx="10">
                  <c:v>2.1440000000000001</c:v>
                </c:pt>
                <c:pt idx="11">
                  <c:v>1.8380000000000001</c:v>
                </c:pt>
                <c:pt idx="12">
                  <c:v>0.878</c:v>
                </c:pt>
                <c:pt idx="13">
                  <c:v>17.256</c:v>
                </c:pt>
                <c:pt idx="14">
                  <c:v>14.305999999999999</c:v>
                </c:pt>
              </c:numCache>
            </c:numRef>
          </c:val>
          <c:extLst>
            <c:ext xmlns:c16="http://schemas.microsoft.com/office/drawing/2014/chart" uri="{C3380CC4-5D6E-409C-BE32-E72D297353CC}">
              <c16:uniqueId val="{00000000-3102-407D-A5C1-4912EAC1D8D4}"/>
            </c:ext>
          </c:extLst>
        </c:ser>
        <c:ser>
          <c:idx val="1"/>
          <c:order val="1"/>
          <c:tx>
            <c:strRef>
              <c:f>Ausgangsdaten!$C$31</c:f>
              <c:strCache>
                <c:ptCount val="1"/>
                <c:pt idx="0">
                  <c:v>Auspendler</c:v>
                </c:pt>
              </c:strCache>
            </c:strRef>
          </c:tx>
          <c:spPr>
            <a:solidFill>
              <a:schemeClr val="tx2">
                <a:lumMod val="40000"/>
                <a:lumOff val="60000"/>
              </a:schemeClr>
            </a:solidFill>
            <a:ln w="12700">
              <a:solidFill>
                <a:srgbClr val="000000"/>
              </a:solidFill>
              <a:prstDash val="solid"/>
            </a:ln>
            <a:scene3d>
              <a:camera prst="orthographicFront"/>
              <a:lightRig rig="threePt" dir="t"/>
            </a:scene3d>
            <a:sp3d>
              <a:bevelT w="63500" h="25400"/>
            </a:sp3d>
          </c:spPr>
          <c:invertIfNegative val="0"/>
          <c:cat>
            <c:strRef>
              <c:f>Ausgangsdaten!$A$32:$A$46</c:f>
              <c:strCache>
                <c:ptCount val="15"/>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strCache>
            </c:strRef>
          </c:cat>
          <c:val>
            <c:numRef>
              <c:f>Ausgangsdaten!$C$32:$C$46</c:f>
              <c:numCache>
                <c:formatCode>0.000</c:formatCode>
                <c:ptCount val="15"/>
                <c:pt idx="0">
                  <c:v>1.0269999999999999</c:v>
                </c:pt>
                <c:pt idx="1">
                  <c:v>1.26</c:v>
                </c:pt>
                <c:pt idx="2">
                  <c:v>13.824</c:v>
                </c:pt>
                <c:pt idx="3">
                  <c:v>0.27200000000000002</c:v>
                </c:pt>
                <c:pt idx="4">
                  <c:v>7.6459999999999999</c:v>
                </c:pt>
                <c:pt idx="5">
                  <c:v>21.015000000000001</c:v>
                </c:pt>
                <c:pt idx="6">
                  <c:v>1.556</c:v>
                </c:pt>
                <c:pt idx="7">
                  <c:v>6.1340000000000003</c:v>
                </c:pt>
                <c:pt idx="8">
                  <c:v>33.493000000000002</c:v>
                </c:pt>
                <c:pt idx="9">
                  <c:v>0.29599999999999999</c:v>
                </c:pt>
                <c:pt idx="10">
                  <c:v>3.7559999999999998</c:v>
                </c:pt>
                <c:pt idx="11">
                  <c:v>1.776</c:v>
                </c:pt>
                <c:pt idx="12">
                  <c:v>0.67</c:v>
                </c:pt>
                <c:pt idx="13">
                  <c:v>22.183</c:v>
                </c:pt>
                <c:pt idx="14">
                  <c:v>9.4459999999999997</c:v>
                </c:pt>
              </c:numCache>
            </c:numRef>
          </c:val>
          <c:extLst>
            <c:ext xmlns:c16="http://schemas.microsoft.com/office/drawing/2014/chart" uri="{C3380CC4-5D6E-409C-BE32-E72D297353CC}">
              <c16:uniqueId val="{00000001-3102-407D-A5C1-4912EAC1D8D4}"/>
            </c:ext>
          </c:extLst>
        </c:ser>
        <c:dLbls>
          <c:showLegendKey val="0"/>
          <c:showVal val="0"/>
          <c:showCatName val="0"/>
          <c:showSerName val="0"/>
          <c:showPercent val="0"/>
          <c:showBubbleSize val="0"/>
        </c:dLbls>
        <c:gapWidth val="150"/>
        <c:axId val="131008000"/>
        <c:axId val="131009536"/>
      </c:barChart>
      <c:catAx>
        <c:axId val="1310080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009536"/>
        <c:crosses val="autoZero"/>
        <c:auto val="1"/>
        <c:lblAlgn val="ctr"/>
        <c:lblOffset val="100"/>
        <c:tickLblSkip val="1"/>
        <c:tickMarkSkip val="1"/>
        <c:noMultiLvlLbl val="0"/>
      </c:catAx>
      <c:valAx>
        <c:axId val="131009536"/>
        <c:scaling>
          <c:orientation val="minMax"/>
          <c:max val="35"/>
          <c:min val="0"/>
        </c:scaling>
        <c:delete val="0"/>
        <c:axPos val="t"/>
        <c:majorGridlines>
          <c:spPr>
            <a:ln w="3175">
              <a:solidFill>
                <a:srgbClr val="000000"/>
              </a:solidFill>
              <a:prstDash val="solid"/>
            </a:ln>
          </c:spPr>
        </c:majorGridlines>
        <c:numFmt formatCode="0" sourceLinked="0"/>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008000"/>
        <c:crosses val="autoZero"/>
        <c:crossBetween val="between"/>
        <c:majorUnit val="5"/>
        <c:minorUnit val="2"/>
      </c:valAx>
      <c:spPr>
        <a:noFill/>
        <a:ln w="952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353573020353587"/>
          <c:y val="0.13634354268708537"/>
          <c:w val="0.57567185289957568"/>
          <c:h val="0.68472967945935892"/>
        </c:manualLayout>
      </c:layout>
      <c:barChart>
        <c:barDir val="bar"/>
        <c:grouping val="clustered"/>
        <c:varyColors val="0"/>
        <c:ser>
          <c:idx val="0"/>
          <c:order val="0"/>
          <c:tx>
            <c:strRef>
              <c:f>Ausgangsdaten!$B$54</c:f>
              <c:strCache>
                <c:ptCount val="1"/>
                <c:pt idx="0">
                  <c:v>Männer</c:v>
                </c:pt>
              </c:strCache>
            </c:strRef>
          </c:tx>
          <c:spPr>
            <a:solidFill>
              <a:srgbClr val="3366FF"/>
            </a:solidFill>
            <a:ln w="12700">
              <a:solidFill>
                <a:srgbClr val="000000"/>
              </a:solidFill>
              <a:prstDash val="solid"/>
            </a:ln>
            <a:scene3d>
              <a:camera prst="orthographicFront"/>
              <a:lightRig rig="threePt" dir="t"/>
            </a:scene3d>
            <a:sp3d>
              <a:bevelT w="63500" h="25400"/>
            </a:sp3d>
          </c:spPr>
          <c:invertIfNegative val="0"/>
          <c:cat>
            <c:strRef>
              <c:f>Ausgangsdaten!$A$55:$A$69</c:f>
              <c:strCache>
                <c:ptCount val="15"/>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strCache>
            </c:strRef>
          </c:cat>
          <c:val>
            <c:numRef>
              <c:f>Ausgangsdaten!$B$55:$B$69</c:f>
              <c:numCache>
                <c:formatCode>0.000</c:formatCode>
                <c:ptCount val="15"/>
                <c:pt idx="0">
                  <c:v>0.33600000000000002</c:v>
                </c:pt>
                <c:pt idx="1">
                  <c:v>0.20699999999999999</c:v>
                </c:pt>
                <c:pt idx="2">
                  <c:v>3.1429999999999998</c:v>
                </c:pt>
                <c:pt idx="3">
                  <c:v>0.27</c:v>
                </c:pt>
                <c:pt idx="4">
                  <c:v>2.3210000000000002</c:v>
                </c:pt>
                <c:pt idx="5">
                  <c:v>5.0389999999999997</c:v>
                </c:pt>
                <c:pt idx="6">
                  <c:v>0.56699999999999995</c:v>
                </c:pt>
                <c:pt idx="7">
                  <c:v>1.7609999999999999</c:v>
                </c:pt>
                <c:pt idx="8">
                  <c:v>6.3259999999999996</c:v>
                </c:pt>
                <c:pt idx="9">
                  <c:v>7.5999999999999998E-2</c:v>
                </c:pt>
                <c:pt idx="10">
                  <c:v>1.36</c:v>
                </c:pt>
                <c:pt idx="11">
                  <c:v>1.3939999999999999</c:v>
                </c:pt>
                <c:pt idx="12">
                  <c:v>0.64800000000000002</c:v>
                </c:pt>
                <c:pt idx="13">
                  <c:v>10.513999999999999</c:v>
                </c:pt>
                <c:pt idx="14">
                  <c:v>8.7379999999999995</c:v>
                </c:pt>
              </c:numCache>
            </c:numRef>
          </c:val>
          <c:extLst>
            <c:ext xmlns:c16="http://schemas.microsoft.com/office/drawing/2014/chart" uri="{C3380CC4-5D6E-409C-BE32-E72D297353CC}">
              <c16:uniqueId val="{00000000-1D0B-495E-B634-1C29CC0B66F6}"/>
            </c:ext>
          </c:extLst>
        </c:ser>
        <c:ser>
          <c:idx val="1"/>
          <c:order val="1"/>
          <c:tx>
            <c:strRef>
              <c:f>Ausgangsdaten!$C$54</c:f>
              <c:strCache>
                <c:ptCount val="1"/>
                <c:pt idx="0">
                  <c:v>Frauen</c:v>
                </c:pt>
              </c:strCache>
            </c:strRef>
          </c:tx>
          <c:spPr>
            <a:solidFill>
              <a:schemeClr val="tx2">
                <a:lumMod val="40000"/>
                <a:lumOff val="60000"/>
              </a:schemeClr>
            </a:solidFill>
            <a:ln w="12700">
              <a:solidFill>
                <a:srgbClr val="000000"/>
              </a:solidFill>
              <a:prstDash val="solid"/>
            </a:ln>
            <a:scene3d>
              <a:camera prst="orthographicFront"/>
              <a:lightRig rig="threePt" dir="t"/>
            </a:scene3d>
            <a:sp3d>
              <a:bevelT w="63500" h="25400"/>
            </a:sp3d>
          </c:spPr>
          <c:invertIfNegative val="0"/>
          <c:cat>
            <c:strRef>
              <c:f>Ausgangsdaten!$A$55:$A$69</c:f>
              <c:strCache>
                <c:ptCount val="15"/>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strCache>
            </c:strRef>
          </c:cat>
          <c:val>
            <c:numRef>
              <c:f>Ausgangsdaten!$C$55:$C$69</c:f>
              <c:numCache>
                <c:formatCode>0.000</c:formatCode>
                <c:ptCount val="15"/>
                <c:pt idx="0">
                  <c:v>0.129</c:v>
                </c:pt>
                <c:pt idx="1">
                  <c:v>0.11</c:v>
                </c:pt>
                <c:pt idx="2">
                  <c:v>1.6319999999999999</c:v>
                </c:pt>
                <c:pt idx="3">
                  <c:v>4.7E-2</c:v>
                </c:pt>
                <c:pt idx="4">
                  <c:v>0.91600000000000004</c:v>
                </c:pt>
                <c:pt idx="5">
                  <c:v>2.4769999999999999</c:v>
                </c:pt>
                <c:pt idx="6">
                  <c:v>0.27300000000000002</c:v>
                </c:pt>
                <c:pt idx="7">
                  <c:v>0.84599999999999997</c:v>
                </c:pt>
                <c:pt idx="8">
                  <c:v>3.5579999999999998</c:v>
                </c:pt>
                <c:pt idx="9">
                  <c:v>2.8000000000000001E-2</c:v>
                </c:pt>
                <c:pt idx="10">
                  <c:v>0.78400000000000003</c:v>
                </c:pt>
                <c:pt idx="11">
                  <c:v>0.44400000000000001</c:v>
                </c:pt>
                <c:pt idx="12">
                  <c:v>0.23</c:v>
                </c:pt>
                <c:pt idx="13">
                  <c:v>6.742</c:v>
                </c:pt>
                <c:pt idx="14">
                  <c:v>5.5679999999999996</c:v>
                </c:pt>
              </c:numCache>
            </c:numRef>
          </c:val>
          <c:extLst>
            <c:ext xmlns:c16="http://schemas.microsoft.com/office/drawing/2014/chart" uri="{C3380CC4-5D6E-409C-BE32-E72D297353CC}">
              <c16:uniqueId val="{00000001-1D0B-495E-B634-1C29CC0B66F6}"/>
            </c:ext>
          </c:extLst>
        </c:ser>
        <c:dLbls>
          <c:showLegendKey val="0"/>
          <c:showVal val="0"/>
          <c:showCatName val="0"/>
          <c:showSerName val="0"/>
          <c:showPercent val="0"/>
          <c:showBubbleSize val="0"/>
        </c:dLbls>
        <c:gapWidth val="150"/>
        <c:axId val="131066496"/>
        <c:axId val="131207552"/>
      </c:barChart>
      <c:catAx>
        <c:axId val="13106649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07552"/>
        <c:crosses val="autoZero"/>
        <c:auto val="1"/>
        <c:lblAlgn val="ctr"/>
        <c:lblOffset val="100"/>
        <c:tickLblSkip val="1"/>
        <c:tickMarkSkip val="1"/>
        <c:noMultiLvlLbl val="0"/>
      </c:catAx>
      <c:valAx>
        <c:axId val="131207552"/>
        <c:scaling>
          <c:orientation val="minMax"/>
          <c:max val="11"/>
          <c:min val="0"/>
        </c:scaling>
        <c:delete val="0"/>
        <c:axPos val="t"/>
        <c:majorGridlines>
          <c:spPr>
            <a:ln w="3175">
              <a:solidFill>
                <a:srgbClr val="000000"/>
              </a:solidFill>
              <a:prstDash val="solid"/>
            </a:ln>
          </c:spPr>
        </c:majorGridlines>
        <c:numFmt formatCode="0" sourceLinked="0"/>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066496"/>
        <c:crosses val="autoZero"/>
        <c:crossBetween val="between"/>
        <c:majorUnit val="1"/>
        <c:minorUnit val="1"/>
      </c:valAx>
      <c:spPr>
        <a:noFill/>
        <a:ln w="952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353573020353587"/>
          <c:y val="0.13634354268708537"/>
          <c:w val="0.57567185289957568"/>
          <c:h val="0.68472967945935892"/>
        </c:manualLayout>
      </c:layout>
      <c:barChart>
        <c:barDir val="bar"/>
        <c:grouping val="clustered"/>
        <c:varyColors val="0"/>
        <c:ser>
          <c:idx val="0"/>
          <c:order val="0"/>
          <c:tx>
            <c:strRef>
              <c:f>Ausgangsdaten!$B$76</c:f>
              <c:strCache>
                <c:ptCount val="1"/>
                <c:pt idx="0">
                  <c:v>Männer</c:v>
                </c:pt>
              </c:strCache>
            </c:strRef>
          </c:tx>
          <c:spPr>
            <a:solidFill>
              <a:srgbClr val="3366FF"/>
            </a:solidFill>
            <a:ln w="12700">
              <a:solidFill>
                <a:srgbClr val="000000"/>
              </a:solidFill>
              <a:prstDash val="solid"/>
            </a:ln>
            <a:scene3d>
              <a:camera prst="orthographicFront"/>
              <a:lightRig rig="threePt" dir="t"/>
            </a:scene3d>
            <a:sp3d>
              <a:bevelT w="63500" h="25400"/>
            </a:sp3d>
          </c:spPr>
          <c:invertIfNegative val="0"/>
          <c:cat>
            <c:strRef>
              <c:f>Ausgangsdaten!$A$77:$A$91</c:f>
              <c:strCache>
                <c:ptCount val="15"/>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strCache>
            </c:strRef>
          </c:cat>
          <c:val>
            <c:numRef>
              <c:f>Ausgangsdaten!$B$77:$B$91</c:f>
              <c:numCache>
                <c:formatCode>0.000</c:formatCode>
                <c:ptCount val="15"/>
                <c:pt idx="0">
                  <c:v>0.752</c:v>
                </c:pt>
                <c:pt idx="1">
                  <c:v>0.83499999999999996</c:v>
                </c:pt>
                <c:pt idx="2">
                  <c:v>8.0660000000000007</c:v>
                </c:pt>
                <c:pt idx="3">
                  <c:v>0.2</c:v>
                </c:pt>
                <c:pt idx="4">
                  <c:v>5.6029999999999998</c:v>
                </c:pt>
                <c:pt idx="5">
                  <c:v>13.771000000000001</c:v>
                </c:pt>
                <c:pt idx="6">
                  <c:v>1.246</c:v>
                </c:pt>
                <c:pt idx="7">
                  <c:v>4.8780000000000001</c:v>
                </c:pt>
                <c:pt idx="8">
                  <c:v>21.773</c:v>
                </c:pt>
                <c:pt idx="9">
                  <c:v>0.23300000000000001</c:v>
                </c:pt>
                <c:pt idx="10">
                  <c:v>2.3069999999999999</c:v>
                </c:pt>
                <c:pt idx="11">
                  <c:v>1.218</c:v>
                </c:pt>
                <c:pt idx="12">
                  <c:v>0.42</c:v>
                </c:pt>
                <c:pt idx="13">
                  <c:v>13.654</c:v>
                </c:pt>
                <c:pt idx="14">
                  <c:v>5.7130000000000001</c:v>
                </c:pt>
              </c:numCache>
            </c:numRef>
          </c:val>
          <c:extLst>
            <c:ext xmlns:c16="http://schemas.microsoft.com/office/drawing/2014/chart" uri="{C3380CC4-5D6E-409C-BE32-E72D297353CC}">
              <c16:uniqueId val="{00000000-CF9B-4E6C-945C-844E8F244FB9}"/>
            </c:ext>
          </c:extLst>
        </c:ser>
        <c:ser>
          <c:idx val="1"/>
          <c:order val="1"/>
          <c:tx>
            <c:strRef>
              <c:f>Ausgangsdaten!$C$76</c:f>
              <c:strCache>
                <c:ptCount val="1"/>
                <c:pt idx="0">
                  <c:v>Frauen</c:v>
                </c:pt>
              </c:strCache>
            </c:strRef>
          </c:tx>
          <c:spPr>
            <a:solidFill>
              <a:schemeClr val="tx2">
                <a:lumMod val="40000"/>
                <a:lumOff val="60000"/>
              </a:schemeClr>
            </a:solidFill>
            <a:ln w="12700">
              <a:solidFill>
                <a:srgbClr val="000000"/>
              </a:solidFill>
              <a:prstDash val="solid"/>
            </a:ln>
            <a:scene3d>
              <a:camera prst="orthographicFront"/>
              <a:lightRig rig="threePt" dir="t"/>
            </a:scene3d>
            <a:sp3d>
              <a:bevelT w="63500" h="25400"/>
            </a:sp3d>
          </c:spPr>
          <c:invertIfNegative val="0"/>
          <c:cat>
            <c:strRef>
              <c:f>Ausgangsdaten!$A$77:$A$91</c:f>
              <c:strCache>
                <c:ptCount val="15"/>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strCache>
            </c:strRef>
          </c:cat>
          <c:val>
            <c:numRef>
              <c:f>Ausgangsdaten!$C$77:$C$91</c:f>
              <c:numCache>
                <c:formatCode>0.000</c:formatCode>
                <c:ptCount val="15"/>
                <c:pt idx="0">
                  <c:v>0.27500000000000002</c:v>
                </c:pt>
                <c:pt idx="1">
                  <c:v>0.42499999999999999</c:v>
                </c:pt>
                <c:pt idx="2">
                  <c:v>5.758</c:v>
                </c:pt>
                <c:pt idx="3">
                  <c:v>7.1999999999999995E-2</c:v>
                </c:pt>
                <c:pt idx="4">
                  <c:v>2.0430000000000001</c:v>
                </c:pt>
                <c:pt idx="5">
                  <c:v>7.2439999999999998</c:v>
                </c:pt>
                <c:pt idx="6">
                  <c:v>0.31</c:v>
                </c:pt>
                <c:pt idx="7">
                  <c:v>1.256</c:v>
                </c:pt>
                <c:pt idx="8">
                  <c:v>11.72</c:v>
                </c:pt>
                <c:pt idx="9">
                  <c:v>6.3E-2</c:v>
                </c:pt>
                <c:pt idx="10">
                  <c:v>1.4490000000000001</c:v>
                </c:pt>
                <c:pt idx="11">
                  <c:v>0.55800000000000005</c:v>
                </c:pt>
                <c:pt idx="12">
                  <c:v>0.25</c:v>
                </c:pt>
                <c:pt idx="13">
                  <c:v>8.5289999999999999</c:v>
                </c:pt>
                <c:pt idx="14">
                  <c:v>3.7330000000000001</c:v>
                </c:pt>
              </c:numCache>
            </c:numRef>
          </c:val>
          <c:extLst>
            <c:ext xmlns:c16="http://schemas.microsoft.com/office/drawing/2014/chart" uri="{C3380CC4-5D6E-409C-BE32-E72D297353CC}">
              <c16:uniqueId val="{00000001-CF9B-4E6C-945C-844E8F244FB9}"/>
            </c:ext>
          </c:extLst>
        </c:ser>
        <c:dLbls>
          <c:showLegendKey val="0"/>
          <c:showVal val="0"/>
          <c:showCatName val="0"/>
          <c:showSerName val="0"/>
          <c:showPercent val="0"/>
          <c:showBubbleSize val="0"/>
        </c:dLbls>
        <c:gapWidth val="150"/>
        <c:axId val="133857280"/>
        <c:axId val="133858816"/>
      </c:barChart>
      <c:catAx>
        <c:axId val="1338572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3858816"/>
        <c:crosses val="autoZero"/>
        <c:auto val="1"/>
        <c:lblAlgn val="ctr"/>
        <c:lblOffset val="100"/>
        <c:tickLblSkip val="1"/>
        <c:tickMarkSkip val="1"/>
        <c:noMultiLvlLbl val="0"/>
      </c:catAx>
      <c:valAx>
        <c:axId val="133858816"/>
        <c:scaling>
          <c:orientation val="minMax"/>
          <c:max val="22"/>
          <c:min val="0"/>
        </c:scaling>
        <c:delete val="0"/>
        <c:axPos val="t"/>
        <c:majorGridlines>
          <c:spPr>
            <a:ln w="3175">
              <a:solidFill>
                <a:srgbClr val="000000"/>
              </a:solidFill>
              <a:prstDash val="solid"/>
            </a:ln>
          </c:spPr>
        </c:majorGridlines>
        <c:numFmt formatCode="0" sourceLinked="0"/>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3857280"/>
        <c:crosses val="autoZero"/>
        <c:crossBetween val="between"/>
        <c:majorUnit val="2"/>
        <c:minorUnit val="2"/>
      </c:valAx>
      <c:spPr>
        <a:noFill/>
        <a:ln w="952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9370078740157483" footer="0.51181102362204722"/>
  <pageSetup paperSize="9" orientation="portrait" r:id="rId1"/>
  <headerFooter alignWithMargins="0">
    <oddHeader>&amp;C&amp;10- 13 -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9370078740157483" footer="0.51181102362204722"/>
  <pageSetup paperSize="9" orientation="portrait" r:id="rId1"/>
  <headerFooter alignWithMargins="0">
    <oddHeader>&amp;C&amp;10- 14 -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9370078740157483" footer="0.51181102362204722"/>
  <pageSetup paperSize="9" orientation="portrait" r:id="rId1"/>
  <headerFooter alignWithMargins="0">
    <oddHeader>&amp;C&amp;10- 15 -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9370078740157483" footer="0.51181102362204722"/>
  <pageSetup paperSize="9" orientation="portrait" r:id="rId1"/>
  <headerFooter alignWithMargins="0">
    <oddHeader>&amp;C&amp;10- 16 -</oddHead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373880" y="1078230"/>
          <a:ext cx="10915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465445" y="1097280"/>
          <a:ext cx="0" cy="7734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74670" y="1219200"/>
          <a:ext cx="0" cy="1485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3065145" y="169926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74670"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74670" y="3585210"/>
          <a:ext cx="0" cy="1733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18310"/>
          <a:ext cx="203644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47925"/>
          <a:ext cx="194119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160395" y="2447925"/>
          <a:ext cx="23336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74470" y="4385310"/>
          <a:ext cx="14668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331845" y="4385310"/>
          <a:ext cx="141351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726305" y="6090285"/>
          <a:ext cx="0" cy="1885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74470" y="6654165"/>
          <a:ext cx="0" cy="3181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697730" y="6654165"/>
          <a:ext cx="9525" cy="3181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276975"/>
          <a:ext cx="2465070" cy="367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74645" y="6099810"/>
          <a:ext cx="1842135" cy="369570"/>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0.11075</cdr:x>
      <cdr:y>0.04619</cdr:y>
    </cdr:from>
    <cdr:to>
      <cdr:x>0.8845</cdr:x>
      <cdr:y>0.08544</cdr:y>
    </cdr:to>
    <cdr:sp macro="" textlink="">
      <cdr:nvSpPr>
        <cdr:cNvPr id="1025" name="Text Box 1"/>
        <cdr:cNvSpPr txBox="1">
          <a:spLocks xmlns:a="http://schemas.openxmlformats.org/drawingml/2006/main" noChangeArrowheads="1"/>
        </cdr:cNvSpPr>
      </cdr:nvSpPr>
      <cdr:spPr bwMode="auto">
        <a:xfrm xmlns:a="http://schemas.openxmlformats.org/drawingml/2006/main">
          <a:off x="704388" y="438787"/>
          <a:ext cx="4921174" cy="372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1. Ein- und Auspendler am 30.6.2021 nach Kreisen Thüringens</a:t>
          </a:r>
        </a:p>
        <a:p xmlns:a="http://schemas.openxmlformats.org/drawingml/2006/main">
          <a:pPr algn="ctr" rtl="0">
            <a:defRPr sz="1000"/>
          </a:pPr>
          <a:r>
            <a:rPr lang="de-DE" sz="1100" b="1" i="0" u="none" strike="noStrike" baseline="0">
              <a:solidFill>
                <a:srgbClr val="000000"/>
              </a:solidFill>
              <a:latin typeface="Arial"/>
              <a:cs typeface="Arial"/>
            </a:rPr>
            <a:t>- sozialversicherungspflichtig Beschäftigte -</a:t>
          </a:r>
        </a:p>
      </cdr:txBody>
    </cdr:sp>
  </cdr:relSizeAnchor>
  <cdr:relSizeAnchor xmlns:cdr="http://schemas.openxmlformats.org/drawingml/2006/chartDrawing">
    <cdr:from>
      <cdr:x>0.03592</cdr:x>
      <cdr:y>0.0254</cdr:y>
    </cdr:from>
    <cdr:to>
      <cdr:x>0.96806</cdr:x>
      <cdr:y>0.97861</cdr:y>
    </cdr:to>
    <cdr:sp macro="" textlink="">
      <cdr:nvSpPr>
        <cdr:cNvPr id="1026" name="Rectangle 2"/>
        <cdr:cNvSpPr>
          <a:spLocks xmlns:a="http://schemas.openxmlformats.org/drawingml/2006/main" noChangeArrowheads="1"/>
        </cdr:cNvSpPr>
      </cdr:nvSpPr>
      <cdr:spPr bwMode="auto">
        <a:xfrm xmlns:a="http://schemas.openxmlformats.org/drawingml/2006/main">
          <a:off x="228574" y="241301"/>
          <a:ext cx="5930927" cy="90551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0.07503</cdr:x>
      <cdr:y>0.94637</cdr:y>
    </cdr:from>
    <cdr:to>
      <cdr:x>0.39735</cdr:x>
      <cdr:y>0.97261</cdr:y>
    </cdr:to>
    <cdr:sp macro="" textlink="">
      <cdr:nvSpPr>
        <cdr:cNvPr id="1032" name="Text Box 8"/>
        <cdr:cNvSpPr txBox="1">
          <a:spLocks xmlns:a="http://schemas.openxmlformats.org/drawingml/2006/main" noChangeArrowheads="1"/>
        </cdr:cNvSpPr>
      </cdr:nvSpPr>
      <cdr:spPr bwMode="auto">
        <a:xfrm xmlns:a="http://schemas.openxmlformats.org/drawingml/2006/main">
          <a:off x="477380" y="8990120"/>
          <a:ext cx="2050826" cy="249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0.50829</cdr:x>
      <cdr:y>0.86524</cdr:y>
    </cdr:from>
    <cdr:to>
      <cdr:x>0.70646</cdr:x>
      <cdr:y>0.88322</cdr:y>
    </cdr:to>
    <cdr:sp macro="" textlink="">
      <cdr:nvSpPr>
        <cdr:cNvPr id="1033" name="Text Box 9"/>
        <cdr:cNvSpPr txBox="1">
          <a:spLocks xmlns:a="http://schemas.openxmlformats.org/drawingml/2006/main" noChangeArrowheads="1"/>
        </cdr:cNvSpPr>
      </cdr:nvSpPr>
      <cdr:spPr bwMode="auto">
        <a:xfrm xmlns:a="http://schemas.openxmlformats.org/drawingml/2006/main">
          <a:off x="3234096" y="8219463"/>
          <a:ext cx="1260897" cy="1708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0.03592</cdr:x>
      <cdr:y>0.0254</cdr:y>
    </cdr:from>
    <cdr:to>
      <cdr:x>0.96806</cdr:x>
      <cdr:y>0.97861</cdr:y>
    </cdr:to>
    <cdr:sp macro="" textlink="">
      <cdr:nvSpPr>
        <cdr:cNvPr id="3" name="Rectangle 2"/>
        <cdr:cNvSpPr>
          <a:spLocks xmlns:a="http://schemas.openxmlformats.org/drawingml/2006/main" noChangeArrowheads="1"/>
        </cdr:cNvSpPr>
      </cdr:nvSpPr>
      <cdr:spPr bwMode="auto">
        <a:xfrm xmlns:a="http://schemas.openxmlformats.org/drawingml/2006/main">
          <a:off x="228574" y="241301"/>
          <a:ext cx="5930927" cy="90551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0.39162</cdr:x>
      <cdr:y>0.89743</cdr:y>
    </cdr:from>
    <cdr:to>
      <cdr:x>0.76842</cdr:x>
      <cdr:y>0.92018</cdr:y>
    </cdr:to>
    <cdr:grpSp>
      <cdr:nvGrpSpPr>
        <cdr:cNvPr id="4" name="Gruppieren 13"/>
        <cdr:cNvGrpSpPr/>
      </cdr:nvGrpSpPr>
      <cdr:grpSpPr>
        <a:xfrm xmlns:a="http://schemas.openxmlformats.org/drawingml/2006/main">
          <a:off x="2484300" y="8505281"/>
          <a:ext cx="2390288" cy="215610"/>
          <a:chOff x="2501778" y="8657533"/>
          <a:chExt cx="2528973" cy="219566"/>
        </a:xfrm>
      </cdr:grpSpPr>
      <cdr:sp macro="" textlink="">
        <cdr:nvSpPr>
          <cdr:cNvPr id="5" name="Rectangle 4"/>
          <cdr:cNvSpPr>
            <a:spLocks xmlns:a="http://schemas.openxmlformats.org/drawingml/2006/main" noChangeArrowheads="1"/>
          </cdr:cNvSpPr>
        </cdr:nvSpPr>
        <cdr:spPr bwMode="auto">
          <a:xfrm xmlns:a="http://schemas.openxmlformats.org/drawingml/2006/main">
            <a:off x="3853351" y="8682889"/>
            <a:ext cx="319096" cy="169124"/>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6" name="Rectangle 3"/>
          <cdr:cNvSpPr>
            <a:spLocks xmlns:a="http://schemas.openxmlformats.org/drawingml/2006/main" noChangeArrowheads="1"/>
          </cdr:cNvSpPr>
        </cdr:nvSpPr>
        <cdr:spPr bwMode="auto">
          <a:xfrm xmlns:a="http://schemas.openxmlformats.org/drawingml/2006/main">
            <a:off x="2501778" y="8657533"/>
            <a:ext cx="317416" cy="16670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66FF" mc:Ignorable="a14" a14:legacySpreadsheetColorIndex="4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7" name="Text Box 6"/>
          <cdr:cNvSpPr txBox="1">
            <a:spLocks xmlns:a="http://schemas.openxmlformats.org/drawingml/2006/main" noChangeArrowheads="1"/>
          </cdr:cNvSpPr>
        </cdr:nvSpPr>
        <cdr:spPr bwMode="auto">
          <a:xfrm xmlns:a="http://schemas.openxmlformats.org/drawingml/2006/main">
            <a:off x="2917394" y="8662399"/>
            <a:ext cx="685920" cy="19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noAutofit/>
          </a:bodyPr>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Einpendler</a:t>
            </a:r>
          </a:p>
        </cdr:txBody>
      </cdr:sp>
      <cdr:sp macro="" textlink="">
        <cdr:nvSpPr>
          <cdr:cNvPr id="8" name="Text Box 7"/>
          <cdr:cNvSpPr txBox="1">
            <a:spLocks xmlns:a="http://schemas.openxmlformats.org/drawingml/2006/main" noChangeArrowheads="1"/>
          </cdr:cNvSpPr>
        </cdr:nvSpPr>
        <cdr:spPr bwMode="auto">
          <a:xfrm xmlns:a="http://schemas.openxmlformats.org/drawingml/2006/main">
            <a:off x="4304311" y="8679699"/>
            <a:ext cx="726440" cy="197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Auspendler</a:t>
            </a:r>
          </a:p>
        </cdr:txBody>
      </cdr:sp>
    </cdr:grpSp>
  </cdr:relSizeAnchor>
</c:userShapes>
</file>

<file path=xl/drawings/drawing4.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0.07908</cdr:x>
      <cdr:y>0.04443</cdr:y>
    </cdr:from>
    <cdr:to>
      <cdr:x>0.92908</cdr:x>
      <cdr:y>0.11005</cdr:y>
    </cdr:to>
    <cdr:sp macro="" textlink="">
      <cdr:nvSpPr>
        <cdr:cNvPr id="2049" name="Text Box 1"/>
        <cdr:cNvSpPr txBox="1">
          <a:spLocks xmlns:a="http://schemas.openxmlformats.org/drawingml/2006/main" noChangeArrowheads="1"/>
        </cdr:cNvSpPr>
      </cdr:nvSpPr>
      <cdr:spPr bwMode="auto">
        <a:xfrm xmlns:a="http://schemas.openxmlformats.org/drawingml/2006/main">
          <a:off x="503170" y="421550"/>
          <a:ext cx="5408295" cy="622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Einpendler nach Thüringen und Auspendler aus Thüringen am 30.6.2021 </a:t>
          </a:r>
        </a:p>
        <a:p xmlns:a="http://schemas.openxmlformats.org/drawingml/2006/main">
          <a:pPr algn="ctr" rtl="0">
            <a:defRPr sz="1000"/>
          </a:pPr>
          <a:r>
            <a:rPr lang="de-DE" sz="1100" b="1" i="0" u="none" strike="noStrike" baseline="0">
              <a:solidFill>
                <a:srgbClr val="000000"/>
              </a:solidFill>
              <a:latin typeface="Arial"/>
              <a:cs typeface="Arial"/>
            </a:rPr>
            <a:t>nach Bundesländern</a:t>
          </a:r>
        </a:p>
        <a:p xmlns:a="http://schemas.openxmlformats.org/drawingml/2006/main">
          <a:pPr algn="ctr" rtl="0">
            <a:defRPr sz="1000"/>
          </a:pPr>
          <a:r>
            <a:rPr lang="de-DE" sz="1100" b="1" i="0" u="none" strike="noStrike" baseline="0">
              <a:solidFill>
                <a:srgbClr val="000000"/>
              </a:solidFill>
              <a:latin typeface="Arial"/>
              <a:cs typeface="Arial"/>
            </a:rPr>
            <a:t>- sozialversicherungspflichtig Beschäftigte -</a:t>
          </a:r>
        </a:p>
      </cdr:txBody>
    </cdr:sp>
  </cdr:relSizeAnchor>
  <cdr:relSizeAnchor xmlns:cdr="http://schemas.openxmlformats.org/drawingml/2006/chartDrawing">
    <cdr:from>
      <cdr:x>0.03393</cdr:x>
      <cdr:y>0.02142</cdr:y>
    </cdr:from>
    <cdr:to>
      <cdr:x>0.96806</cdr:x>
      <cdr:y>0.97638</cdr:y>
    </cdr:to>
    <cdr:sp macro="" textlink="">
      <cdr:nvSpPr>
        <cdr:cNvPr id="2050" name="Rectangle 2"/>
        <cdr:cNvSpPr>
          <a:spLocks xmlns:a="http://schemas.openxmlformats.org/drawingml/2006/main" noChangeArrowheads="1"/>
        </cdr:cNvSpPr>
      </cdr:nvSpPr>
      <cdr:spPr bwMode="auto">
        <a:xfrm xmlns:a="http://schemas.openxmlformats.org/drawingml/2006/main">
          <a:off x="215900" y="203200"/>
          <a:ext cx="5943600" cy="9059599"/>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0.52087</cdr:x>
      <cdr:y>0.86042</cdr:y>
    </cdr:from>
    <cdr:to>
      <cdr:x>0.69506</cdr:x>
      <cdr:y>0.8784</cdr:y>
    </cdr:to>
    <cdr:sp macro="" textlink="">
      <cdr:nvSpPr>
        <cdr:cNvPr id="2051" name="Text Box 3"/>
        <cdr:cNvSpPr txBox="1">
          <a:spLocks xmlns:a="http://schemas.openxmlformats.org/drawingml/2006/main" noChangeArrowheads="1"/>
        </cdr:cNvSpPr>
      </cdr:nvSpPr>
      <cdr:spPr bwMode="auto">
        <a:xfrm xmlns:a="http://schemas.openxmlformats.org/drawingml/2006/main">
          <a:off x="3312831" y="8173673"/>
          <a:ext cx="1107877" cy="1708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0.07886</cdr:x>
      <cdr:y>0.94357</cdr:y>
    </cdr:from>
    <cdr:to>
      <cdr:x>0.41887</cdr:x>
      <cdr:y>0.97221</cdr:y>
    </cdr:to>
    <cdr:sp macro="" textlink="">
      <cdr:nvSpPr>
        <cdr:cNvPr id="2053" name="Text Box 5"/>
        <cdr:cNvSpPr txBox="1">
          <a:spLocks xmlns:a="http://schemas.openxmlformats.org/drawingml/2006/main" noChangeArrowheads="1"/>
        </cdr:cNvSpPr>
      </cdr:nvSpPr>
      <cdr:spPr bwMode="auto">
        <a:xfrm xmlns:a="http://schemas.openxmlformats.org/drawingml/2006/main">
          <a:off x="530828" y="9131300"/>
          <a:ext cx="2288572" cy="27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0.03393</cdr:x>
      <cdr:y>0.02142</cdr:y>
    </cdr:from>
    <cdr:to>
      <cdr:x>0.96806</cdr:x>
      <cdr:y>0.97638</cdr:y>
    </cdr:to>
    <cdr:sp macro="" textlink="">
      <cdr:nvSpPr>
        <cdr:cNvPr id="4" name="Rectangle 2"/>
        <cdr:cNvSpPr>
          <a:spLocks xmlns:a="http://schemas.openxmlformats.org/drawingml/2006/main" noChangeArrowheads="1"/>
        </cdr:cNvSpPr>
      </cdr:nvSpPr>
      <cdr:spPr bwMode="auto">
        <a:xfrm xmlns:a="http://schemas.openxmlformats.org/drawingml/2006/main">
          <a:off x="215900" y="203200"/>
          <a:ext cx="5943600" cy="9059599"/>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0.45692</cdr:x>
      <cdr:y>0.89769</cdr:y>
    </cdr:from>
    <cdr:to>
      <cdr:x>0.71139</cdr:x>
      <cdr:y>0.92048</cdr:y>
    </cdr:to>
    <cdr:grpSp>
      <cdr:nvGrpSpPr>
        <cdr:cNvPr id="7" name="Gruppieren 17"/>
        <cdr:cNvGrpSpPr/>
      </cdr:nvGrpSpPr>
      <cdr:grpSpPr>
        <a:xfrm xmlns:a="http://schemas.openxmlformats.org/drawingml/2006/main">
          <a:off x="2898541" y="8507745"/>
          <a:ext cx="1614268" cy="215989"/>
          <a:chOff x="0" y="0"/>
          <a:chExt cx="1670004" cy="218496"/>
        </a:xfrm>
      </cdr:grpSpPr>
      <cdr:sp macro="" textlink="">
        <cdr:nvSpPr>
          <cdr:cNvPr id="8" name="Rectangle 4"/>
          <cdr:cNvSpPr>
            <a:spLocks xmlns:a="http://schemas.openxmlformats.org/drawingml/2006/main" noChangeArrowheads="1"/>
          </cdr:cNvSpPr>
        </cdr:nvSpPr>
        <cdr:spPr bwMode="auto">
          <a:xfrm xmlns:a="http://schemas.openxmlformats.org/drawingml/2006/main">
            <a:off x="1351035" y="25341"/>
            <a:ext cx="318969" cy="169022"/>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9" name="Rectangle 3"/>
          <cdr:cNvSpPr>
            <a:spLocks xmlns:a="http://schemas.openxmlformats.org/drawingml/2006/main" noChangeArrowheads="1"/>
          </cdr:cNvSpPr>
        </cdr:nvSpPr>
        <cdr:spPr bwMode="auto">
          <a:xfrm xmlns:a="http://schemas.openxmlformats.org/drawingml/2006/main">
            <a:off x="0" y="0"/>
            <a:ext cx="317290" cy="16660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66FF" mc:Ignorable="a14" a14:legacySpreadsheetColorIndex="4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10" name="Text Box 6"/>
          <cdr:cNvSpPr txBox="1">
            <a:spLocks xmlns:a="http://schemas.openxmlformats.org/drawingml/2006/main" noChangeArrowheads="1"/>
          </cdr:cNvSpPr>
        </cdr:nvSpPr>
        <cdr:spPr bwMode="auto">
          <a:xfrm xmlns:a="http://schemas.openxmlformats.org/drawingml/2006/main">
            <a:off x="331606" y="22400"/>
            <a:ext cx="710333" cy="1960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 Einpendler</a:t>
            </a:r>
          </a:p>
        </cdr:txBody>
      </cdr:sp>
      <cdr:sp macro="" textlink="">
        <cdr:nvSpPr>
          <cdr:cNvPr id="11" name="Text Box 7"/>
          <cdr:cNvSpPr txBox="1">
            <a:spLocks xmlns:a="http://schemas.openxmlformats.org/drawingml/2006/main" noChangeArrowheads="1"/>
          </cdr:cNvSpPr>
        </cdr:nvSpPr>
        <cdr:spPr bwMode="auto">
          <a:xfrm xmlns:a="http://schemas.openxmlformats.org/drawingml/2006/main">
            <a:off x="1730666" y="14301"/>
            <a:ext cx="723546" cy="1971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Auspendler</a:t>
            </a:r>
          </a:p>
        </cdr:txBody>
      </cdr:sp>
    </cdr:grpSp>
  </cdr:relSizeAnchor>
</c:userShapes>
</file>

<file path=xl/drawings/drawing6.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0.08107</cdr:x>
      <cdr:y>0.0431</cdr:y>
    </cdr:from>
    <cdr:to>
      <cdr:x>0.93107</cdr:x>
      <cdr:y>0.10871</cdr:y>
    </cdr:to>
    <cdr:sp macro="" textlink="">
      <cdr:nvSpPr>
        <cdr:cNvPr id="2049" name="Text Box 1"/>
        <cdr:cNvSpPr txBox="1">
          <a:spLocks xmlns:a="http://schemas.openxmlformats.org/drawingml/2006/main" noChangeArrowheads="1"/>
        </cdr:cNvSpPr>
      </cdr:nvSpPr>
      <cdr:spPr bwMode="auto">
        <a:xfrm xmlns:a="http://schemas.openxmlformats.org/drawingml/2006/main">
          <a:off x="515850" y="408890"/>
          <a:ext cx="5408295" cy="6224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r>
            <a:rPr lang="de-DE" sz="1100" b="1" i="0" baseline="0">
              <a:effectLst/>
              <a:latin typeface="Arial" pitchFamily="34" charset="0"/>
              <a:ea typeface="+mn-ea"/>
              <a:cs typeface="Arial" pitchFamily="34" charset="0"/>
            </a:rPr>
            <a:t>3. Einpendler nach Thüringen am 30.6.2021 nach Geschlecht  </a:t>
          </a:r>
          <a:endParaRPr lang="de-DE">
            <a:effectLst/>
            <a:latin typeface="Arial" pitchFamily="34" charset="0"/>
            <a:cs typeface="Arial" pitchFamily="34" charset="0"/>
          </a:endParaRPr>
        </a:p>
        <a:p xmlns:a="http://schemas.openxmlformats.org/drawingml/2006/main">
          <a:pPr algn="ctr" rtl="0"/>
          <a:r>
            <a:rPr lang="de-DE" sz="1100" b="1" i="0" baseline="0">
              <a:effectLst/>
              <a:latin typeface="Arial" pitchFamily="34" charset="0"/>
              <a:ea typeface="+mn-ea"/>
              <a:cs typeface="Arial" pitchFamily="34" charset="0"/>
            </a:rPr>
            <a:t>und Bundesländern </a:t>
          </a:r>
          <a:endParaRPr lang="de-DE">
            <a:effectLst/>
            <a:latin typeface="Arial" pitchFamily="34" charset="0"/>
            <a:cs typeface="Arial" pitchFamily="34" charset="0"/>
          </a:endParaRPr>
        </a:p>
        <a:p xmlns:a="http://schemas.openxmlformats.org/drawingml/2006/main">
          <a:pPr algn="ctr" rtl="0"/>
          <a:r>
            <a:rPr lang="de-DE" sz="1100" b="1" i="0" baseline="0">
              <a:effectLst/>
              <a:latin typeface="Arial" pitchFamily="34" charset="0"/>
              <a:ea typeface="+mn-ea"/>
              <a:cs typeface="Arial" pitchFamily="34" charset="0"/>
            </a:rPr>
            <a:t>- sozialversicherungspflichtig Beschäftigte -  </a:t>
          </a:r>
          <a:endParaRPr lang="de-DE">
            <a:effectLst/>
            <a:latin typeface="Arial" pitchFamily="34" charset="0"/>
            <a:cs typeface="Arial" pitchFamily="34" charset="0"/>
          </a:endParaRPr>
        </a:p>
      </cdr:txBody>
    </cdr:sp>
  </cdr:relSizeAnchor>
  <cdr:relSizeAnchor xmlns:cdr="http://schemas.openxmlformats.org/drawingml/2006/chartDrawing">
    <cdr:from>
      <cdr:x>0.03593</cdr:x>
      <cdr:y>0.02142</cdr:y>
    </cdr:from>
    <cdr:to>
      <cdr:x>0.96208</cdr:x>
      <cdr:y>0.97638</cdr:y>
    </cdr:to>
    <cdr:sp macro="" textlink="">
      <cdr:nvSpPr>
        <cdr:cNvPr id="2050" name="Rectangle 2"/>
        <cdr:cNvSpPr>
          <a:spLocks xmlns:a="http://schemas.openxmlformats.org/drawingml/2006/main" noChangeArrowheads="1"/>
        </cdr:cNvSpPr>
      </cdr:nvSpPr>
      <cdr:spPr bwMode="auto">
        <a:xfrm xmlns:a="http://schemas.openxmlformats.org/drawingml/2006/main">
          <a:off x="228601" y="203200"/>
          <a:ext cx="5892800" cy="9059619"/>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0.52156</cdr:x>
      <cdr:y>0.8655</cdr:y>
    </cdr:from>
    <cdr:to>
      <cdr:x>0.69525</cdr:x>
      <cdr:y>0.88348</cdr:y>
    </cdr:to>
    <cdr:sp macro="" textlink="">
      <cdr:nvSpPr>
        <cdr:cNvPr id="2051" name="Text Box 3"/>
        <cdr:cNvSpPr txBox="1">
          <a:spLocks xmlns:a="http://schemas.openxmlformats.org/drawingml/2006/main" noChangeArrowheads="1"/>
        </cdr:cNvSpPr>
      </cdr:nvSpPr>
      <cdr:spPr bwMode="auto">
        <a:xfrm xmlns:a="http://schemas.openxmlformats.org/drawingml/2006/main">
          <a:off x="3315373" y="8221904"/>
          <a:ext cx="1101956" cy="1708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0.07886</cdr:x>
      <cdr:y>0.94357</cdr:y>
    </cdr:from>
    <cdr:to>
      <cdr:x>0.41887</cdr:x>
      <cdr:y>0.97221</cdr:y>
    </cdr:to>
    <cdr:sp macro="" textlink="">
      <cdr:nvSpPr>
        <cdr:cNvPr id="2053" name="Text Box 5"/>
        <cdr:cNvSpPr txBox="1">
          <a:spLocks xmlns:a="http://schemas.openxmlformats.org/drawingml/2006/main" noChangeArrowheads="1"/>
        </cdr:cNvSpPr>
      </cdr:nvSpPr>
      <cdr:spPr bwMode="auto">
        <a:xfrm xmlns:a="http://schemas.openxmlformats.org/drawingml/2006/main">
          <a:off x="530828" y="9131300"/>
          <a:ext cx="2288572" cy="27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0.03593</cdr:x>
      <cdr:y>0.02142</cdr:y>
    </cdr:from>
    <cdr:to>
      <cdr:x>0.96208</cdr:x>
      <cdr:y>0.97638</cdr:y>
    </cdr:to>
    <cdr:sp macro="" textlink="">
      <cdr:nvSpPr>
        <cdr:cNvPr id="3" name="Rectangle 2"/>
        <cdr:cNvSpPr>
          <a:spLocks xmlns:a="http://schemas.openxmlformats.org/drawingml/2006/main" noChangeArrowheads="1"/>
        </cdr:cNvSpPr>
      </cdr:nvSpPr>
      <cdr:spPr bwMode="auto">
        <a:xfrm xmlns:a="http://schemas.openxmlformats.org/drawingml/2006/main">
          <a:off x="228601" y="203200"/>
          <a:ext cx="5892800" cy="9059619"/>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0.45095</cdr:x>
      <cdr:y>0.90321</cdr:y>
    </cdr:from>
    <cdr:to>
      <cdr:x>0.77942</cdr:x>
      <cdr:y>0.93259</cdr:y>
    </cdr:to>
    <cdr:grpSp>
      <cdr:nvGrpSpPr>
        <cdr:cNvPr id="6" name="Gruppieren 17"/>
        <cdr:cNvGrpSpPr/>
      </cdr:nvGrpSpPr>
      <cdr:grpSpPr>
        <a:xfrm xmlns:a="http://schemas.openxmlformats.org/drawingml/2006/main">
          <a:off x="2860669" y="8560060"/>
          <a:ext cx="2083699" cy="278445"/>
          <a:chOff x="0" y="-41084"/>
          <a:chExt cx="2205681" cy="283367"/>
        </a:xfrm>
      </cdr:grpSpPr>
      <cdr:sp macro="" textlink="">
        <cdr:nvSpPr>
          <cdr:cNvPr id="7" name="Rectangle 4"/>
          <cdr:cNvSpPr>
            <a:spLocks xmlns:a="http://schemas.openxmlformats.org/drawingml/2006/main" noChangeArrowheads="1"/>
          </cdr:cNvSpPr>
        </cdr:nvSpPr>
        <cdr:spPr bwMode="auto">
          <a:xfrm xmlns:a="http://schemas.openxmlformats.org/drawingml/2006/main">
            <a:off x="1351035" y="25341"/>
            <a:ext cx="318969" cy="169022"/>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8" name="Rectangle 3"/>
          <cdr:cNvSpPr>
            <a:spLocks xmlns:a="http://schemas.openxmlformats.org/drawingml/2006/main" noChangeArrowheads="1"/>
          </cdr:cNvSpPr>
        </cdr:nvSpPr>
        <cdr:spPr bwMode="auto">
          <a:xfrm xmlns:a="http://schemas.openxmlformats.org/drawingml/2006/main">
            <a:off x="0" y="0"/>
            <a:ext cx="317290" cy="16660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66FF" mc:Ignorable="a14" a14:legacySpreadsheetColorIndex="4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9" name="Text Box 6"/>
          <cdr:cNvSpPr txBox="1">
            <a:spLocks xmlns:a="http://schemas.openxmlformats.org/drawingml/2006/main" noChangeArrowheads="1"/>
          </cdr:cNvSpPr>
        </cdr:nvSpPr>
        <cdr:spPr bwMode="auto">
          <a:xfrm xmlns:a="http://schemas.openxmlformats.org/drawingml/2006/main">
            <a:off x="399045" y="-41084"/>
            <a:ext cx="497789" cy="2833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Männer</a:t>
            </a:r>
          </a:p>
        </cdr:txBody>
      </cdr:sp>
      <cdr:sp macro="" textlink="">
        <cdr:nvSpPr>
          <cdr:cNvPr id="10" name="Text Box 7"/>
          <cdr:cNvSpPr txBox="1">
            <a:spLocks xmlns:a="http://schemas.openxmlformats.org/drawingml/2006/main" noChangeArrowheads="1"/>
          </cdr:cNvSpPr>
        </cdr:nvSpPr>
        <cdr:spPr bwMode="auto">
          <a:xfrm xmlns:a="http://schemas.openxmlformats.org/drawingml/2006/main">
            <a:off x="1737938" y="14321"/>
            <a:ext cx="467743" cy="1971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Frauen</a:t>
            </a:r>
          </a:p>
        </cdr:txBody>
      </cdr:sp>
    </cdr:grpSp>
  </cdr:relSizeAnchor>
</c:userShapes>
</file>

<file path=xl/drawings/drawing8.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0.09136</cdr:x>
      <cdr:y>0.04315</cdr:y>
    </cdr:from>
    <cdr:to>
      <cdr:x>0.89991</cdr:x>
      <cdr:y>0.10876</cdr:y>
    </cdr:to>
    <cdr:sp macro="" textlink="">
      <cdr:nvSpPr>
        <cdr:cNvPr id="2049" name="Text Box 1"/>
        <cdr:cNvSpPr txBox="1">
          <a:spLocks xmlns:a="http://schemas.openxmlformats.org/drawingml/2006/main" noChangeArrowheads="1"/>
        </cdr:cNvSpPr>
      </cdr:nvSpPr>
      <cdr:spPr bwMode="auto">
        <a:xfrm xmlns:a="http://schemas.openxmlformats.org/drawingml/2006/main">
          <a:off x="594010" y="409356"/>
          <a:ext cx="5155709" cy="6224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r>
            <a:rPr lang="de-DE" sz="1100" b="1" i="0" baseline="0">
              <a:effectLst/>
              <a:latin typeface="Arial" pitchFamily="34" charset="0"/>
              <a:ea typeface="+mn-ea"/>
              <a:cs typeface="Arial" pitchFamily="34" charset="0"/>
            </a:rPr>
            <a:t>4. Auspendler aus Thüringen am 30.6.2021 nach Geschlecht </a:t>
          </a:r>
          <a:endParaRPr lang="de-DE">
            <a:effectLst/>
            <a:latin typeface="Arial" pitchFamily="34" charset="0"/>
            <a:cs typeface="Arial" pitchFamily="34" charset="0"/>
          </a:endParaRPr>
        </a:p>
        <a:p xmlns:a="http://schemas.openxmlformats.org/drawingml/2006/main">
          <a:pPr algn="ctr" rtl="0"/>
          <a:r>
            <a:rPr lang="de-DE" sz="1100" b="1" i="0" baseline="0">
              <a:effectLst/>
              <a:latin typeface="Arial" pitchFamily="34" charset="0"/>
              <a:ea typeface="+mn-ea"/>
              <a:cs typeface="Arial" pitchFamily="34" charset="0"/>
            </a:rPr>
            <a:t>und Bundesländern</a:t>
          </a:r>
          <a:endParaRPr lang="de-DE">
            <a:effectLst/>
            <a:latin typeface="Arial" pitchFamily="34" charset="0"/>
            <a:cs typeface="Arial" pitchFamily="34" charset="0"/>
          </a:endParaRPr>
        </a:p>
        <a:p xmlns:a="http://schemas.openxmlformats.org/drawingml/2006/main">
          <a:pPr algn="ctr" rtl="0"/>
          <a:r>
            <a:rPr lang="de-DE" sz="1100" b="1" i="0" baseline="0">
              <a:effectLst/>
              <a:latin typeface="Arial" pitchFamily="34" charset="0"/>
              <a:ea typeface="+mn-ea"/>
              <a:cs typeface="Arial" pitchFamily="34" charset="0"/>
            </a:rPr>
            <a:t>- sozialversicherungspflichtig Beschäftigte -</a:t>
          </a:r>
          <a:endParaRPr lang="de-DE">
            <a:effectLst/>
            <a:latin typeface="Arial" pitchFamily="34" charset="0"/>
            <a:cs typeface="Arial" pitchFamily="34" charset="0"/>
          </a:endParaRPr>
        </a:p>
      </cdr:txBody>
    </cdr:sp>
  </cdr:relSizeAnchor>
  <cdr:relSizeAnchor xmlns:cdr="http://schemas.openxmlformats.org/drawingml/2006/chartDrawing">
    <cdr:from>
      <cdr:x>0.03343</cdr:x>
      <cdr:y>0.01874</cdr:y>
    </cdr:from>
    <cdr:to>
      <cdr:x>0.96669</cdr:x>
      <cdr:y>0.97638</cdr:y>
    </cdr:to>
    <cdr:sp macro="" textlink="">
      <cdr:nvSpPr>
        <cdr:cNvPr id="2050" name="Rectangle 2"/>
        <cdr:cNvSpPr>
          <a:spLocks xmlns:a="http://schemas.openxmlformats.org/drawingml/2006/main" noChangeArrowheads="1"/>
        </cdr:cNvSpPr>
      </cdr:nvSpPr>
      <cdr:spPr bwMode="auto">
        <a:xfrm xmlns:a="http://schemas.openxmlformats.org/drawingml/2006/main">
          <a:off x="215900" y="177801"/>
          <a:ext cx="5942793" cy="908502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0.51681</cdr:x>
      <cdr:y>0.86208</cdr:y>
    </cdr:from>
    <cdr:to>
      <cdr:x>0.6905</cdr:x>
      <cdr:y>0.88006</cdr:y>
    </cdr:to>
    <cdr:sp macro="" textlink="">
      <cdr:nvSpPr>
        <cdr:cNvPr id="2051" name="Text Box 3"/>
        <cdr:cNvSpPr txBox="1">
          <a:spLocks xmlns:a="http://schemas.openxmlformats.org/drawingml/2006/main" noChangeArrowheads="1"/>
        </cdr:cNvSpPr>
      </cdr:nvSpPr>
      <cdr:spPr bwMode="auto">
        <a:xfrm xmlns:a="http://schemas.openxmlformats.org/drawingml/2006/main">
          <a:off x="3285126" y="8178467"/>
          <a:ext cx="1101968"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0.07736</cdr:x>
      <cdr:y>0.94357</cdr:y>
    </cdr:from>
    <cdr:to>
      <cdr:x>0.41287</cdr:x>
      <cdr:y>0.97221</cdr:y>
    </cdr:to>
    <cdr:sp macro="" textlink="">
      <cdr:nvSpPr>
        <cdr:cNvPr id="2053" name="Text Box 5"/>
        <cdr:cNvSpPr txBox="1">
          <a:spLocks xmlns:a="http://schemas.openxmlformats.org/drawingml/2006/main" noChangeArrowheads="1"/>
        </cdr:cNvSpPr>
      </cdr:nvSpPr>
      <cdr:spPr bwMode="auto">
        <a:xfrm xmlns:a="http://schemas.openxmlformats.org/drawingml/2006/main">
          <a:off x="530828" y="9131300"/>
          <a:ext cx="2288572" cy="27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0.03343</cdr:x>
      <cdr:y>0.01874</cdr:y>
    </cdr:from>
    <cdr:to>
      <cdr:x>0.96669</cdr:x>
      <cdr:y>0.97638</cdr:y>
    </cdr:to>
    <cdr:sp macro="" textlink="">
      <cdr:nvSpPr>
        <cdr:cNvPr id="3" name="Rectangle 2"/>
        <cdr:cNvSpPr>
          <a:spLocks xmlns:a="http://schemas.openxmlformats.org/drawingml/2006/main" noChangeArrowheads="1"/>
        </cdr:cNvSpPr>
      </cdr:nvSpPr>
      <cdr:spPr bwMode="auto">
        <a:xfrm xmlns:a="http://schemas.openxmlformats.org/drawingml/2006/main">
          <a:off x="215900" y="177801"/>
          <a:ext cx="5942793" cy="908502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0.43804</cdr:x>
      <cdr:y>0.90575</cdr:y>
    </cdr:from>
    <cdr:to>
      <cdr:x>0.7838</cdr:x>
      <cdr:y>0.93562</cdr:y>
    </cdr:to>
    <cdr:grpSp>
      <cdr:nvGrpSpPr>
        <cdr:cNvPr id="6" name="Gruppieren 13"/>
        <cdr:cNvGrpSpPr/>
      </cdr:nvGrpSpPr>
      <cdr:grpSpPr>
        <a:xfrm xmlns:a="http://schemas.openxmlformats.org/drawingml/2006/main">
          <a:off x="2778772" y="8584132"/>
          <a:ext cx="2193381" cy="283090"/>
          <a:chOff x="0" y="-1"/>
          <a:chExt cx="2324142" cy="288471"/>
        </a:xfrm>
      </cdr:grpSpPr>
      <cdr:sp macro="" textlink="">
        <cdr:nvSpPr>
          <cdr:cNvPr id="7" name="Rectangle 4"/>
          <cdr:cNvSpPr>
            <a:spLocks xmlns:a="http://schemas.openxmlformats.org/drawingml/2006/main" noChangeArrowheads="1"/>
          </cdr:cNvSpPr>
        </cdr:nvSpPr>
        <cdr:spPr bwMode="auto">
          <a:xfrm xmlns:a="http://schemas.openxmlformats.org/drawingml/2006/main">
            <a:off x="1431561" y="67621"/>
            <a:ext cx="337980" cy="172067"/>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8" name="Rectangle 3"/>
          <cdr:cNvSpPr>
            <a:spLocks xmlns:a="http://schemas.openxmlformats.org/drawingml/2006/main" noChangeArrowheads="1"/>
          </cdr:cNvSpPr>
        </cdr:nvSpPr>
        <cdr:spPr bwMode="auto">
          <a:xfrm xmlns:a="http://schemas.openxmlformats.org/drawingml/2006/main">
            <a:off x="0" y="41823"/>
            <a:ext cx="336201" cy="16960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66FF" mc:Ignorable="a14" a14:legacySpreadsheetColorIndex="4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scene3d xmlns:a="http://schemas.openxmlformats.org/drawingml/2006/main">
            <a:camera prst="orthographicFront"/>
            <a:lightRig rig="threePt" dir="t"/>
          </a:scene3d>
          <a:sp3d xmlns:a="http://schemas.openxmlformats.org/drawingml/2006/main">
            <a:bevelT w="63500" h="25400"/>
          </a:sp3d>
        </cdr:spPr>
        <cdr:txBody>
          <a:bodyPr xmlns:a="http://schemas.openxmlformats.org/drawingml/2006/main"/>
          <a:lstStyle xmlns:a="http://schemas.openxmlformats.org/drawingml/2006/main"/>
          <a:p xmlns:a="http://schemas.openxmlformats.org/drawingml/2006/main">
            <a:endParaRPr lang="de-DE"/>
          </a:p>
        </cdr:txBody>
      </cdr:sp>
      <cdr:sp macro="" textlink="">
        <cdr:nvSpPr>
          <cdr:cNvPr id="9" name="Text Box 6"/>
          <cdr:cNvSpPr txBox="1">
            <a:spLocks xmlns:a="http://schemas.openxmlformats.org/drawingml/2006/main" noChangeArrowheads="1"/>
          </cdr:cNvSpPr>
        </cdr:nvSpPr>
        <cdr:spPr bwMode="auto">
          <a:xfrm xmlns:a="http://schemas.openxmlformats.org/drawingml/2006/main">
            <a:off x="422829" y="-1"/>
            <a:ext cx="527459" cy="2884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Männer</a:t>
            </a:r>
          </a:p>
        </cdr:txBody>
      </cdr:sp>
      <cdr:sp macro="" textlink="">
        <cdr:nvSpPr>
          <cdr:cNvPr id="10" name="Text Box 7"/>
          <cdr:cNvSpPr txBox="1">
            <a:spLocks xmlns:a="http://schemas.openxmlformats.org/drawingml/2006/main" noChangeArrowheads="1"/>
          </cdr:cNvSpPr>
        </cdr:nvSpPr>
        <cdr:spPr bwMode="auto">
          <a:xfrm xmlns:a="http://schemas.openxmlformats.org/drawingml/2006/main">
            <a:off x="1854528" y="58162"/>
            <a:ext cx="469614" cy="1971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Frauen</a:t>
            </a:r>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cols>
    <col min="1" max="16384" width="62.44140625" style="401"/>
  </cols>
  <sheetData>
    <row r="1" spans="1:1">
      <c r="A1" s="400" t="s">
        <v>960</v>
      </c>
    </row>
    <row r="4" spans="1:1" ht="27.75" customHeight="1">
      <c r="A4" s="405" t="s">
        <v>973</v>
      </c>
    </row>
    <row r="5" spans="1:1">
      <c r="A5" s="21"/>
    </row>
    <row r="6" spans="1:1">
      <c r="A6" s="21"/>
    </row>
    <row r="7" spans="1:1">
      <c r="A7" s="240" t="s">
        <v>961</v>
      </c>
    </row>
    <row r="10" spans="1:1">
      <c r="A10" s="240" t="s">
        <v>974</v>
      </c>
    </row>
    <row r="11" spans="1:1">
      <c r="A11" s="401" t="s">
        <v>962</v>
      </c>
    </row>
    <row r="14" spans="1:1">
      <c r="A14" s="401" t="s">
        <v>963</v>
      </c>
    </row>
    <row r="17" spans="1:1">
      <c r="A17" s="401" t="s">
        <v>964</v>
      </c>
    </row>
    <row r="18" spans="1:1">
      <c r="A18" s="401" t="s">
        <v>965</v>
      </c>
    </row>
    <row r="19" spans="1:1" ht="25.5">
      <c r="A19" s="401" t="s">
        <v>966</v>
      </c>
    </row>
    <row r="20" spans="1:1">
      <c r="A20" s="401" t="s">
        <v>967</v>
      </c>
    </row>
    <row r="21" spans="1:1">
      <c r="A21" s="401" t="s">
        <v>968</v>
      </c>
    </row>
    <row r="24" spans="1:1">
      <c r="A24" s="28" t="s">
        <v>969</v>
      </c>
    </row>
    <row r="25" spans="1:1" ht="38.25">
      <c r="A25" s="402" t="s">
        <v>970</v>
      </c>
    </row>
    <row r="28" spans="1:1">
      <c r="A28" s="28" t="s">
        <v>971</v>
      </c>
    </row>
    <row r="29" spans="1:1">
      <c r="A29" s="403" t="s">
        <v>972</v>
      </c>
    </row>
    <row r="30" spans="1:1">
      <c r="A30" s="401" t="s">
        <v>736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1808"/>
  <sheetViews>
    <sheetView workbookViewId="0"/>
  </sheetViews>
  <sheetFormatPr baseColWidth="10" defaultColWidth="5.77734375" defaultRowHeight="15"/>
  <cols>
    <col min="1" max="1" width="4.44140625" style="3" customWidth="1"/>
    <col min="2" max="2" width="1.44140625" style="3" customWidth="1"/>
    <col min="3" max="3" width="2.44140625" style="3" customWidth="1"/>
    <col min="4" max="4" width="3.33203125" style="3" customWidth="1"/>
    <col min="5" max="5" width="29.109375" style="3" customWidth="1"/>
    <col min="6" max="6" width="12.109375" style="201" customWidth="1"/>
    <col min="7" max="14" width="12.109375" style="165" customWidth="1"/>
    <col min="15" max="15" width="4.44140625" style="35" customWidth="1"/>
    <col min="16" max="17" width="5.77734375" style="99"/>
    <col min="18" max="18" width="7.21875" style="99" customWidth="1"/>
    <col min="19" max="23" width="5.77734375" style="35" customWidth="1"/>
    <col min="24" max="24" width="7.88671875" style="3" customWidth="1"/>
    <col min="25" max="32" width="5.77734375" style="3"/>
    <col min="33" max="33" width="8.21875" style="3" customWidth="1"/>
    <col min="34" max="16384" width="5.77734375" style="3"/>
  </cols>
  <sheetData>
    <row r="1" spans="1:23" s="35" customFormat="1" ht="15" customHeight="1">
      <c r="A1" s="258"/>
      <c r="B1" s="181"/>
      <c r="C1" s="181"/>
      <c r="D1" s="181"/>
      <c r="F1" s="175"/>
      <c r="G1" s="179"/>
      <c r="H1" s="179"/>
      <c r="I1" s="179"/>
      <c r="J1" s="179"/>
      <c r="K1" s="179"/>
      <c r="L1" s="179"/>
      <c r="M1" s="179"/>
      <c r="N1" s="179"/>
      <c r="O1" s="258"/>
      <c r="P1" s="181"/>
      <c r="Q1" s="169"/>
      <c r="R1" s="169"/>
      <c r="S1" s="169"/>
    </row>
    <row r="2" spans="1:23" s="35" customFormat="1" ht="15" customHeight="1">
      <c r="F2" s="201"/>
      <c r="G2" s="201"/>
      <c r="H2" s="259" t="s">
        <v>934</v>
      </c>
      <c r="I2" s="167" t="s">
        <v>418</v>
      </c>
      <c r="J2" s="259"/>
      <c r="K2" s="201"/>
      <c r="L2" s="259"/>
      <c r="M2" s="201"/>
      <c r="N2" s="259"/>
      <c r="P2" s="228"/>
      <c r="Q2" s="169"/>
      <c r="R2" s="169"/>
      <c r="S2" s="169"/>
    </row>
    <row r="3" spans="1:23" s="181" customFormat="1" ht="15" customHeight="1">
      <c r="F3" s="260"/>
      <c r="G3" s="260"/>
      <c r="H3" s="260" t="s">
        <v>419</v>
      </c>
      <c r="I3" s="356" t="s">
        <v>391</v>
      </c>
      <c r="J3" s="356"/>
      <c r="K3" s="356"/>
      <c r="L3" s="356"/>
      <c r="M3" s="356"/>
      <c r="N3" s="356"/>
      <c r="P3" s="261"/>
      <c r="Q3" s="169"/>
      <c r="R3" s="169"/>
      <c r="S3" s="169"/>
    </row>
    <row r="4" spans="1:23" ht="12.75" customHeight="1">
      <c r="B4" s="170"/>
      <c r="C4" s="170"/>
      <c r="D4" s="170"/>
      <c r="E4" s="170"/>
      <c r="F4" s="171"/>
      <c r="G4" s="171"/>
      <c r="H4" s="171"/>
      <c r="I4" s="171"/>
      <c r="J4" s="171"/>
      <c r="K4" s="171"/>
      <c r="L4" s="171"/>
      <c r="M4" s="171"/>
      <c r="N4" s="171"/>
    </row>
    <row r="5" spans="1:23" ht="12.75" customHeight="1">
      <c r="A5" s="376" t="s">
        <v>420</v>
      </c>
      <c r="B5" s="379" t="s">
        <v>421</v>
      </c>
      <c r="C5" s="380"/>
      <c r="D5" s="380"/>
      <c r="E5" s="381"/>
      <c r="F5" s="391" t="s">
        <v>422</v>
      </c>
      <c r="G5" s="388"/>
      <c r="H5" s="388"/>
      <c r="I5" s="374" t="s">
        <v>423</v>
      </c>
      <c r="J5" s="374"/>
      <c r="K5" s="374"/>
      <c r="L5" s="374"/>
      <c r="M5" s="374"/>
      <c r="N5" s="375"/>
      <c r="O5" s="357" t="s">
        <v>420</v>
      </c>
      <c r="S5" s="172"/>
      <c r="T5" s="172"/>
      <c r="U5" s="172"/>
      <c r="V5" s="172"/>
      <c r="W5" s="172"/>
    </row>
    <row r="6" spans="1:23" ht="12.75" customHeight="1">
      <c r="A6" s="377"/>
      <c r="B6" s="382"/>
      <c r="C6" s="383"/>
      <c r="D6" s="383"/>
      <c r="E6" s="384"/>
      <c r="F6" s="392"/>
      <c r="G6" s="389"/>
      <c r="H6" s="389"/>
      <c r="I6" s="360" t="s">
        <v>424</v>
      </c>
      <c r="J6" s="361"/>
      <c r="K6" s="364" t="s">
        <v>425</v>
      </c>
      <c r="L6" s="361"/>
      <c r="M6" s="364" t="s">
        <v>426</v>
      </c>
      <c r="N6" s="366"/>
      <c r="O6" s="358"/>
    </row>
    <row r="7" spans="1:23" ht="12.75" customHeight="1">
      <c r="A7" s="377"/>
      <c r="B7" s="382"/>
      <c r="C7" s="383"/>
      <c r="D7" s="383"/>
      <c r="E7" s="384"/>
      <c r="F7" s="393"/>
      <c r="G7" s="390"/>
      <c r="H7" s="390"/>
      <c r="I7" s="362"/>
      <c r="J7" s="363"/>
      <c r="K7" s="365"/>
      <c r="L7" s="363"/>
      <c r="M7" s="365"/>
      <c r="N7" s="367"/>
      <c r="O7" s="358"/>
    </row>
    <row r="8" spans="1:23" ht="12.75" customHeight="1">
      <c r="A8" s="377"/>
      <c r="B8" s="382"/>
      <c r="C8" s="383"/>
      <c r="D8" s="383"/>
      <c r="E8" s="384"/>
      <c r="F8" s="368" t="s">
        <v>391</v>
      </c>
      <c r="G8" s="370" t="s">
        <v>427</v>
      </c>
      <c r="H8" s="372" t="s">
        <v>428</v>
      </c>
      <c r="I8" s="368" t="s">
        <v>427</v>
      </c>
      <c r="J8" s="370" t="s">
        <v>428</v>
      </c>
      <c r="K8" s="370" t="s">
        <v>427</v>
      </c>
      <c r="L8" s="370" t="s">
        <v>428</v>
      </c>
      <c r="M8" s="370" t="s">
        <v>427</v>
      </c>
      <c r="N8" s="370" t="s">
        <v>428</v>
      </c>
      <c r="O8" s="358"/>
    </row>
    <row r="9" spans="1:23" ht="12.75" customHeight="1">
      <c r="A9" s="378"/>
      <c r="B9" s="385"/>
      <c r="C9" s="386"/>
      <c r="D9" s="386"/>
      <c r="E9" s="387"/>
      <c r="F9" s="369"/>
      <c r="G9" s="371"/>
      <c r="H9" s="373"/>
      <c r="I9" s="369"/>
      <c r="J9" s="371"/>
      <c r="K9" s="371"/>
      <c r="L9" s="371"/>
      <c r="M9" s="371"/>
      <c r="N9" s="371"/>
      <c r="O9" s="359"/>
    </row>
    <row r="10" spans="1:23" ht="10.5" customHeight="1">
      <c r="A10" s="173"/>
      <c r="B10" s="35"/>
      <c r="C10" s="35"/>
      <c r="D10" s="35"/>
      <c r="E10" s="174"/>
      <c r="F10" s="175"/>
      <c r="G10" s="175"/>
      <c r="H10" s="175"/>
      <c r="I10" s="175"/>
      <c r="J10" s="175"/>
      <c r="K10" s="175"/>
      <c r="L10" s="175"/>
      <c r="M10" s="175"/>
      <c r="N10" s="175"/>
      <c r="O10" s="176"/>
    </row>
    <row r="11" spans="1:23" ht="15" customHeight="1">
      <c r="A11" s="177">
        <v>1</v>
      </c>
      <c r="B11" s="236"/>
      <c r="C11" s="181" t="s">
        <v>936</v>
      </c>
      <c r="D11" s="181"/>
      <c r="E11" s="200"/>
      <c r="F11" s="179">
        <v>847804</v>
      </c>
      <c r="G11" s="179">
        <v>446777</v>
      </c>
      <c r="H11" s="179">
        <v>401027</v>
      </c>
      <c r="I11" s="179">
        <v>71626</v>
      </c>
      <c r="J11" s="179">
        <v>53010</v>
      </c>
      <c r="K11" s="179">
        <v>109005</v>
      </c>
      <c r="L11" s="179">
        <v>94734</v>
      </c>
      <c r="M11" s="179">
        <v>266146</v>
      </c>
      <c r="N11" s="179">
        <v>253283</v>
      </c>
      <c r="O11" s="180">
        <v>1</v>
      </c>
      <c r="P11" s="178"/>
      <c r="Q11" s="168"/>
      <c r="R11" s="168"/>
      <c r="S11" s="169"/>
    </row>
    <row r="12" spans="1:23" ht="12.75" customHeight="1">
      <c r="A12" s="182"/>
      <c r="B12" s="189"/>
      <c r="C12" s="35"/>
      <c r="D12" s="35" t="s">
        <v>429</v>
      </c>
      <c r="E12" s="199"/>
      <c r="F12" s="179"/>
      <c r="G12" s="179"/>
      <c r="H12" s="179"/>
      <c r="I12" s="179"/>
      <c r="J12" s="179"/>
      <c r="K12" s="179"/>
      <c r="L12" s="179"/>
      <c r="M12" s="179"/>
      <c r="N12" s="179"/>
      <c r="O12" s="183"/>
      <c r="Q12" s="168"/>
      <c r="R12" s="168"/>
      <c r="S12" s="169"/>
    </row>
    <row r="13" spans="1:23" ht="15" customHeight="1">
      <c r="A13" s="182">
        <v>2</v>
      </c>
      <c r="B13" s="35"/>
      <c r="C13" s="35"/>
      <c r="D13" s="35" t="s">
        <v>25</v>
      </c>
      <c r="E13" s="199"/>
      <c r="F13" s="6">
        <v>1027</v>
      </c>
      <c r="G13" s="6">
        <v>752</v>
      </c>
      <c r="H13" s="6">
        <v>275</v>
      </c>
      <c r="I13" s="6">
        <v>107</v>
      </c>
      <c r="J13" s="6">
        <v>63</v>
      </c>
      <c r="K13" s="6">
        <v>206</v>
      </c>
      <c r="L13" s="6">
        <v>89</v>
      </c>
      <c r="M13" s="6">
        <v>439</v>
      </c>
      <c r="N13" s="6">
        <v>123</v>
      </c>
      <c r="O13" s="183">
        <v>2</v>
      </c>
      <c r="Q13" s="168"/>
      <c r="R13" s="168"/>
      <c r="S13" s="169"/>
    </row>
    <row r="14" spans="1:23" ht="12.75" customHeight="1">
      <c r="A14" s="182">
        <v>3</v>
      </c>
      <c r="E14" s="199" t="s">
        <v>430</v>
      </c>
      <c r="F14" s="6">
        <v>98</v>
      </c>
      <c r="G14" s="6">
        <v>68</v>
      </c>
      <c r="H14" s="6">
        <v>30</v>
      </c>
      <c r="I14" s="6">
        <v>9</v>
      </c>
      <c r="J14" s="6">
        <v>9</v>
      </c>
      <c r="K14" s="6">
        <v>18</v>
      </c>
      <c r="L14" s="6">
        <v>10</v>
      </c>
      <c r="M14" s="6">
        <v>41</v>
      </c>
      <c r="N14" s="6">
        <v>11</v>
      </c>
      <c r="O14" s="183">
        <v>3</v>
      </c>
      <c r="Q14" s="168"/>
      <c r="R14" s="168"/>
      <c r="S14" s="169"/>
    </row>
    <row r="15" spans="1:23" ht="12.75" customHeight="1">
      <c r="A15" s="182">
        <v>4</v>
      </c>
      <c r="E15" s="199" t="s">
        <v>741</v>
      </c>
      <c r="F15" s="6">
        <v>104</v>
      </c>
      <c r="G15" s="6">
        <v>71</v>
      </c>
      <c r="H15" s="6">
        <v>33</v>
      </c>
      <c r="I15" s="6">
        <v>18</v>
      </c>
      <c r="J15" s="6">
        <v>7</v>
      </c>
      <c r="K15" s="6">
        <v>19</v>
      </c>
      <c r="L15" s="6">
        <v>9</v>
      </c>
      <c r="M15" s="6">
        <v>34</v>
      </c>
      <c r="N15" s="6">
        <v>17</v>
      </c>
      <c r="O15" s="183">
        <v>4</v>
      </c>
      <c r="Q15" s="168"/>
      <c r="R15" s="168"/>
      <c r="S15" s="169"/>
    </row>
    <row r="16" spans="1:23" ht="12.75" customHeight="1">
      <c r="A16" s="182">
        <v>5</v>
      </c>
      <c r="E16" s="199" t="s">
        <v>431</v>
      </c>
      <c r="F16" s="6">
        <v>75</v>
      </c>
      <c r="G16" s="6">
        <v>68</v>
      </c>
      <c r="H16" s="6">
        <v>7</v>
      </c>
      <c r="I16" s="6">
        <v>6</v>
      </c>
      <c r="J16" s="6" t="s">
        <v>958</v>
      </c>
      <c r="K16" s="6">
        <v>13</v>
      </c>
      <c r="L16" s="6">
        <v>4</v>
      </c>
      <c r="M16" s="6">
        <v>49</v>
      </c>
      <c r="N16" s="6" t="s">
        <v>958</v>
      </c>
      <c r="O16" s="183">
        <v>5</v>
      </c>
      <c r="Q16" s="168"/>
      <c r="R16" s="168"/>
      <c r="S16" s="169"/>
    </row>
    <row r="17" spans="1:19" s="3" customFormat="1" ht="12.75" customHeight="1">
      <c r="A17" s="182">
        <v>6</v>
      </c>
      <c r="E17" s="199" t="s">
        <v>432</v>
      </c>
      <c r="F17" s="6">
        <v>139</v>
      </c>
      <c r="G17" s="6">
        <v>115</v>
      </c>
      <c r="H17" s="6">
        <v>24</v>
      </c>
      <c r="I17" s="6">
        <v>19</v>
      </c>
      <c r="J17" s="6">
        <v>9</v>
      </c>
      <c r="K17" s="6">
        <v>43</v>
      </c>
      <c r="L17" s="6">
        <v>5</v>
      </c>
      <c r="M17" s="6">
        <v>53</v>
      </c>
      <c r="N17" s="6">
        <v>10</v>
      </c>
      <c r="O17" s="183">
        <v>6</v>
      </c>
      <c r="P17" s="99"/>
      <c r="Q17" s="168"/>
      <c r="R17" s="168"/>
      <c r="S17" s="169"/>
    </row>
    <row r="18" spans="1:19" s="3" customFormat="1" ht="12.75" customHeight="1">
      <c r="A18" s="182">
        <v>7</v>
      </c>
      <c r="E18" s="199" t="s">
        <v>433</v>
      </c>
      <c r="F18" s="6">
        <v>101</v>
      </c>
      <c r="G18" s="6">
        <v>79</v>
      </c>
      <c r="H18" s="6">
        <v>22</v>
      </c>
      <c r="I18" s="6">
        <v>9</v>
      </c>
      <c r="J18" s="6">
        <v>3</v>
      </c>
      <c r="K18" s="6">
        <v>25</v>
      </c>
      <c r="L18" s="6">
        <v>9</v>
      </c>
      <c r="M18" s="6">
        <v>45</v>
      </c>
      <c r="N18" s="6">
        <v>10</v>
      </c>
      <c r="O18" s="183">
        <v>7</v>
      </c>
      <c r="P18" s="99"/>
      <c r="Q18" s="168"/>
      <c r="R18" s="168"/>
      <c r="S18" s="169"/>
    </row>
    <row r="19" spans="1:19" s="3" customFormat="1" ht="12.75" customHeight="1">
      <c r="A19" s="182">
        <v>8</v>
      </c>
      <c r="E19" s="199" t="s">
        <v>910</v>
      </c>
      <c r="F19" s="6">
        <v>55</v>
      </c>
      <c r="G19" s="6">
        <v>33</v>
      </c>
      <c r="H19" s="6">
        <v>22</v>
      </c>
      <c r="I19" s="6">
        <v>8</v>
      </c>
      <c r="J19" s="6">
        <v>8</v>
      </c>
      <c r="K19" s="6">
        <v>3</v>
      </c>
      <c r="L19" s="6">
        <v>7</v>
      </c>
      <c r="M19" s="6">
        <v>22</v>
      </c>
      <c r="N19" s="6">
        <v>7</v>
      </c>
      <c r="O19" s="183">
        <v>8</v>
      </c>
      <c r="P19" s="99"/>
      <c r="Q19" s="168"/>
      <c r="R19" s="168"/>
      <c r="S19" s="169"/>
    </row>
    <row r="20" spans="1:19" s="3" customFormat="1" ht="12.75" customHeight="1">
      <c r="A20" s="182">
        <v>9</v>
      </c>
      <c r="E20" s="199" t="s">
        <v>434</v>
      </c>
      <c r="F20" s="6">
        <v>89</v>
      </c>
      <c r="G20" s="6">
        <v>68</v>
      </c>
      <c r="H20" s="6">
        <v>21</v>
      </c>
      <c r="I20" s="6">
        <v>9</v>
      </c>
      <c r="J20" s="6" t="s">
        <v>958</v>
      </c>
      <c r="K20" s="6">
        <v>24</v>
      </c>
      <c r="L20" s="6" t="s">
        <v>958</v>
      </c>
      <c r="M20" s="6">
        <v>35</v>
      </c>
      <c r="N20" s="6">
        <v>13</v>
      </c>
      <c r="O20" s="183">
        <v>9</v>
      </c>
      <c r="P20" s="99"/>
      <c r="Q20" s="168"/>
      <c r="R20" s="168"/>
      <c r="S20" s="169"/>
    </row>
    <row r="21" spans="1:19" s="3" customFormat="1" ht="12.75" customHeight="1">
      <c r="A21" s="182">
        <v>10</v>
      </c>
      <c r="E21" s="199" t="s">
        <v>435</v>
      </c>
      <c r="F21" s="6">
        <v>157</v>
      </c>
      <c r="G21" s="6">
        <v>96</v>
      </c>
      <c r="H21" s="6">
        <v>61</v>
      </c>
      <c r="I21" s="6">
        <v>10</v>
      </c>
      <c r="J21" s="6">
        <v>8</v>
      </c>
      <c r="K21" s="6">
        <v>26</v>
      </c>
      <c r="L21" s="6">
        <v>22</v>
      </c>
      <c r="M21" s="6">
        <v>60</v>
      </c>
      <c r="N21" s="6">
        <v>31</v>
      </c>
      <c r="O21" s="183">
        <v>10</v>
      </c>
      <c r="P21" s="99"/>
      <c r="Q21" s="168"/>
      <c r="R21" s="168"/>
      <c r="S21" s="169"/>
    </row>
    <row r="22" spans="1:19" s="3" customFormat="1" ht="12.75" customHeight="1">
      <c r="A22" s="182">
        <v>11</v>
      </c>
      <c r="D22" s="3" t="s">
        <v>26</v>
      </c>
      <c r="E22" s="199"/>
      <c r="F22" s="6">
        <v>1260</v>
      </c>
      <c r="G22" s="6">
        <v>835</v>
      </c>
      <c r="H22" s="6">
        <v>425</v>
      </c>
      <c r="I22" s="6">
        <v>170</v>
      </c>
      <c r="J22" s="6">
        <v>121</v>
      </c>
      <c r="K22" s="6">
        <v>237</v>
      </c>
      <c r="L22" s="6">
        <v>125</v>
      </c>
      <c r="M22" s="6">
        <v>428</v>
      </c>
      <c r="N22" s="6">
        <v>179</v>
      </c>
      <c r="O22" s="183">
        <v>11</v>
      </c>
      <c r="P22" s="99"/>
      <c r="Q22" s="168"/>
      <c r="R22" s="168"/>
      <c r="S22" s="169"/>
    </row>
    <row r="23" spans="1:19" s="3" customFormat="1" ht="12.75" customHeight="1">
      <c r="A23" s="182">
        <v>12</v>
      </c>
      <c r="E23" s="199" t="s">
        <v>436</v>
      </c>
      <c r="F23" s="6">
        <v>1260</v>
      </c>
      <c r="G23" s="6">
        <v>835</v>
      </c>
      <c r="H23" s="6">
        <v>425</v>
      </c>
      <c r="I23" s="6">
        <v>170</v>
      </c>
      <c r="J23" s="6">
        <v>121</v>
      </c>
      <c r="K23" s="6">
        <v>237</v>
      </c>
      <c r="L23" s="6">
        <v>125</v>
      </c>
      <c r="M23" s="6">
        <v>428</v>
      </c>
      <c r="N23" s="6">
        <v>179</v>
      </c>
      <c r="O23" s="183">
        <v>12</v>
      </c>
      <c r="P23" s="99"/>
      <c r="Q23" s="168"/>
      <c r="R23" s="168"/>
      <c r="S23" s="169"/>
    </row>
    <row r="24" spans="1:19" s="3" customFormat="1" ht="12.75" customHeight="1">
      <c r="A24" s="182">
        <v>13</v>
      </c>
      <c r="D24" s="3" t="s">
        <v>27</v>
      </c>
      <c r="E24" s="199"/>
      <c r="F24" s="6">
        <v>13824</v>
      </c>
      <c r="G24" s="6">
        <v>8066</v>
      </c>
      <c r="H24" s="6">
        <v>5758</v>
      </c>
      <c r="I24" s="6">
        <v>1001</v>
      </c>
      <c r="J24" s="6">
        <v>880</v>
      </c>
      <c r="K24" s="6">
        <v>1880</v>
      </c>
      <c r="L24" s="6">
        <v>1597</v>
      </c>
      <c r="M24" s="6">
        <v>5185</v>
      </c>
      <c r="N24" s="6">
        <v>3281</v>
      </c>
      <c r="O24" s="183">
        <v>13</v>
      </c>
      <c r="P24" s="99"/>
      <c r="Q24" s="168"/>
      <c r="R24" s="168"/>
      <c r="S24" s="169"/>
    </row>
    <row r="25" spans="1:19" s="3" customFormat="1" ht="12.75" customHeight="1">
      <c r="A25" s="182">
        <v>14</v>
      </c>
      <c r="E25" s="199" t="s">
        <v>437</v>
      </c>
      <c r="F25" s="6">
        <v>215</v>
      </c>
      <c r="G25" s="6">
        <v>151</v>
      </c>
      <c r="H25" s="6">
        <v>64</v>
      </c>
      <c r="I25" s="6">
        <v>35</v>
      </c>
      <c r="J25" s="6">
        <v>20</v>
      </c>
      <c r="K25" s="6">
        <v>34</v>
      </c>
      <c r="L25" s="6">
        <v>23</v>
      </c>
      <c r="M25" s="6">
        <v>82</v>
      </c>
      <c r="N25" s="6">
        <v>21</v>
      </c>
      <c r="O25" s="183">
        <v>14</v>
      </c>
      <c r="P25" s="99"/>
      <c r="Q25" s="168"/>
      <c r="R25" s="168"/>
      <c r="S25" s="169"/>
    </row>
    <row r="26" spans="1:19" s="3" customFormat="1" ht="12.75" customHeight="1">
      <c r="A26" s="182">
        <v>15</v>
      </c>
      <c r="E26" s="199" t="s">
        <v>911</v>
      </c>
      <c r="F26" s="6">
        <v>51</v>
      </c>
      <c r="G26" s="6">
        <v>47</v>
      </c>
      <c r="H26" s="6">
        <v>4</v>
      </c>
      <c r="I26" s="6">
        <v>6</v>
      </c>
      <c r="J26" s="6" t="s">
        <v>958</v>
      </c>
      <c r="K26" s="6">
        <v>6</v>
      </c>
      <c r="L26" s="6" t="s">
        <v>442</v>
      </c>
      <c r="M26" s="6">
        <v>35</v>
      </c>
      <c r="N26" s="6" t="s">
        <v>958</v>
      </c>
      <c r="O26" s="183">
        <v>15</v>
      </c>
      <c r="P26" s="99"/>
      <c r="Q26" s="168"/>
      <c r="R26" s="168"/>
      <c r="S26" s="169"/>
    </row>
    <row r="27" spans="1:19" s="3" customFormat="1" ht="12.75" customHeight="1">
      <c r="A27" s="182">
        <v>16</v>
      </c>
      <c r="E27" s="199" t="s">
        <v>438</v>
      </c>
      <c r="F27" s="6">
        <v>178</v>
      </c>
      <c r="G27" s="6">
        <v>148</v>
      </c>
      <c r="H27" s="6">
        <v>30</v>
      </c>
      <c r="I27" s="6">
        <v>28</v>
      </c>
      <c r="J27" s="6">
        <v>6</v>
      </c>
      <c r="K27" s="6">
        <v>46</v>
      </c>
      <c r="L27" s="6">
        <v>12</v>
      </c>
      <c r="M27" s="6">
        <v>74</v>
      </c>
      <c r="N27" s="6">
        <v>12</v>
      </c>
      <c r="O27" s="183">
        <v>16</v>
      </c>
      <c r="P27" s="99"/>
      <c r="Q27" s="168"/>
      <c r="R27" s="168"/>
      <c r="S27" s="169"/>
    </row>
    <row r="28" spans="1:19" s="3" customFormat="1" ht="12.75" customHeight="1">
      <c r="A28" s="182">
        <v>17</v>
      </c>
      <c r="E28" s="199" t="s">
        <v>439</v>
      </c>
      <c r="F28" s="6">
        <v>198</v>
      </c>
      <c r="G28" s="6">
        <v>114</v>
      </c>
      <c r="H28" s="6">
        <v>84</v>
      </c>
      <c r="I28" s="6">
        <v>13</v>
      </c>
      <c r="J28" s="6">
        <v>11</v>
      </c>
      <c r="K28" s="6">
        <v>30</v>
      </c>
      <c r="L28" s="6">
        <v>29</v>
      </c>
      <c r="M28" s="6">
        <v>71</v>
      </c>
      <c r="N28" s="6">
        <v>44</v>
      </c>
      <c r="O28" s="183">
        <v>17</v>
      </c>
      <c r="P28" s="99"/>
      <c r="Q28" s="168"/>
      <c r="R28" s="168"/>
      <c r="S28" s="169"/>
    </row>
    <row r="29" spans="1:19" s="3" customFormat="1" ht="12.75" customHeight="1">
      <c r="A29" s="182">
        <v>18</v>
      </c>
      <c r="E29" s="199" t="s">
        <v>440</v>
      </c>
      <c r="F29" s="6">
        <v>479</v>
      </c>
      <c r="G29" s="6">
        <v>348</v>
      </c>
      <c r="H29" s="6">
        <v>131</v>
      </c>
      <c r="I29" s="6">
        <v>33</v>
      </c>
      <c r="J29" s="6">
        <v>19</v>
      </c>
      <c r="K29" s="6">
        <v>74</v>
      </c>
      <c r="L29" s="6">
        <v>36</v>
      </c>
      <c r="M29" s="6">
        <v>241</v>
      </c>
      <c r="N29" s="6">
        <v>76</v>
      </c>
      <c r="O29" s="183">
        <v>18</v>
      </c>
      <c r="P29" s="99"/>
      <c r="Q29" s="168"/>
      <c r="R29" s="168"/>
      <c r="S29" s="169"/>
    </row>
    <row r="30" spans="1:19" s="3" customFormat="1" ht="12.75" customHeight="1">
      <c r="A30" s="182">
        <v>19</v>
      </c>
      <c r="E30" s="199" t="s">
        <v>441</v>
      </c>
      <c r="F30" s="6">
        <v>61</v>
      </c>
      <c r="G30" s="6">
        <v>55</v>
      </c>
      <c r="H30" s="6">
        <v>6</v>
      </c>
      <c r="I30" s="6">
        <v>7</v>
      </c>
      <c r="J30" s="6" t="s">
        <v>958</v>
      </c>
      <c r="K30" s="6">
        <v>16</v>
      </c>
      <c r="L30" s="6" t="s">
        <v>958</v>
      </c>
      <c r="M30" s="6">
        <v>32</v>
      </c>
      <c r="N30" s="6">
        <v>3</v>
      </c>
      <c r="O30" s="183">
        <v>19</v>
      </c>
      <c r="P30" s="99"/>
      <c r="Q30" s="168"/>
      <c r="R30" s="168"/>
      <c r="S30" s="169"/>
    </row>
    <row r="31" spans="1:19" s="3" customFormat="1" ht="12.75" customHeight="1">
      <c r="A31" s="182">
        <v>20</v>
      </c>
      <c r="E31" s="199" t="s">
        <v>443</v>
      </c>
      <c r="F31" s="6">
        <v>9482</v>
      </c>
      <c r="G31" s="6">
        <v>4830</v>
      </c>
      <c r="H31" s="6">
        <v>4652</v>
      </c>
      <c r="I31" s="6">
        <v>590</v>
      </c>
      <c r="J31" s="6">
        <v>648</v>
      </c>
      <c r="K31" s="6">
        <v>1183</v>
      </c>
      <c r="L31" s="6">
        <v>1332</v>
      </c>
      <c r="M31" s="6">
        <v>3057</v>
      </c>
      <c r="N31" s="6">
        <v>2672</v>
      </c>
      <c r="O31" s="183">
        <v>20</v>
      </c>
      <c r="P31" s="99"/>
      <c r="Q31" s="168"/>
      <c r="R31" s="168"/>
      <c r="S31" s="169"/>
    </row>
    <row r="32" spans="1:19" s="3" customFormat="1" ht="12.75" customHeight="1">
      <c r="A32" s="182">
        <v>21</v>
      </c>
      <c r="E32" s="199" t="s">
        <v>444</v>
      </c>
      <c r="F32" s="6">
        <v>1155</v>
      </c>
      <c r="G32" s="6">
        <v>842</v>
      </c>
      <c r="H32" s="6">
        <v>313</v>
      </c>
      <c r="I32" s="6">
        <v>132</v>
      </c>
      <c r="J32" s="6">
        <v>65</v>
      </c>
      <c r="K32" s="6">
        <v>205</v>
      </c>
      <c r="L32" s="6">
        <v>76</v>
      </c>
      <c r="M32" s="6">
        <v>505</v>
      </c>
      <c r="N32" s="6">
        <v>172</v>
      </c>
      <c r="O32" s="183">
        <v>21</v>
      </c>
      <c r="P32" s="99"/>
      <c r="Q32" s="168"/>
      <c r="R32" s="168"/>
      <c r="S32" s="169"/>
    </row>
    <row r="33" spans="1:24" ht="12.75" customHeight="1">
      <c r="A33" s="182">
        <v>22</v>
      </c>
      <c r="E33" s="199" t="s">
        <v>445</v>
      </c>
      <c r="F33" s="6">
        <v>53</v>
      </c>
      <c r="G33" s="6">
        <v>45</v>
      </c>
      <c r="H33" s="6">
        <v>8</v>
      </c>
      <c r="I33" s="6" t="s">
        <v>442</v>
      </c>
      <c r="J33" s="6" t="s">
        <v>958</v>
      </c>
      <c r="K33" s="6">
        <v>11</v>
      </c>
      <c r="L33" s="6" t="s">
        <v>958</v>
      </c>
      <c r="M33" s="6">
        <v>34</v>
      </c>
      <c r="N33" s="6">
        <v>4</v>
      </c>
      <c r="O33" s="183">
        <v>22</v>
      </c>
      <c r="Q33" s="168"/>
      <c r="R33" s="168"/>
      <c r="S33" s="169"/>
    </row>
    <row r="34" spans="1:24" ht="12.75" customHeight="1">
      <c r="A34" s="182">
        <v>23</v>
      </c>
      <c r="E34" s="199" t="s">
        <v>446</v>
      </c>
      <c r="F34" s="6">
        <v>218</v>
      </c>
      <c r="G34" s="6">
        <v>148</v>
      </c>
      <c r="H34" s="6">
        <v>70</v>
      </c>
      <c r="I34" s="6">
        <v>10</v>
      </c>
      <c r="J34" s="6">
        <v>8</v>
      </c>
      <c r="K34" s="6">
        <v>30</v>
      </c>
      <c r="L34" s="6">
        <v>11</v>
      </c>
      <c r="M34" s="6">
        <v>108</v>
      </c>
      <c r="N34" s="6">
        <v>51</v>
      </c>
      <c r="O34" s="183">
        <v>23</v>
      </c>
      <c r="Q34" s="168"/>
      <c r="R34" s="168"/>
      <c r="S34" s="169"/>
    </row>
    <row r="35" spans="1:24" ht="12.75" customHeight="1">
      <c r="A35" s="182">
        <v>24</v>
      </c>
      <c r="E35" s="199" t="s">
        <v>912</v>
      </c>
      <c r="F35" s="6">
        <v>57</v>
      </c>
      <c r="G35" s="6">
        <v>37</v>
      </c>
      <c r="H35" s="6">
        <v>20</v>
      </c>
      <c r="I35" s="6" t="s">
        <v>958</v>
      </c>
      <c r="J35" s="6" t="s">
        <v>958</v>
      </c>
      <c r="K35" s="6" t="s">
        <v>958</v>
      </c>
      <c r="L35" s="6" t="s">
        <v>958</v>
      </c>
      <c r="M35" s="6">
        <v>23</v>
      </c>
      <c r="N35" s="6">
        <v>13</v>
      </c>
      <c r="O35" s="183">
        <v>24</v>
      </c>
      <c r="Q35" s="168"/>
      <c r="R35" s="168"/>
      <c r="S35" s="169"/>
      <c r="X35" s="184"/>
    </row>
    <row r="36" spans="1:24" ht="12.75" customHeight="1">
      <c r="A36" s="182">
        <v>25</v>
      </c>
      <c r="E36" s="199" t="s">
        <v>447</v>
      </c>
      <c r="F36" s="6">
        <v>83</v>
      </c>
      <c r="G36" s="6">
        <v>72</v>
      </c>
      <c r="H36" s="6">
        <v>11</v>
      </c>
      <c r="I36" s="6">
        <v>9</v>
      </c>
      <c r="J36" s="6">
        <v>3</v>
      </c>
      <c r="K36" s="6">
        <v>10</v>
      </c>
      <c r="L36" s="6" t="s">
        <v>442</v>
      </c>
      <c r="M36" s="6">
        <v>53</v>
      </c>
      <c r="N36" s="6">
        <v>8</v>
      </c>
      <c r="O36" s="183">
        <v>25</v>
      </c>
      <c r="Q36" s="168"/>
      <c r="R36" s="168"/>
      <c r="S36" s="169"/>
    </row>
    <row r="37" spans="1:24" ht="12.75" customHeight="1">
      <c r="A37" s="182">
        <v>26</v>
      </c>
      <c r="E37" s="199" t="s">
        <v>448</v>
      </c>
      <c r="F37" s="6">
        <v>55</v>
      </c>
      <c r="G37" s="6">
        <v>43</v>
      </c>
      <c r="H37" s="6">
        <v>12</v>
      </c>
      <c r="I37" s="6">
        <v>3</v>
      </c>
      <c r="J37" s="6">
        <v>4</v>
      </c>
      <c r="K37" s="6">
        <v>12</v>
      </c>
      <c r="L37" s="6">
        <v>3</v>
      </c>
      <c r="M37" s="6">
        <v>28</v>
      </c>
      <c r="N37" s="6">
        <v>5</v>
      </c>
      <c r="O37" s="183">
        <v>26</v>
      </c>
      <c r="Q37" s="168"/>
      <c r="R37" s="168"/>
      <c r="S37" s="169"/>
    </row>
    <row r="38" spans="1:24" ht="12.75" customHeight="1">
      <c r="A38" s="182">
        <v>27</v>
      </c>
      <c r="E38" s="199" t="s">
        <v>913</v>
      </c>
      <c r="F38" s="6">
        <v>66</v>
      </c>
      <c r="G38" s="6">
        <v>52</v>
      </c>
      <c r="H38" s="6">
        <v>14</v>
      </c>
      <c r="I38" s="6">
        <v>4</v>
      </c>
      <c r="J38" s="6" t="s">
        <v>958</v>
      </c>
      <c r="K38" s="6">
        <v>10</v>
      </c>
      <c r="L38" s="6" t="s">
        <v>958</v>
      </c>
      <c r="M38" s="6">
        <v>38</v>
      </c>
      <c r="N38" s="6">
        <v>8</v>
      </c>
      <c r="O38" s="183">
        <v>27</v>
      </c>
      <c r="Q38" s="168"/>
      <c r="R38" s="168"/>
      <c r="S38" s="169"/>
    </row>
    <row r="39" spans="1:24" ht="12.75" customHeight="1">
      <c r="A39" s="182">
        <v>28</v>
      </c>
      <c r="E39" s="199" t="s">
        <v>875</v>
      </c>
      <c r="F39" s="6">
        <v>62</v>
      </c>
      <c r="G39" s="6">
        <v>51</v>
      </c>
      <c r="H39" s="6">
        <v>11</v>
      </c>
      <c r="I39" s="6">
        <v>5</v>
      </c>
      <c r="J39" s="6">
        <v>6</v>
      </c>
      <c r="K39" s="6">
        <v>10</v>
      </c>
      <c r="L39" s="6" t="s">
        <v>958</v>
      </c>
      <c r="M39" s="6">
        <v>36</v>
      </c>
      <c r="N39" s="6" t="s">
        <v>958</v>
      </c>
      <c r="O39" s="183">
        <v>28</v>
      </c>
      <c r="Q39" s="168"/>
      <c r="R39" s="168"/>
      <c r="S39" s="169"/>
    </row>
    <row r="40" spans="1:24" ht="12.75" customHeight="1">
      <c r="A40" s="182">
        <v>29</v>
      </c>
      <c r="E40" s="199" t="s">
        <v>449</v>
      </c>
      <c r="F40" s="6">
        <v>69</v>
      </c>
      <c r="G40" s="6">
        <v>56</v>
      </c>
      <c r="H40" s="6">
        <v>13</v>
      </c>
      <c r="I40" s="6">
        <v>4</v>
      </c>
      <c r="J40" s="6" t="s">
        <v>958</v>
      </c>
      <c r="K40" s="6">
        <v>11</v>
      </c>
      <c r="L40" s="6" t="s">
        <v>958</v>
      </c>
      <c r="M40" s="6">
        <v>41</v>
      </c>
      <c r="N40" s="6">
        <v>6</v>
      </c>
      <c r="O40" s="183">
        <v>29</v>
      </c>
      <c r="Q40" s="168"/>
      <c r="R40" s="168"/>
      <c r="S40" s="169"/>
    </row>
    <row r="41" spans="1:24" ht="12.75" customHeight="1">
      <c r="A41" s="182">
        <v>30</v>
      </c>
      <c r="E41" s="199" t="s">
        <v>450</v>
      </c>
      <c r="F41" s="6">
        <v>117</v>
      </c>
      <c r="G41" s="6">
        <v>79</v>
      </c>
      <c r="H41" s="6">
        <v>38</v>
      </c>
      <c r="I41" s="6">
        <v>12</v>
      </c>
      <c r="J41" s="6">
        <v>16</v>
      </c>
      <c r="K41" s="6">
        <v>17</v>
      </c>
      <c r="L41" s="6">
        <v>12</v>
      </c>
      <c r="M41" s="6">
        <v>50</v>
      </c>
      <c r="N41" s="6">
        <v>10</v>
      </c>
      <c r="O41" s="183">
        <v>30</v>
      </c>
      <c r="Q41" s="168"/>
      <c r="R41" s="168"/>
      <c r="S41" s="169"/>
    </row>
    <row r="42" spans="1:24" ht="12.75" customHeight="1">
      <c r="A42" s="182">
        <v>31</v>
      </c>
      <c r="E42" s="199" t="s">
        <v>451</v>
      </c>
      <c r="F42" s="6">
        <v>221</v>
      </c>
      <c r="G42" s="6">
        <v>142</v>
      </c>
      <c r="H42" s="6">
        <v>79</v>
      </c>
      <c r="I42" s="6">
        <v>9</v>
      </c>
      <c r="J42" s="6">
        <v>8</v>
      </c>
      <c r="K42" s="6">
        <v>23</v>
      </c>
      <c r="L42" s="6">
        <v>9</v>
      </c>
      <c r="M42" s="6">
        <v>110</v>
      </c>
      <c r="N42" s="6">
        <v>62</v>
      </c>
      <c r="O42" s="183">
        <v>31</v>
      </c>
      <c r="Q42" s="168"/>
      <c r="R42" s="168"/>
      <c r="S42" s="169"/>
    </row>
    <row r="43" spans="1:24" ht="12.75" customHeight="1">
      <c r="A43" s="182">
        <v>32</v>
      </c>
      <c r="E43" s="199" t="s">
        <v>452</v>
      </c>
      <c r="F43" s="6">
        <v>76</v>
      </c>
      <c r="G43" s="6">
        <v>73</v>
      </c>
      <c r="H43" s="6">
        <v>3</v>
      </c>
      <c r="I43" s="6">
        <v>4</v>
      </c>
      <c r="J43" s="6" t="s">
        <v>442</v>
      </c>
      <c r="K43" s="6">
        <v>3</v>
      </c>
      <c r="L43" s="6" t="s">
        <v>442</v>
      </c>
      <c r="M43" s="6">
        <v>66</v>
      </c>
      <c r="N43" s="6">
        <v>3</v>
      </c>
      <c r="O43" s="183">
        <v>32</v>
      </c>
      <c r="Q43" s="168"/>
      <c r="R43" s="168"/>
      <c r="S43" s="169"/>
    </row>
    <row r="44" spans="1:24" ht="12.75" customHeight="1">
      <c r="A44" s="182">
        <v>33</v>
      </c>
      <c r="E44" s="199" t="s">
        <v>453</v>
      </c>
      <c r="F44" s="6">
        <v>158</v>
      </c>
      <c r="G44" s="6">
        <v>120</v>
      </c>
      <c r="H44" s="6">
        <v>38</v>
      </c>
      <c r="I44" s="6">
        <v>20</v>
      </c>
      <c r="J44" s="6">
        <v>6</v>
      </c>
      <c r="K44" s="6">
        <v>20</v>
      </c>
      <c r="L44" s="6">
        <v>8</v>
      </c>
      <c r="M44" s="6">
        <v>80</v>
      </c>
      <c r="N44" s="6">
        <v>24</v>
      </c>
      <c r="O44" s="183">
        <v>33</v>
      </c>
      <c r="Q44" s="168"/>
      <c r="R44" s="168"/>
      <c r="S44" s="169"/>
    </row>
    <row r="45" spans="1:24" ht="12.75" customHeight="1">
      <c r="A45" s="182">
        <v>34</v>
      </c>
      <c r="E45" s="199" t="s">
        <v>454</v>
      </c>
      <c r="F45" s="6">
        <v>83</v>
      </c>
      <c r="G45" s="6">
        <v>70</v>
      </c>
      <c r="H45" s="6">
        <v>13</v>
      </c>
      <c r="I45" s="6">
        <v>8</v>
      </c>
      <c r="J45" s="6">
        <v>6</v>
      </c>
      <c r="K45" s="6">
        <v>15</v>
      </c>
      <c r="L45" s="6">
        <v>4</v>
      </c>
      <c r="M45" s="6">
        <v>47</v>
      </c>
      <c r="N45" s="6">
        <v>3</v>
      </c>
      <c r="O45" s="183">
        <v>34</v>
      </c>
      <c r="Q45" s="168"/>
      <c r="R45" s="168"/>
      <c r="S45" s="169"/>
    </row>
    <row r="46" spans="1:24" ht="12.75" customHeight="1">
      <c r="A46" s="182">
        <v>35</v>
      </c>
      <c r="D46" s="3" t="s">
        <v>28</v>
      </c>
      <c r="E46" s="199"/>
      <c r="F46" s="6">
        <v>272</v>
      </c>
      <c r="G46" s="6">
        <v>200</v>
      </c>
      <c r="H46" s="6">
        <v>72</v>
      </c>
      <c r="I46" s="6">
        <v>20</v>
      </c>
      <c r="J46" s="6">
        <v>17</v>
      </c>
      <c r="K46" s="6">
        <v>44</v>
      </c>
      <c r="L46" s="6">
        <v>30</v>
      </c>
      <c r="M46" s="6">
        <v>136</v>
      </c>
      <c r="N46" s="6">
        <v>25</v>
      </c>
      <c r="O46" s="183">
        <v>35</v>
      </c>
      <c r="Q46" s="168"/>
      <c r="R46" s="168"/>
      <c r="S46" s="169"/>
    </row>
    <row r="47" spans="1:24" ht="12.75" customHeight="1">
      <c r="A47" s="182">
        <v>36</v>
      </c>
      <c r="E47" s="199" t="s">
        <v>455</v>
      </c>
      <c r="F47" s="6">
        <v>253</v>
      </c>
      <c r="G47" s="6">
        <v>185</v>
      </c>
      <c r="H47" s="6">
        <v>68</v>
      </c>
      <c r="I47" s="6">
        <v>16</v>
      </c>
      <c r="J47" s="6">
        <v>15</v>
      </c>
      <c r="K47" s="6">
        <v>41</v>
      </c>
      <c r="L47" s="6">
        <v>30</v>
      </c>
      <c r="M47" s="6">
        <v>128</v>
      </c>
      <c r="N47" s="6">
        <v>23</v>
      </c>
      <c r="O47" s="183">
        <v>36</v>
      </c>
      <c r="Q47" s="168"/>
      <c r="R47" s="168"/>
      <c r="S47" s="169"/>
    </row>
    <row r="48" spans="1:24" ht="12.75" customHeight="1">
      <c r="A48" s="182">
        <v>37</v>
      </c>
      <c r="D48" s="3" t="s">
        <v>29</v>
      </c>
      <c r="E48" s="199"/>
      <c r="F48" s="6">
        <v>7646</v>
      </c>
      <c r="G48" s="6">
        <v>5603</v>
      </c>
      <c r="H48" s="6">
        <v>2043</v>
      </c>
      <c r="I48" s="6">
        <v>731</v>
      </c>
      <c r="J48" s="6">
        <v>392</v>
      </c>
      <c r="K48" s="6">
        <v>1321</v>
      </c>
      <c r="L48" s="6">
        <v>533</v>
      </c>
      <c r="M48" s="6">
        <v>3551</v>
      </c>
      <c r="N48" s="6">
        <v>1118</v>
      </c>
      <c r="O48" s="183">
        <v>37</v>
      </c>
      <c r="Q48" s="168"/>
      <c r="R48" s="168"/>
      <c r="S48" s="169"/>
    </row>
    <row r="49" spans="1:19" s="3" customFormat="1" ht="12.75" customHeight="1">
      <c r="A49" s="182">
        <v>38</v>
      </c>
      <c r="E49" s="199" t="s">
        <v>456</v>
      </c>
      <c r="F49" s="6">
        <v>672</v>
      </c>
      <c r="G49" s="6">
        <v>458</v>
      </c>
      <c r="H49" s="6">
        <v>214</v>
      </c>
      <c r="I49" s="6">
        <v>71</v>
      </c>
      <c r="J49" s="6">
        <v>53</v>
      </c>
      <c r="K49" s="6">
        <v>102</v>
      </c>
      <c r="L49" s="6">
        <v>52</v>
      </c>
      <c r="M49" s="6">
        <v>285</v>
      </c>
      <c r="N49" s="6">
        <v>109</v>
      </c>
      <c r="O49" s="183">
        <v>38</v>
      </c>
      <c r="P49" s="99"/>
      <c r="Q49" s="168"/>
      <c r="R49" s="168"/>
      <c r="S49" s="169"/>
    </row>
    <row r="50" spans="1:19" s="3" customFormat="1" ht="12.75" customHeight="1">
      <c r="A50" s="182">
        <v>39</v>
      </c>
      <c r="E50" s="199" t="s">
        <v>457</v>
      </c>
      <c r="F50" s="6">
        <v>148</v>
      </c>
      <c r="G50" s="6">
        <v>120</v>
      </c>
      <c r="H50" s="6">
        <v>28</v>
      </c>
      <c r="I50" s="6">
        <v>16</v>
      </c>
      <c r="J50" s="6">
        <v>5</v>
      </c>
      <c r="K50" s="6">
        <v>29</v>
      </c>
      <c r="L50" s="6">
        <v>8</v>
      </c>
      <c r="M50" s="6">
        <v>75</v>
      </c>
      <c r="N50" s="6">
        <v>15</v>
      </c>
      <c r="O50" s="183">
        <v>39</v>
      </c>
      <c r="P50" s="99"/>
      <c r="Q50" s="168"/>
      <c r="R50" s="168"/>
      <c r="S50" s="169"/>
    </row>
    <row r="51" spans="1:19" s="3" customFormat="1" ht="12.75" customHeight="1">
      <c r="A51" s="182">
        <v>40</v>
      </c>
      <c r="E51" s="199" t="s">
        <v>458</v>
      </c>
      <c r="F51" s="6">
        <v>255</v>
      </c>
      <c r="G51" s="6">
        <v>193</v>
      </c>
      <c r="H51" s="6">
        <v>62</v>
      </c>
      <c r="I51" s="6">
        <v>25</v>
      </c>
      <c r="J51" s="6">
        <v>11</v>
      </c>
      <c r="K51" s="6">
        <v>55</v>
      </c>
      <c r="L51" s="6">
        <v>18</v>
      </c>
      <c r="M51" s="6">
        <v>113</v>
      </c>
      <c r="N51" s="6">
        <v>33</v>
      </c>
      <c r="O51" s="183">
        <v>40</v>
      </c>
      <c r="P51" s="99"/>
      <c r="Q51" s="168"/>
      <c r="R51" s="168"/>
      <c r="S51" s="169"/>
    </row>
    <row r="52" spans="1:19" s="3" customFormat="1" ht="12.75" customHeight="1">
      <c r="A52" s="182">
        <v>41</v>
      </c>
      <c r="E52" s="199" t="s">
        <v>459</v>
      </c>
      <c r="F52" s="6">
        <v>94</v>
      </c>
      <c r="G52" s="6">
        <v>70</v>
      </c>
      <c r="H52" s="6">
        <v>24</v>
      </c>
      <c r="I52" s="6">
        <v>10</v>
      </c>
      <c r="J52" s="6">
        <v>7</v>
      </c>
      <c r="K52" s="6">
        <v>16</v>
      </c>
      <c r="L52" s="6">
        <v>4</v>
      </c>
      <c r="M52" s="6">
        <v>44</v>
      </c>
      <c r="N52" s="6">
        <v>13</v>
      </c>
      <c r="O52" s="183">
        <v>41</v>
      </c>
      <c r="P52" s="99"/>
      <c r="Q52" s="168"/>
      <c r="R52" s="168"/>
      <c r="S52" s="169"/>
    </row>
    <row r="53" spans="1:19" s="3" customFormat="1" ht="12.75" customHeight="1">
      <c r="A53" s="182">
        <v>42</v>
      </c>
      <c r="E53" s="199" t="s">
        <v>460</v>
      </c>
      <c r="F53" s="6">
        <v>106</v>
      </c>
      <c r="G53" s="6">
        <v>89</v>
      </c>
      <c r="H53" s="6">
        <v>17</v>
      </c>
      <c r="I53" s="6">
        <v>16</v>
      </c>
      <c r="J53" s="6">
        <v>4</v>
      </c>
      <c r="K53" s="6">
        <v>35</v>
      </c>
      <c r="L53" s="6">
        <v>6</v>
      </c>
      <c r="M53" s="6">
        <v>38</v>
      </c>
      <c r="N53" s="6">
        <v>7</v>
      </c>
      <c r="O53" s="183">
        <v>42</v>
      </c>
      <c r="P53" s="99"/>
      <c r="Q53" s="168"/>
      <c r="R53" s="168"/>
      <c r="S53" s="169"/>
    </row>
    <row r="54" spans="1:19" s="3" customFormat="1" ht="12.75" customHeight="1">
      <c r="A54" s="182">
        <v>43</v>
      </c>
      <c r="E54" s="199" t="s">
        <v>461</v>
      </c>
      <c r="F54" s="6">
        <v>76</v>
      </c>
      <c r="G54" s="6">
        <v>70</v>
      </c>
      <c r="H54" s="6">
        <v>6</v>
      </c>
      <c r="I54" s="6" t="s">
        <v>958</v>
      </c>
      <c r="J54" s="6" t="s">
        <v>442</v>
      </c>
      <c r="K54" s="6" t="s">
        <v>958</v>
      </c>
      <c r="L54" s="6" t="s">
        <v>958</v>
      </c>
      <c r="M54" s="6">
        <v>52</v>
      </c>
      <c r="N54" s="6" t="s">
        <v>958</v>
      </c>
      <c r="O54" s="183">
        <v>43</v>
      </c>
      <c r="P54" s="99"/>
      <c r="Q54" s="168"/>
      <c r="R54" s="168"/>
      <c r="S54" s="169"/>
    </row>
    <row r="55" spans="1:19" s="3" customFormat="1" ht="12.75" customHeight="1">
      <c r="A55" s="182">
        <v>44</v>
      </c>
      <c r="E55" s="199" t="s">
        <v>462</v>
      </c>
      <c r="F55" s="6">
        <v>58</v>
      </c>
      <c r="G55" s="6">
        <v>44</v>
      </c>
      <c r="H55" s="6">
        <v>14</v>
      </c>
      <c r="I55" s="6">
        <v>8</v>
      </c>
      <c r="J55" s="6">
        <v>3</v>
      </c>
      <c r="K55" s="6">
        <v>9</v>
      </c>
      <c r="L55" s="6">
        <v>3</v>
      </c>
      <c r="M55" s="6">
        <v>27</v>
      </c>
      <c r="N55" s="6">
        <v>8</v>
      </c>
      <c r="O55" s="183">
        <v>44</v>
      </c>
      <c r="P55" s="99"/>
      <c r="Q55" s="168"/>
      <c r="R55" s="168"/>
      <c r="S55" s="169"/>
    </row>
    <row r="56" spans="1:19" s="3" customFormat="1" ht="12.75" customHeight="1">
      <c r="A56" s="182">
        <v>45</v>
      </c>
      <c r="E56" s="199" t="s">
        <v>894</v>
      </c>
      <c r="F56" s="6">
        <v>58</v>
      </c>
      <c r="G56" s="6">
        <v>39</v>
      </c>
      <c r="H56" s="6">
        <v>19</v>
      </c>
      <c r="I56" s="6">
        <v>5</v>
      </c>
      <c r="J56" s="6" t="s">
        <v>442</v>
      </c>
      <c r="K56" s="6">
        <v>17</v>
      </c>
      <c r="L56" s="6">
        <v>4</v>
      </c>
      <c r="M56" s="6">
        <v>17</v>
      </c>
      <c r="N56" s="6">
        <v>15</v>
      </c>
      <c r="O56" s="183">
        <v>45</v>
      </c>
      <c r="P56" s="99"/>
      <c r="Q56" s="168"/>
      <c r="R56" s="168"/>
      <c r="S56" s="169"/>
    </row>
    <row r="57" spans="1:19" s="3" customFormat="1" ht="12.75" customHeight="1">
      <c r="A57" s="182">
        <v>46</v>
      </c>
      <c r="E57" s="199" t="s">
        <v>463</v>
      </c>
      <c r="F57" s="6">
        <v>148</v>
      </c>
      <c r="G57" s="6">
        <v>116</v>
      </c>
      <c r="H57" s="6">
        <v>32</v>
      </c>
      <c r="I57" s="6">
        <v>20</v>
      </c>
      <c r="J57" s="6">
        <v>9</v>
      </c>
      <c r="K57" s="6">
        <v>29</v>
      </c>
      <c r="L57" s="6">
        <v>8</v>
      </c>
      <c r="M57" s="6">
        <v>67</v>
      </c>
      <c r="N57" s="6">
        <v>15</v>
      </c>
      <c r="O57" s="183">
        <v>46</v>
      </c>
      <c r="P57" s="99"/>
      <c r="Q57" s="168"/>
      <c r="R57" s="168"/>
      <c r="S57" s="169"/>
    </row>
    <row r="58" spans="1:19" s="3" customFormat="1" ht="12.75" customHeight="1">
      <c r="A58" s="182">
        <v>47</v>
      </c>
      <c r="E58" s="199" t="s">
        <v>464</v>
      </c>
      <c r="F58" s="6">
        <v>93</v>
      </c>
      <c r="G58" s="6">
        <v>62</v>
      </c>
      <c r="H58" s="6">
        <v>31</v>
      </c>
      <c r="I58" s="6">
        <v>11</v>
      </c>
      <c r="J58" s="6">
        <v>8</v>
      </c>
      <c r="K58" s="6">
        <v>12</v>
      </c>
      <c r="L58" s="6">
        <v>9</v>
      </c>
      <c r="M58" s="6">
        <v>39</v>
      </c>
      <c r="N58" s="6">
        <v>14</v>
      </c>
      <c r="O58" s="183">
        <v>47</v>
      </c>
      <c r="P58" s="99"/>
      <c r="Q58" s="168"/>
      <c r="R58" s="168"/>
      <c r="S58" s="169"/>
    </row>
    <row r="59" spans="1:19" s="3" customFormat="1" ht="12.75" customHeight="1">
      <c r="A59" s="182">
        <v>48</v>
      </c>
      <c r="E59" s="199" t="s">
        <v>465</v>
      </c>
      <c r="F59" s="6">
        <v>250</v>
      </c>
      <c r="G59" s="6">
        <v>198</v>
      </c>
      <c r="H59" s="6">
        <v>52</v>
      </c>
      <c r="I59" s="6">
        <v>13</v>
      </c>
      <c r="J59" s="6">
        <v>6</v>
      </c>
      <c r="K59" s="6">
        <v>51</v>
      </c>
      <c r="L59" s="6">
        <v>12</v>
      </c>
      <c r="M59" s="6">
        <v>134</v>
      </c>
      <c r="N59" s="6">
        <v>34</v>
      </c>
      <c r="O59" s="183">
        <v>48</v>
      </c>
      <c r="P59" s="99"/>
      <c r="Q59" s="168"/>
      <c r="R59" s="168"/>
      <c r="S59" s="169"/>
    </row>
    <row r="60" spans="1:19" s="3" customFormat="1" ht="12.75" customHeight="1">
      <c r="A60" s="182">
        <v>49</v>
      </c>
      <c r="E60" s="199" t="s">
        <v>466</v>
      </c>
      <c r="F60" s="6">
        <v>153</v>
      </c>
      <c r="G60" s="6">
        <v>129</v>
      </c>
      <c r="H60" s="6">
        <v>24</v>
      </c>
      <c r="I60" s="6">
        <v>7</v>
      </c>
      <c r="J60" s="6">
        <v>5</v>
      </c>
      <c r="K60" s="6">
        <v>32</v>
      </c>
      <c r="L60" s="6">
        <v>9</v>
      </c>
      <c r="M60" s="6">
        <v>90</v>
      </c>
      <c r="N60" s="6">
        <v>10</v>
      </c>
      <c r="O60" s="183">
        <v>49</v>
      </c>
      <c r="P60" s="99"/>
      <c r="Q60" s="168"/>
      <c r="R60" s="168"/>
      <c r="S60" s="169"/>
    </row>
    <row r="61" spans="1:19" s="3" customFormat="1" ht="12.75" customHeight="1">
      <c r="A61" s="182">
        <v>50</v>
      </c>
      <c r="E61" s="199" t="s">
        <v>467</v>
      </c>
      <c r="F61" s="6">
        <v>107</v>
      </c>
      <c r="G61" s="6">
        <v>68</v>
      </c>
      <c r="H61" s="6">
        <v>39</v>
      </c>
      <c r="I61" s="6">
        <v>12</v>
      </c>
      <c r="J61" s="6">
        <v>17</v>
      </c>
      <c r="K61" s="6">
        <v>22</v>
      </c>
      <c r="L61" s="6">
        <v>11</v>
      </c>
      <c r="M61" s="6">
        <v>34</v>
      </c>
      <c r="N61" s="6">
        <v>11</v>
      </c>
      <c r="O61" s="183">
        <v>50</v>
      </c>
      <c r="P61" s="99"/>
      <c r="Q61" s="168"/>
      <c r="R61" s="168"/>
      <c r="S61" s="169"/>
    </row>
    <row r="62" spans="1:19" s="99" customFormat="1">
      <c r="A62" s="164" t="s">
        <v>468</v>
      </c>
      <c r="B62" s="3"/>
      <c r="C62" s="3"/>
      <c r="D62" s="3"/>
      <c r="E62" s="4"/>
      <c r="F62" s="6"/>
      <c r="G62" s="6"/>
      <c r="H62" s="6"/>
      <c r="I62" s="6"/>
      <c r="J62" s="6"/>
      <c r="K62" s="6"/>
      <c r="L62" s="6"/>
      <c r="M62" s="6"/>
      <c r="N62" s="6"/>
      <c r="O62" s="164"/>
    </row>
    <row r="63" spans="1:19" s="99" customFormat="1">
      <c r="A63" s="164" t="s">
        <v>469</v>
      </c>
      <c r="B63" s="3"/>
      <c r="C63" s="3"/>
      <c r="D63" s="3"/>
      <c r="E63" s="4"/>
      <c r="F63" s="6"/>
      <c r="G63" s="6"/>
      <c r="H63" s="6"/>
      <c r="I63" s="6"/>
      <c r="J63" s="6"/>
      <c r="K63" s="6"/>
      <c r="L63" s="6"/>
      <c r="M63" s="6"/>
      <c r="N63" s="6"/>
      <c r="O63" s="164"/>
    </row>
    <row r="64" spans="1:19" s="3" customFormat="1" ht="15" customHeight="1">
      <c r="F64" s="201"/>
      <c r="G64" s="165"/>
      <c r="H64" s="166" t="s">
        <v>935</v>
      </c>
      <c r="I64" s="167" t="s">
        <v>418</v>
      </c>
      <c r="J64" s="166"/>
      <c r="K64" s="165"/>
      <c r="L64" s="166"/>
      <c r="M64" s="165"/>
      <c r="N64" s="166"/>
      <c r="O64" s="35"/>
      <c r="P64" s="99"/>
      <c r="Q64" s="168"/>
      <c r="R64" s="168"/>
      <c r="S64" s="169"/>
    </row>
    <row r="65" spans="1:23" ht="15" customHeight="1">
      <c r="F65" s="187"/>
      <c r="G65" s="185"/>
      <c r="H65" s="185" t="s">
        <v>470</v>
      </c>
      <c r="I65" s="394" t="s">
        <v>391</v>
      </c>
      <c r="J65" s="394"/>
      <c r="K65" s="394"/>
      <c r="L65" s="394"/>
      <c r="M65" s="394"/>
      <c r="N65" s="394"/>
      <c r="Q65" s="168"/>
      <c r="R65" s="168"/>
      <c r="S65" s="169"/>
    </row>
    <row r="66" spans="1:23" ht="12.75" customHeight="1">
      <c r="A66" s="170"/>
      <c r="B66" s="170"/>
      <c r="C66" s="170"/>
      <c r="D66" s="170"/>
      <c r="E66" s="170"/>
      <c r="F66" s="186"/>
      <c r="G66" s="186"/>
      <c r="H66" s="186"/>
      <c r="I66" s="186"/>
      <c r="J66" s="186"/>
      <c r="K66" s="186"/>
      <c r="L66" s="186"/>
      <c r="M66" s="186"/>
      <c r="N66" s="186"/>
      <c r="Q66" s="168"/>
      <c r="R66" s="168"/>
      <c r="S66" s="169"/>
    </row>
    <row r="67" spans="1:23" ht="12.75" customHeight="1">
      <c r="A67" s="376" t="s">
        <v>420</v>
      </c>
      <c r="B67" s="379" t="s">
        <v>421</v>
      </c>
      <c r="C67" s="380"/>
      <c r="D67" s="380"/>
      <c r="E67" s="381"/>
      <c r="F67" s="388" t="s">
        <v>422</v>
      </c>
      <c r="G67" s="388"/>
      <c r="H67" s="388"/>
      <c r="I67" s="374" t="s">
        <v>423</v>
      </c>
      <c r="J67" s="374"/>
      <c r="K67" s="374"/>
      <c r="L67" s="374"/>
      <c r="M67" s="374"/>
      <c r="N67" s="375"/>
      <c r="O67" s="357" t="s">
        <v>420</v>
      </c>
      <c r="Q67" s="168"/>
      <c r="R67" s="168"/>
      <c r="S67" s="169"/>
      <c r="T67" s="172"/>
      <c r="U67" s="172"/>
      <c r="V67" s="172"/>
      <c r="W67" s="172"/>
    </row>
    <row r="68" spans="1:23" ht="12.75" customHeight="1">
      <c r="A68" s="377"/>
      <c r="B68" s="382"/>
      <c r="C68" s="383"/>
      <c r="D68" s="383"/>
      <c r="E68" s="384"/>
      <c r="F68" s="389"/>
      <c r="G68" s="389"/>
      <c r="H68" s="389"/>
      <c r="I68" s="360" t="s">
        <v>424</v>
      </c>
      <c r="J68" s="361"/>
      <c r="K68" s="364" t="s">
        <v>425</v>
      </c>
      <c r="L68" s="361"/>
      <c r="M68" s="364" t="s">
        <v>426</v>
      </c>
      <c r="N68" s="366"/>
      <c r="O68" s="358"/>
      <c r="Q68" s="168"/>
      <c r="R68" s="168"/>
      <c r="S68" s="169"/>
    </row>
    <row r="69" spans="1:23" ht="12.75" customHeight="1">
      <c r="A69" s="377"/>
      <c r="B69" s="382"/>
      <c r="C69" s="383"/>
      <c r="D69" s="383"/>
      <c r="E69" s="384"/>
      <c r="F69" s="390"/>
      <c r="G69" s="390"/>
      <c r="H69" s="390"/>
      <c r="I69" s="362"/>
      <c r="J69" s="363"/>
      <c r="K69" s="365"/>
      <c r="L69" s="363"/>
      <c r="M69" s="365"/>
      <c r="N69" s="367"/>
      <c r="O69" s="358"/>
      <c r="Q69" s="168"/>
      <c r="R69" s="168"/>
      <c r="S69" s="169"/>
    </row>
    <row r="70" spans="1:23" ht="12.75" customHeight="1">
      <c r="A70" s="377"/>
      <c r="B70" s="382"/>
      <c r="C70" s="383"/>
      <c r="D70" s="383"/>
      <c r="E70" s="384"/>
      <c r="F70" s="368" t="s">
        <v>391</v>
      </c>
      <c r="G70" s="370" t="s">
        <v>427</v>
      </c>
      <c r="H70" s="372" t="s">
        <v>428</v>
      </c>
      <c r="I70" s="368" t="s">
        <v>427</v>
      </c>
      <c r="J70" s="370" t="s">
        <v>428</v>
      </c>
      <c r="K70" s="370" t="s">
        <v>427</v>
      </c>
      <c r="L70" s="370" t="s">
        <v>428</v>
      </c>
      <c r="M70" s="370" t="s">
        <v>427</v>
      </c>
      <c r="N70" s="370" t="s">
        <v>428</v>
      </c>
      <c r="O70" s="358"/>
      <c r="Q70" s="168"/>
      <c r="R70" s="168"/>
      <c r="S70" s="169"/>
    </row>
    <row r="71" spans="1:23" ht="12.75" customHeight="1">
      <c r="A71" s="378"/>
      <c r="B71" s="385"/>
      <c r="C71" s="386"/>
      <c r="D71" s="386"/>
      <c r="E71" s="387"/>
      <c r="F71" s="369"/>
      <c r="G71" s="371"/>
      <c r="H71" s="373"/>
      <c r="I71" s="369"/>
      <c r="J71" s="371"/>
      <c r="K71" s="371"/>
      <c r="L71" s="371"/>
      <c r="M71" s="371"/>
      <c r="N71" s="371"/>
      <c r="O71" s="359"/>
      <c r="Q71" s="168"/>
      <c r="R71" s="168"/>
      <c r="S71" s="169"/>
    </row>
    <row r="72" spans="1:23" ht="12.75" customHeight="1">
      <c r="A72" s="173"/>
      <c r="B72" s="35"/>
      <c r="C72" s="35"/>
      <c r="D72" s="35"/>
      <c r="E72" s="174"/>
      <c r="F72" s="187"/>
      <c r="G72" s="187"/>
      <c r="H72" s="187"/>
      <c r="I72" s="187"/>
      <c r="J72" s="187"/>
      <c r="K72" s="187"/>
      <c r="L72" s="187"/>
      <c r="M72" s="187"/>
      <c r="N72" s="188"/>
      <c r="O72" s="189"/>
      <c r="Q72" s="168"/>
      <c r="R72" s="168"/>
      <c r="S72" s="169"/>
    </row>
    <row r="73" spans="1:23" ht="12.75" customHeight="1">
      <c r="A73" s="190"/>
      <c r="B73" s="35"/>
      <c r="C73" s="35"/>
      <c r="D73" s="35" t="s">
        <v>471</v>
      </c>
      <c r="E73" s="200"/>
      <c r="F73" s="187"/>
      <c r="G73" s="187"/>
      <c r="H73" s="187"/>
      <c r="I73" s="187"/>
      <c r="J73" s="187"/>
      <c r="K73" s="187"/>
      <c r="L73" s="187"/>
      <c r="M73" s="187"/>
      <c r="N73" s="187"/>
      <c r="O73" s="180"/>
      <c r="Q73" s="168"/>
      <c r="R73" s="168"/>
      <c r="S73" s="169"/>
    </row>
    <row r="74" spans="1:23" ht="12.75" customHeight="1">
      <c r="A74" s="182">
        <v>51</v>
      </c>
      <c r="B74" s="35"/>
      <c r="C74" s="35"/>
      <c r="D74" s="35"/>
      <c r="E74" s="199" t="s">
        <v>472</v>
      </c>
      <c r="F74" s="6">
        <v>123</v>
      </c>
      <c r="G74" s="6">
        <v>95</v>
      </c>
      <c r="H74" s="6">
        <v>28</v>
      </c>
      <c r="I74" s="6">
        <v>13</v>
      </c>
      <c r="J74" s="6">
        <v>6</v>
      </c>
      <c r="K74" s="6">
        <v>18</v>
      </c>
      <c r="L74" s="6">
        <v>4</v>
      </c>
      <c r="M74" s="6">
        <v>64</v>
      </c>
      <c r="N74" s="6">
        <v>18</v>
      </c>
      <c r="O74" s="183">
        <v>51</v>
      </c>
      <c r="Q74" s="168"/>
      <c r="R74" s="168"/>
      <c r="S74" s="169"/>
    </row>
    <row r="75" spans="1:23" ht="12.75" customHeight="1">
      <c r="A75" s="182">
        <v>52</v>
      </c>
      <c r="B75" s="35"/>
      <c r="C75" s="35"/>
      <c r="D75" s="35"/>
      <c r="E75" s="199" t="s">
        <v>473</v>
      </c>
      <c r="F75" s="6">
        <v>171</v>
      </c>
      <c r="G75" s="6">
        <v>102</v>
      </c>
      <c r="H75" s="6">
        <v>69</v>
      </c>
      <c r="I75" s="6">
        <v>12</v>
      </c>
      <c r="J75" s="6">
        <v>9</v>
      </c>
      <c r="K75" s="6">
        <v>31</v>
      </c>
      <c r="L75" s="6">
        <v>18</v>
      </c>
      <c r="M75" s="6">
        <v>59</v>
      </c>
      <c r="N75" s="6">
        <v>42</v>
      </c>
      <c r="O75" s="183">
        <v>52</v>
      </c>
      <c r="Q75" s="168"/>
      <c r="R75" s="168"/>
      <c r="S75" s="169"/>
    </row>
    <row r="76" spans="1:23" ht="12.75" customHeight="1">
      <c r="A76" s="182">
        <v>53</v>
      </c>
      <c r="B76" s="35"/>
      <c r="C76" s="35"/>
      <c r="D76" s="35"/>
      <c r="E76" s="199" t="s">
        <v>474</v>
      </c>
      <c r="F76" s="6">
        <v>983</v>
      </c>
      <c r="G76" s="6">
        <v>552</v>
      </c>
      <c r="H76" s="6">
        <v>431</v>
      </c>
      <c r="I76" s="6">
        <v>128</v>
      </c>
      <c r="J76" s="6">
        <v>81</v>
      </c>
      <c r="K76" s="6">
        <v>153</v>
      </c>
      <c r="L76" s="6">
        <v>115</v>
      </c>
      <c r="M76" s="6">
        <v>271</v>
      </c>
      <c r="N76" s="6">
        <v>235</v>
      </c>
      <c r="O76" s="183">
        <v>53</v>
      </c>
      <c r="Q76" s="168"/>
      <c r="R76" s="168"/>
      <c r="S76" s="169"/>
    </row>
    <row r="77" spans="1:23" ht="12.75" customHeight="1">
      <c r="A77" s="182">
        <v>54</v>
      </c>
      <c r="B77" s="35"/>
      <c r="C77" s="35"/>
      <c r="D77" s="35"/>
      <c r="E77" s="199" t="s">
        <v>475</v>
      </c>
      <c r="F77" s="6">
        <v>64</v>
      </c>
      <c r="G77" s="6">
        <v>36</v>
      </c>
      <c r="H77" s="6">
        <v>28</v>
      </c>
      <c r="I77" s="6">
        <v>4</v>
      </c>
      <c r="J77" s="6" t="s">
        <v>958</v>
      </c>
      <c r="K77" s="6">
        <v>7</v>
      </c>
      <c r="L77" s="6" t="s">
        <v>958</v>
      </c>
      <c r="M77" s="6">
        <v>25</v>
      </c>
      <c r="N77" s="6">
        <v>21</v>
      </c>
      <c r="O77" s="183">
        <v>54</v>
      </c>
      <c r="Q77" s="168"/>
      <c r="R77" s="168"/>
      <c r="S77" s="169"/>
    </row>
    <row r="78" spans="1:23" ht="12.75" customHeight="1">
      <c r="A78" s="182">
        <v>55</v>
      </c>
      <c r="B78" s="35"/>
      <c r="C78" s="35"/>
      <c r="D78" s="35"/>
      <c r="E78" s="199" t="s">
        <v>476</v>
      </c>
      <c r="F78" s="6">
        <v>137</v>
      </c>
      <c r="G78" s="6">
        <v>105</v>
      </c>
      <c r="H78" s="6">
        <v>32</v>
      </c>
      <c r="I78" s="6">
        <v>18</v>
      </c>
      <c r="J78" s="6">
        <v>12</v>
      </c>
      <c r="K78" s="6">
        <v>32</v>
      </c>
      <c r="L78" s="6">
        <v>8</v>
      </c>
      <c r="M78" s="6">
        <v>55</v>
      </c>
      <c r="N78" s="6">
        <v>12</v>
      </c>
      <c r="O78" s="183">
        <v>55</v>
      </c>
      <c r="Q78" s="168"/>
      <c r="R78" s="168"/>
      <c r="S78" s="169"/>
    </row>
    <row r="79" spans="1:23" ht="12.75" customHeight="1">
      <c r="A79" s="182">
        <v>56</v>
      </c>
      <c r="B79" s="35"/>
      <c r="C79" s="35"/>
      <c r="D79" s="35"/>
      <c r="E79" s="199" t="s">
        <v>477</v>
      </c>
      <c r="F79" s="6">
        <v>215</v>
      </c>
      <c r="G79" s="6">
        <v>176</v>
      </c>
      <c r="H79" s="6">
        <v>39</v>
      </c>
      <c r="I79" s="6">
        <v>25</v>
      </c>
      <c r="J79" s="6">
        <v>3</v>
      </c>
      <c r="K79" s="6">
        <v>35</v>
      </c>
      <c r="L79" s="6">
        <v>10</v>
      </c>
      <c r="M79" s="6">
        <v>116</v>
      </c>
      <c r="N79" s="6">
        <v>26</v>
      </c>
      <c r="O79" s="183">
        <v>56</v>
      </c>
      <c r="Q79" s="168"/>
      <c r="R79" s="168"/>
      <c r="S79" s="169"/>
    </row>
    <row r="80" spans="1:23" ht="12.75" customHeight="1">
      <c r="A80" s="182">
        <v>57</v>
      </c>
      <c r="B80" s="35"/>
      <c r="C80" s="35"/>
      <c r="D80" s="35"/>
      <c r="E80" s="199" t="s">
        <v>895</v>
      </c>
      <c r="F80" s="6">
        <v>50</v>
      </c>
      <c r="G80" s="6">
        <v>44</v>
      </c>
      <c r="H80" s="6">
        <v>6</v>
      </c>
      <c r="I80" s="6" t="s">
        <v>958</v>
      </c>
      <c r="J80" s="6" t="s">
        <v>958</v>
      </c>
      <c r="K80" s="6" t="s">
        <v>958</v>
      </c>
      <c r="L80" s="6" t="s">
        <v>958</v>
      </c>
      <c r="M80" s="6">
        <v>33</v>
      </c>
      <c r="N80" s="6" t="s">
        <v>958</v>
      </c>
      <c r="O80" s="183">
        <v>57</v>
      </c>
      <c r="Q80" s="168"/>
      <c r="R80" s="168"/>
      <c r="S80" s="169"/>
    </row>
    <row r="81" spans="1:19" s="3" customFormat="1" ht="12.75" customHeight="1">
      <c r="A81" s="182">
        <v>58</v>
      </c>
      <c r="B81" s="35"/>
      <c r="C81" s="35"/>
      <c r="D81" s="35"/>
      <c r="E81" s="199" t="s">
        <v>478</v>
      </c>
      <c r="F81" s="6">
        <v>212</v>
      </c>
      <c r="G81" s="6">
        <v>162</v>
      </c>
      <c r="H81" s="6">
        <v>50</v>
      </c>
      <c r="I81" s="6">
        <v>20</v>
      </c>
      <c r="J81" s="6">
        <v>8</v>
      </c>
      <c r="K81" s="6">
        <v>67</v>
      </c>
      <c r="L81" s="6">
        <v>27</v>
      </c>
      <c r="M81" s="6">
        <v>75</v>
      </c>
      <c r="N81" s="6">
        <v>15</v>
      </c>
      <c r="O81" s="183">
        <v>58</v>
      </c>
      <c r="P81" s="99"/>
      <c r="Q81" s="168"/>
      <c r="R81" s="168"/>
      <c r="S81" s="169"/>
    </row>
    <row r="82" spans="1:19" s="3" customFormat="1" ht="12.75" customHeight="1">
      <c r="A82" s="182">
        <v>59</v>
      </c>
      <c r="B82" s="35"/>
      <c r="C82" s="35"/>
      <c r="D82" s="35"/>
      <c r="E82" s="199" t="s">
        <v>479</v>
      </c>
      <c r="F82" s="6">
        <v>168</v>
      </c>
      <c r="G82" s="6">
        <v>42</v>
      </c>
      <c r="H82" s="6">
        <v>126</v>
      </c>
      <c r="I82" s="6">
        <v>3</v>
      </c>
      <c r="J82" s="6">
        <v>6</v>
      </c>
      <c r="K82" s="6">
        <v>10</v>
      </c>
      <c r="L82" s="6">
        <v>22</v>
      </c>
      <c r="M82" s="6">
        <v>29</v>
      </c>
      <c r="N82" s="6">
        <v>98</v>
      </c>
      <c r="O82" s="183">
        <v>59</v>
      </c>
      <c r="P82" s="99"/>
      <c r="Q82" s="168"/>
      <c r="R82" s="168"/>
      <c r="S82" s="169"/>
    </row>
    <row r="83" spans="1:19" s="3" customFormat="1" ht="12.75" customHeight="1">
      <c r="A83" s="182">
        <v>60</v>
      </c>
      <c r="B83" s="35"/>
      <c r="C83" s="35"/>
      <c r="D83" s="35"/>
      <c r="E83" s="199" t="s">
        <v>480</v>
      </c>
      <c r="F83" s="6">
        <v>240</v>
      </c>
      <c r="G83" s="6">
        <v>160</v>
      </c>
      <c r="H83" s="6">
        <v>80</v>
      </c>
      <c r="I83" s="6">
        <v>19</v>
      </c>
      <c r="J83" s="6">
        <v>14</v>
      </c>
      <c r="K83" s="6">
        <v>33</v>
      </c>
      <c r="L83" s="6">
        <v>28</v>
      </c>
      <c r="M83" s="6">
        <v>108</v>
      </c>
      <c r="N83" s="6">
        <v>38</v>
      </c>
      <c r="O83" s="183">
        <v>60</v>
      </c>
      <c r="P83" s="99"/>
      <c r="Q83" s="168"/>
      <c r="R83" s="168"/>
      <c r="S83" s="169"/>
    </row>
    <row r="84" spans="1:19" s="3" customFormat="1" ht="12.75" customHeight="1">
      <c r="A84" s="182">
        <v>61</v>
      </c>
      <c r="B84" s="35"/>
      <c r="C84" s="35"/>
      <c r="D84" s="35"/>
      <c r="E84" s="199" t="s">
        <v>481</v>
      </c>
      <c r="F84" s="6">
        <v>66</v>
      </c>
      <c r="G84" s="6">
        <v>55</v>
      </c>
      <c r="H84" s="6">
        <v>11</v>
      </c>
      <c r="I84" s="6">
        <v>7</v>
      </c>
      <c r="J84" s="6" t="s">
        <v>958</v>
      </c>
      <c r="K84" s="6">
        <v>14</v>
      </c>
      <c r="L84" s="6" t="s">
        <v>958</v>
      </c>
      <c r="M84" s="6">
        <v>34</v>
      </c>
      <c r="N84" s="6">
        <v>8</v>
      </c>
      <c r="O84" s="183">
        <v>61</v>
      </c>
      <c r="P84" s="99"/>
      <c r="Q84" s="168"/>
      <c r="R84" s="168"/>
      <c r="S84" s="169"/>
    </row>
    <row r="85" spans="1:19" s="3" customFormat="1" ht="12.75" customHeight="1">
      <c r="A85" s="182">
        <v>62</v>
      </c>
      <c r="B85" s="35"/>
      <c r="C85" s="35"/>
      <c r="D85" s="35"/>
      <c r="E85" s="199" t="s">
        <v>482</v>
      </c>
      <c r="F85" s="6">
        <v>125</v>
      </c>
      <c r="G85" s="6">
        <v>85</v>
      </c>
      <c r="H85" s="6">
        <v>40</v>
      </c>
      <c r="I85" s="6">
        <v>15</v>
      </c>
      <c r="J85" s="6">
        <v>14</v>
      </c>
      <c r="K85" s="6">
        <v>17</v>
      </c>
      <c r="L85" s="6">
        <v>9</v>
      </c>
      <c r="M85" s="6">
        <v>53</v>
      </c>
      <c r="N85" s="6">
        <v>17</v>
      </c>
      <c r="O85" s="183">
        <v>62</v>
      </c>
      <c r="P85" s="99"/>
      <c r="Q85" s="168"/>
      <c r="R85" s="168"/>
      <c r="S85" s="169"/>
    </row>
    <row r="86" spans="1:19" s="3" customFormat="1" ht="12.75" customHeight="1">
      <c r="A86" s="182">
        <v>63</v>
      </c>
      <c r="B86" s="35"/>
      <c r="C86" s="35"/>
      <c r="D86" s="35"/>
      <c r="E86" s="199" t="s">
        <v>483</v>
      </c>
      <c r="F86" s="6">
        <v>93</v>
      </c>
      <c r="G86" s="6">
        <v>82</v>
      </c>
      <c r="H86" s="6">
        <v>11</v>
      </c>
      <c r="I86" s="6">
        <v>5</v>
      </c>
      <c r="J86" s="6" t="s">
        <v>958</v>
      </c>
      <c r="K86" s="6">
        <v>15</v>
      </c>
      <c r="L86" s="6" t="s">
        <v>958</v>
      </c>
      <c r="M86" s="6">
        <v>62</v>
      </c>
      <c r="N86" s="6">
        <v>8</v>
      </c>
      <c r="O86" s="183">
        <v>63</v>
      </c>
      <c r="P86" s="99"/>
      <c r="Q86" s="168"/>
      <c r="R86" s="168"/>
      <c r="S86" s="169"/>
    </row>
    <row r="87" spans="1:19" s="3" customFormat="1" ht="12.75" customHeight="1">
      <c r="A87" s="182">
        <v>64</v>
      </c>
      <c r="B87" s="35"/>
      <c r="C87" s="35"/>
      <c r="D87" s="35"/>
      <c r="E87" s="199" t="s">
        <v>484</v>
      </c>
      <c r="F87" s="6">
        <v>77</v>
      </c>
      <c r="G87" s="6">
        <v>63</v>
      </c>
      <c r="H87" s="6">
        <v>14</v>
      </c>
      <c r="I87" s="6">
        <v>4</v>
      </c>
      <c r="J87" s="6" t="s">
        <v>958</v>
      </c>
      <c r="K87" s="6">
        <v>8</v>
      </c>
      <c r="L87" s="6" t="s">
        <v>958</v>
      </c>
      <c r="M87" s="6">
        <v>51</v>
      </c>
      <c r="N87" s="6">
        <v>11</v>
      </c>
      <c r="O87" s="183">
        <v>64</v>
      </c>
      <c r="P87" s="99"/>
      <c r="Q87" s="168"/>
      <c r="R87" s="168"/>
      <c r="S87" s="169"/>
    </row>
    <row r="88" spans="1:19" s="3" customFormat="1" ht="12.75" customHeight="1">
      <c r="A88" s="182">
        <v>65</v>
      </c>
      <c r="B88" s="35"/>
      <c r="C88" s="35"/>
      <c r="D88" s="35"/>
      <c r="E88" s="199" t="s">
        <v>485</v>
      </c>
      <c r="F88" s="6">
        <v>127</v>
      </c>
      <c r="G88" s="6">
        <v>112</v>
      </c>
      <c r="H88" s="6">
        <v>15</v>
      </c>
      <c r="I88" s="6">
        <v>12</v>
      </c>
      <c r="J88" s="6" t="s">
        <v>958</v>
      </c>
      <c r="K88" s="6">
        <v>23</v>
      </c>
      <c r="L88" s="6" t="s">
        <v>958</v>
      </c>
      <c r="M88" s="6">
        <v>77</v>
      </c>
      <c r="N88" s="6">
        <v>11</v>
      </c>
      <c r="O88" s="183">
        <v>65</v>
      </c>
      <c r="P88" s="99"/>
      <c r="Q88" s="168"/>
      <c r="R88" s="168"/>
      <c r="S88" s="169"/>
    </row>
    <row r="89" spans="1:19" s="3" customFormat="1" ht="12.75" customHeight="1">
      <c r="A89" s="182">
        <v>66</v>
      </c>
      <c r="B89" s="35"/>
      <c r="C89" s="35"/>
      <c r="D89" s="35"/>
      <c r="E89" s="199" t="s">
        <v>486</v>
      </c>
      <c r="F89" s="6">
        <v>107</v>
      </c>
      <c r="G89" s="6">
        <v>92</v>
      </c>
      <c r="H89" s="6">
        <v>15</v>
      </c>
      <c r="I89" s="6">
        <v>5</v>
      </c>
      <c r="J89" s="6" t="s">
        <v>958</v>
      </c>
      <c r="K89" s="6">
        <v>8</v>
      </c>
      <c r="L89" s="6" t="s">
        <v>958</v>
      </c>
      <c r="M89" s="6">
        <v>79</v>
      </c>
      <c r="N89" s="6">
        <v>10</v>
      </c>
      <c r="O89" s="183">
        <v>66</v>
      </c>
      <c r="P89" s="99"/>
      <c r="Q89" s="168"/>
      <c r="R89" s="168"/>
      <c r="S89" s="169"/>
    </row>
    <row r="90" spans="1:19" s="3" customFormat="1" ht="12.75" customHeight="1">
      <c r="A90" s="182">
        <v>67</v>
      </c>
      <c r="B90" s="35"/>
      <c r="C90" s="35"/>
      <c r="D90" s="35"/>
      <c r="E90" s="199" t="s">
        <v>487</v>
      </c>
      <c r="F90" s="6">
        <v>66</v>
      </c>
      <c r="G90" s="6">
        <v>59</v>
      </c>
      <c r="H90" s="6">
        <v>7</v>
      </c>
      <c r="I90" s="6">
        <v>5</v>
      </c>
      <c r="J90" s="6" t="s">
        <v>958</v>
      </c>
      <c r="K90" s="6">
        <v>11</v>
      </c>
      <c r="L90" s="6" t="s">
        <v>958</v>
      </c>
      <c r="M90" s="6">
        <v>43</v>
      </c>
      <c r="N90" s="6">
        <v>3</v>
      </c>
      <c r="O90" s="183">
        <v>67</v>
      </c>
      <c r="P90" s="99"/>
      <c r="Q90" s="168"/>
      <c r="R90" s="168"/>
      <c r="S90" s="169"/>
    </row>
    <row r="91" spans="1:19" s="3" customFormat="1" ht="12.75" customHeight="1">
      <c r="A91" s="182">
        <v>68</v>
      </c>
      <c r="B91" s="35"/>
      <c r="C91" s="35"/>
      <c r="D91" s="35"/>
      <c r="E91" s="199" t="s">
        <v>488</v>
      </c>
      <c r="F91" s="6">
        <v>211</v>
      </c>
      <c r="G91" s="6">
        <v>162</v>
      </c>
      <c r="H91" s="6">
        <v>49</v>
      </c>
      <c r="I91" s="6">
        <v>17</v>
      </c>
      <c r="J91" s="6">
        <v>7</v>
      </c>
      <c r="K91" s="6">
        <v>36</v>
      </c>
      <c r="L91" s="6">
        <v>21</v>
      </c>
      <c r="M91" s="6">
        <v>109</v>
      </c>
      <c r="N91" s="6">
        <v>21</v>
      </c>
      <c r="O91" s="183">
        <v>68</v>
      </c>
      <c r="P91" s="99"/>
      <c r="Q91" s="168"/>
      <c r="R91" s="168"/>
      <c r="S91" s="169"/>
    </row>
    <row r="92" spans="1:19" s="3" customFormat="1" ht="12.75" customHeight="1">
      <c r="A92" s="182">
        <v>69</v>
      </c>
      <c r="B92" s="35"/>
      <c r="C92" s="35"/>
      <c r="D92" s="35"/>
      <c r="E92" s="199" t="s">
        <v>489</v>
      </c>
      <c r="F92" s="6">
        <v>312</v>
      </c>
      <c r="G92" s="6">
        <v>261</v>
      </c>
      <c r="H92" s="6">
        <v>51</v>
      </c>
      <c r="I92" s="6">
        <v>30</v>
      </c>
      <c r="J92" s="6">
        <v>9</v>
      </c>
      <c r="K92" s="6">
        <v>55</v>
      </c>
      <c r="L92" s="6">
        <v>11</v>
      </c>
      <c r="M92" s="6">
        <v>176</v>
      </c>
      <c r="N92" s="6">
        <v>31</v>
      </c>
      <c r="O92" s="183">
        <v>69</v>
      </c>
      <c r="P92" s="99"/>
      <c r="Q92" s="168"/>
      <c r="R92" s="168"/>
      <c r="S92" s="169"/>
    </row>
    <row r="93" spans="1:19" s="3" customFormat="1" ht="12.75" customHeight="1">
      <c r="A93" s="182">
        <v>70</v>
      </c>
      <c r="B93" s="35"/>
      <c r="C93" s="35"/>
      <c r="D93" s="35"/>
      <c r="E93" s="199" t="s">
        <v>490</v>
      </c>
      <c r="F93" s="6">
        <v>93</v>
      </c>
      <c r="G93" s="6">
        <v>80</v>
      </c>
      <c r="H93" s="6">
        <v>13</v>
      </c>
      <c r="I93" s="6">
        <v>3</v>
      </c>
      <c r="J93" s="6" t="s">
        <v>442</v>
      </c>
      <c r="K93" s="6">
        <v>17</v>
      </c>
      <c r="L93" s="6">
        <v>5</v>
      </c>
      <c r="M93" s="6">
        <v>60</v>
      </c>
      <c r="N93" s="6">
        <v>8</v>
      </c>
      <c r="O93" s="183">
        <v>70</v>
      </c>
      <c r="P93" s="99"/>
      <c r="Q93" s="168"/>
      <c r="R93" s="168"/>
      <c r="S93" s="169"/>
    </row>
    <row r="94" spans="1:19" s="3" customFormat="1" ht="12.75" customHeight="1">
      <c r="A94" s="182">
        <v>71</v>
      </c>
      <c r="B94" s="35"/>
      <c r="C94" s="35"/>
      <c r="D94" s="35"/>
      <c r="E94" s="199" t="s">
        <v>491</v>
      </c>
      <c r="F94" s="6">
        <v>63</v>
      </c>
      <c r="G94" s="6">
        <v>52</v>
      </c>
      <c r="H94" s="6">
        <v>11</v>
      </c>
      <c r="I94" s="6">
        <v>3</v>
      </c>
      <c r="J94" s="6" t="s">
        <v>958</v>
      </c>
      <c r="K94" s="6">
        <v>12</v>
      </c>
      <c r="L94" s="6" t="s">
        <v>958</v>
      </c>
      <c r="M94" s="6">
        <v>37</v>
      </c>
      <c r="N94" s="6">
        <v>7</v>
      </c>
      <c r="O94" s="183">
        <v>71</v>
      </c>
      <c r="P94" s="99"/>
      <c r="Q94" s="168"/>
      <c r="R94" s="168"/>
      <c r="S94" s="169"/>
    </row>
    <row r="95" spans="1:19" s="3" customFormat="1" ht="12.75" customHeight="1">
      <c r="A95" s="182">
        <v>72</v>
      </c>
      <c r="B95" s="35"/>
      <c r="C95" s="35"/>
      <c r="D95" s="35"/>
      <c r="E95" s="199" t="s">
        <v>492</v>
      </c>
      <c r="F95" s="6">
        <v>111</v>
      </c>
      <c r="G95" s="6">
        <v>91</v>
      </c>
      <c r="H95" s="6">
        <v>20</v>
      </c>
      <c r="I95" s="6">
        <v>8</v>
      </c>
      <c r="J95" s="6" t="s">
        <v>958</v>
      </c>
      <c r="K95" s="6">
        <v>20</v>
      </c>
      <c r="L95" s="6" t="s">
        <v>958</v>
      </c>
      <c r="M95" s="6">
        <v>63</v>
      </c>
      <c r="N95" s="6">
        <v>13</v>
      </c>
      <c r="O95" s="183">
        <v>72</v>
      </c>
      <c r="P95" s="99"/>
      <c r="Q95" s="168"/>
      <c r="R95" s="168"/>
      <c r="S95" s="169"/>
    </row>
    <row r="96" spans="1:19" s="3" customFormat="1" ht="12.75" customHeight="1">
      <c r="A96" s="182">
        <v>73</v>
      </c>
      <c r="B96" s="35"/>
      <c r="C96" s="35"/>
      <c r="D96" s="35"/>
      <c r="E96" s="199" t="s">
        <v>493</v>
      </c>
      <c r="F96" s="6">
        <v>148</v>
      </c>
      <c r="G96" s="6">
        <v>133</v>
      </c>
      <c r="H96" s="6">
        <v>15</v>
      </c>
      <c r="I96" s="6">
        <v>12</v>
      </c>
      <c r="J96" s="6">
        <v>5</v>
      </c>
      <c r="K96" s="6">
        <v>31</v>
      </c>
      <c r="L96" s="6">
        <v>3</v>
      </c>
      <c r="M96" s="6">
        <v>90</v>
      </c>
      <c r="N96" s="6">
        <v>7</v>
      </c>
      <c r="O96" s="183">
        <v>73</v>
      </c>
      <c r="P96" s="99"/>
      <c r="Q96" s="168"/>
      <c r="R96" s="168"/>
      <c r="S96" s="169"/>
    </row>
    <row r="97" spans="1:19" s="3" customFormat="1" ht="12.75" customHeight="1">
      <c r="A97" s="182">
        <v>74</v>
      </c>
      <c r="B97" s="35"/>
      <c r="C97" s="35"/>
      <c r="D97" s="35"/>
      <c r="E97" s="199" t="s">
        <v>494</v>
      </c>
      <c r="F97" s="6">
        <v>132</v>
      </c>
      <c r="G97" s="6">
        <v>109</v>
      </c>
      <c r="H97" s="6">
        <v>23</v>
      </c>
      <c r="I97" s="6">
        <v>10</v>
      </c>
      <c r="J97" s="6">
        <v>3</v>
      </c>
      <c r="K97" s="6">
        <v>19</v>
      </c>
      <c r="L97" s="6">
        <v>9</v>
      </c>
      <c r="M97" s="6">
        <v>80</v>
      </c>
      <c r="N97" s="6">
        <v>11</v>
      </c>
      <c r="O97" s="183">
        <v>74</v>
      </c>
      <c r="P97" s="99"/>
      <c r="Q97" s="168"/>
      <c r="R97" s="168"/>
      <c r="S97" s="169"/>
    </row>
    <row r="98" spans="1:19" s="3" customFormat="1" ht="12.75" customHeight="1">
      <c r="A98" s="182">
        <v>75</v>
      </c>
      <c r="B98" s="35"/>
      <c r="C98" s="35"/>
      <c r="D98" s="35"/>
      <c r="E98" s="199" t="s">
        <v>495</v>
      </c>
      <c r="F98" s="6">
        <v>124</v>
      </c>
      <c r="G98" s="6">
        <v>92</v>
      </c>
      <c r="H98" s="6">
        <v>32</v>
      </c>
      <c r="I98" s="6">
        <v>19</v>
      </c>
      <c r="J98" s="6">
        <v>10</v>
      </c>
      <c r="K98" s="6">
        <v>19</v>
      </c>
      <c r="L98" s="6">
        <v>7</v>
      </c>
      <c r="M98" s="6">
        <v>54</v>
      </c>
      <c r="N98" s="6">
        <v>15</v>
      </c>
      <c r="O98" s="183">
        <v>75</v>
      </c>
      <c r="P98" s="99"/>
      <c r="Q98" s="168"/>
      <c r="R98" s="168"/>
      <c r="S98" s="169"/>
    </row>
    <row r="99" spans="1:19" s="3" customFormat="1" ht="12.75" customHeight="1">
      <c r="A99" s="182">
        <v>76</v>
      </c>
      <c r="B99" s="35"/>
      <c r="C99" s="35"/>
      <c r="D99" s="35"/>
      <c r="E99" s="199" t="s">
        <v>496</v>
      </c>
      <c r="F99" s="6">
        <v>243</v>
      </c>
      <c r="G99" s="6">
        <v>151</v>
      </c>
      <c r="H99" s="6">
        <v>92</v>
      </c>
      <c r="I99" s="6">
        <v>40</v>
      </c>
      <c r="J99" s="6">
        <v>32</v>
      </c>
      <c r="K99" s="6">
        <v>33</v>
      </c>
      <c r="L99" s="6">
        <v>27</v>
      </c>
      <c r="M99" s="6">
        <v>78</v>
      </c>
      <c r="N99" s="6">
        <v>33</v>
      </c>
      <c r="O99" s="183">
        <v>76</v>
      </c>
      <c r="P99" s="99"/>
      <c r="Q99" s="168"/>
      <c r="R99" s="168"/>
      <c r="S99" s="169"/>
    </row>
    <row r="100" spans="1:19" s="3" customFormat="1" ht="12.75" customHeight="1">
      <c r="A100" s="182">
        <v>77</v>
      </c>
      <c r="B100" s="35"/>
      <c r="C100" s="35"/>
      <c r="D100" s="35"/>
      <c r="E100" s="199" t="s">
        <v>914</v>
      </c>
      <c r="F100" s="6">
        <v>59</v>
      </c>
      <c r="G100" s="6">
        <v>42</v>
      </c>
      <c r="H100" s="6">
        <v>17</v>
      </c>
      <c r="I100" s="6">
        <v>4</v>
      </c>
      <c r="J100" s="6" t="s">
        <v>958</v>
      </c>
      <c r="K100" s="6">
        <v>9</v>
      </c>
      <c r="L100" s="6" t="s">
        <v>958</v>
      </c>
      <c r="M100" s="6">
        <v>29</v>
      </c>
      <c r="N100" s="6">
        <v>10</v>
      </c>
      <c r="O100" s="183">
        <v>77</v>
      </c>
      <c r="P100" s="99"/>
      <c r="Q100" s="168"/>
      <c r="R100" s="168"/>
      <c r="S100" s="169"/>
    </row>
    <row r="101" spans="1:19" s="3" customFormat="1" ht="12.75" customHeight="1">
      <c r="A101" s="182">
        <v>78</v>
      </c>
      <c r="B101" s="35"/>
      <c r="C101" s="35"/>
      <c r="D101" s="35"/>
      <c r="E101" s="199" t="s">
        <v>498</v>
      </c>
      <c r="F101" s="6">
        <v>151</v>
      </c>
      <c r="G101" s="6">
        <v>112</v>
      </c>
      <c r="H101" s="6">
        <v>39</v>
      </c>
      <c r="I101" s="6">
        <v>15</v>
      </c>
      <c r="J101" s="6">
        <v>6</v>
      </c>
      <c r="K101" s="6">
        <v>20</v>
      </c>
      <c r="L101" s="6">
        <v>5</v>
      </c>
      <c r="M101" s="6">
        <v>77</v>
      </c>
      <c r="N101" s="6">
        <v>28</v>
      </c>
      <c r="O101" s="183">
        <v>78</v>
      </c>
      <c r="P101" s="99"/>
      <c r="Q101" s="168"/>
      <c r="R101" s="168"/>
      <c r="S101" s="169"/>
    </row>
    <row r="102" spans="1:19" s="3" customFormat="1" ht="12.75" customHeight="1">
      <c r="A102" s="182">
        <v>79</v>
      </c>
      <c r="B102" s="35"/>
      <c r="C102" s="35"/>
      <c r="D102" s="35"/>
      <c r="E102" s="199" t="s">
        <v>499</v>
      </c>
      <c r="F102" s="6">
        <v>135</v>
      </c>
      <c r="G102" s="6">
        <v>115</v>
      </c>
      <c r="H102" s="6">
        <v>20</v>
      </c>
      <c r="I102" s="6">
        <v>11</v>
      </c>
      <c r="J102" s="6" t="s">
        <v>958</v>
      </c>
      <c r="K102" s="6">
        <v>23</v>
      </c>
      <c r="L102" s="6" t="s">
        <v>958</v>
      </c>
      <c r="M102" s="6">
        <v>81</v>
      </c>
      <c r="N102" s="6">
        <v>17</v>
      </c>
      <c r="O102" s="183">
        <v>79</v>
      </c>
      <c r="P102" s="99"/>
      <c r="Q102" s="168"/>
      <c r="R102" s="168"/>
      <c r="S102" s="169"/>
    </row>
    <row r="103" spans="1:19" s="3" customFormat="1" ht="12.75" customHeight="1">
      <c r="A103" s="182">
        <v>80</v>
      </c>
      <c r="B103" s="35"/>
      <c r="C103" s="35"/>
      <c r="D103" s="35"/>
      <c r="E103" s="199" t="s">
        <v>915</v>
      </c>
      <c r="F103" s="6">
        <v>51</v>
      </c>
      <c r="G103" s="6">
        <v>47</v>
      </c>
      <c r="H103" s="6">
        <v>4</v>
      </c>
      <c r="I103" s="6" t="s">
        <v>958</v>
      </c>
      <c r="J103" s="6" t="s">
        <v>958</v>
      </c>
      <c r="K103" s="6" t="s">
        <v>958</v>
      </c>
      <c r="L103" s="6" t="s">
        <v>958</v>
      </c>
      <c r="M103" s="6">
        <v>39</v>
      </c>
      <c r="N103" s="6" t="s">
        <v>958</v>
      </c>
      <c r="O103" s="183">
        <v>80</v>
      </c>
      <c r="P103" s="99"/>
      <c r="Q103" s="168"/>
      <c r="R103" s="168"/>
      <c r="S103" s="169"/>
    </row>
    <row r="104" spans="1:19" s="3" customFormat="1" ht="12.75" customHeight="1">
      <c r="A104" s="182">
        <v>81</v>
      </c>
      <c r="B104" s="35"/>
      <c r="C104" s="35"/>
      <c r="D104" s="35"/>
      <c r="E104" s="199" t="s">
        <v>500</v>
      </c>
      <c r="F104" s="6">
        <v>119</v>
      </c>
      <c r="G104" s="6">
        <v>110</v>
      </c>
      <c r="H104" s="6">
        <v>9</v>
      </c>
      <c r="I104" s="6">
        <v>6</v>
      </c>
      <c r="J104" s="6">
        <v>4</v>
      </c>
      <c r="K104" s="6">
        <v>19</v>
      </c>
      <c r="L104" s="6" t="s">
        <v>958</v>
      </c>
      <c r="M104" s="6">
        <v>85</v>
      </c>
      <c r="N104" s="6" t="s">
        <v>958</v>
      </c>
      <c r="O104" s="183">
        <v>81</v>
      </c>
      <c r="P104" s="99"/>
      <c r="Q104" s="168"/>
      <c r="R104" s="168"/>
      <c r="S104" s="169"/>
    </row>
    <row r="105" spans="1:19" s="3" customFormat="1" ht="12.75" customHeight="1">
      <c r="A105" s="182">
        <v>82</v>
      </c>
      <c r="B105" s="35"/>
      <c r="C105" s="35"/>
      <c r="D105" s="35"/>
      <c r="E105" s="199" t="s">
        <v>501</v>
      </c>
      <c r="F105" s="6">
        <v>75</v>
      </c>
      <c r="G105" s="6">
        <v>69</v>
      </c>
      <c r="H105" s="6">
        <v>6</v>
      </c>
      <c r="I105" s="6">
        <v>5</v>
      </c>
      <c r="J105" s="6" t="s">
        <v>958</v>
      </c>
      <c r="K105" s="6">
        <v>17</v>
      </c>
      <c r="L105" s="6" t="s">
        <v>958</v>
      </c>
      <c r="M105" s="6">
        <v>47</v>
      </c>
      <c r="N105" s="6" t="s">
        <v>958</v>
      </c>
      <c r="O105" s="183">
        <v>82</v>
      </c>
      <c r="P105" s="99"/>
      <c r="Q105" s="168"/>
      <c r="R105" s="168"/>
      <c r="S105" s="169"/>
    </row>
    <row r="106" spans="1:19" s="3" customFormat="1" ht="12.75" customHeight="1">
      <c r="A106" s="182">
        <v>83</v>
      </c>
      <c r="B106" s="35"/>
      <c r="C106" s="35"/>
      <c r="D106" s="35"/>
      <c r="E106" s="199" t="s">
        <v>502</v>
      </c>
      <c r="F106" s="6">
        <v>180</v>
      </c>
      <c r="G106" s="6">
        <v>139</v>
      </c>
      <c r="H106" s="6">
        <v>41</v>
      </c>
      <c r="I106" s="6">
        <v>14</v>
      </c>
      <c r="J106" s="6">
        <v>6</v>
      </c>
      <c r="K106" s="6">
        <v>40</v>
      </c>
      <c r="L106" s="6">
        <v>8</v>
      </c>
      <c r="M106" s="6">
        <v>85</v>
      </c>
      <c r="N106" s="6">
        <v>27</v>
      </c>
      <c r="O106" s="183">
        <v>83</v>
      </c>
      <c r="P106" s="99"/>
      <c r="Q106" s="168"/>
      <c r="R106" s="168"/>
      <c r="S106" s="169"/>
    </row>
    <row r="107" spans="1:19" s="3" customFormat="1" ht="12.75" customHeight="1">
      <c r="A107" s="182">
        <v>84</v>
      </c>
      <c r="B107" s="35"/>
      <c r="C107" s="35"/>
      <c r="D107" s="35" t="s">
        <v>30</v>
      </c>
      <c r="E107" s="199"/>
      <c r="F107" s="6">
        <v>21015</v>
      </c>
      <c r="G107" s="6">
        <v>13771</v>
      </c>
      <c r="H107" s="6">
        <v>7244</v>
      </c>
      <c r="I107" s="6">
        <v>1531</v>
      </c>
      <c r="J107" s="6">
        <v>1023</v>
      </c>
      <c r="K107" s="6">
        <v>2966</v>
      </c>
      <c r="L107" s="6">
        <v>1842</v>
      </c>
      <c r="M107" s="6">
        <v>9274</v>
      </c>
      <c r="N107" s="6">
        <v>4379</v>
      </c>
      <c r="O107" s="183">
        <v>84</v>
      </c>
      <c r="P107" s="99"/>
      <c r="Q107" s="168"/>
      <c r="R107" s="168"/>
      <c r="S107" s="169"/>
    </row>
    <row r="108" spans="1:19" s="3" customFormat="1" ht="12.75" customHeight="1">
      <c r="A108" s="182">
        <v>85</v>
      </c>
      <c r="B108" s="35"/>
      <c r="C108" s="35"/>
      <c r="D108" s="35"/>
      <c r="E108" s="199" t="s">
        <v>503</v>
      </c>
      <c r="F108" s="6">
        <v>234</v>
      </c>
      <c r="G108" s="6">
        <v>177</v>
      </c>
      <c r="H108" s="6">
        <v>57</v>
      </c>
      <c r="I108" s="6">
        <v>24</v>
      </c>
      <c r="J108" s="6">
        <v>7</v>
      </c>
      <c r="K108" s="6">
        <v>45</v>
      </c>
      <c r="L108" s="6">
        <v>11</v>
      </c>
      <c r="M108" s="6">
        <v>108</v>
      </c>
      <c r="N108" s="6">
        <v>39</v>
      </c>
      <c r="O108" s="183">
        <v>85</v>
      </c>
      <c r="P108" s="99"/>
      <c r="Q108" s="168"/>
      <c r="R108" s="168"/>
      <c r="S108" s="169"/>
    </row>
    <row r="109" spans="1:19" s="3" customFormat="1" ht="12.75" customHeight="1">
      <c r="A109" s="182">
        <v>86</v>
      </c>
      <c r="B109" s="35"/>
      <c r="C109" s="35"/>
      <c r="D109" s="35"/>
      <c r="E109" s="199" t="s">
        <v>504</v>
      </c>
      <c r="F109" s="6">
        <v>1757</v>
      </c>
      <c r="G109" s="6">
        <v>1190</v>
      </c>
      <c r="H109" s="6">
        <v>567</v>
      </c>
      <c r="I109" s="6">
        <v>132</v>
      </c>
      <c r="J109" s="6">
        <v>95</v>
      </c>
      <c r="K109" s="6">
        <v>251</v>
      </c>
      <c r="L109" s="6">
        <v>179</v>
      </c>
      <c r="M109" s="6">
        <v>807</v>
      </c>
      <c r="N109" s="6">
        <v>293</v>
      </c>
      <c r="O109" s="183">
        <v>86</v>
      </c>
      <c r="P109" s="99"/>
      <c r="Q109" s="168"/>
      <c r="R109" s="168"/>
      <c r="S109" s="169"/>
    </row>
    <row r="110" spans="1:19" s="3" customFormat="1" ht="12.75" customHeight="1">
      <c r="A110" s="182">
        <v>87</v>
      </c>
      <c r="B110" s="35"/>
      <c r="C110" s="35"/>
      <c r="D110" s="35"/>
      <c r="E110" s="199" t="s">
        <v>505</v>
      </c>
      <c r="F110" s="6">
        <v>69</v>
      </c>
      <c r="G110" s="6">
        <v>51</v>
      </c>
      <c r="H110" s="6">
        <v>18</v>
      </c>
      <c r="I110" s="6">
        <v>8</v>
      </c>
      <c r="J110" s="6">
        <v>4</v>
      </c>
      <c r="K110" s="6">
        <v>10</v>
      </c>
      <c r="L110" s="6">
        <v>4</v>
      </c>
      <c r="M110" s="6">
        <v>33</v>
      </c>
      <c r="N110" s="6">
        <v>10</v>
      </c>
      <c r="O110" s="183">
        <v>87</v>
      </c>
      <c r="P110" s="99"/>
      <c r="Q110" s="168"/>
      <c r="R110" s="168"/>
      <c r="S110" s="169"/>
    </row>
    <row r="111" spans="1:19" s="3" customFormat="1" ht="12.75" customHeight="1">
      <c r="A111" s="182">
        <v>88</v>
      </c>
      <c r="B111" s="35"/>
      <c r="C111" s="35"/>
      <c r="D111" s="35"/>
      <c r="E111" s="199" t="s">
        <v>506</v>
      </c>
      <c r="F111" s="6">
        <v>290</v>
      </c>
      <c r="G111" s="6">
        <v>198</v>
      </c>
      <c r="H111" s="6">
        <v>92</v>
      </c>
      <c r="I111" s="6">
        <v>19</v>
      </c>
      <c r="J111" s="6">
        <v>11</v>
      </c>
      <c r="K111" s="6">
        <v>43</v>
      </c>
      <c r="L111" s="6">
        <v>31</v>
      </c>
      <c r="M111" s="6">
        <v>136</v>
      </c>
      <c r="N111" s="6">
        <v>50</v>
      </c>
      <c r="O111" s="183">
        <v>88</v>
      </c>
      <c r="P111" s="99"/>
      <c r="Q111" s="168"/>
      <c r="R111" s="168"/>
      <c r="S111" s="169"/>
    </row>
    <row r="112" spans="1:19" s="3" customFormat="1" ht="12.75" customHeight="1">
      <c r="A112" s="182">
        <v>89</v>
      </c>
      <c r="B112" s="35"/>
      <c r="C112" s="35"/>
      <c r="D112" s="35"/>
      <c r="E112" s="199" t="s">
        <v>507</v>
      </c>
      <c r="F112" s="6">
        <v>119</v>
      </c>
      <c r="G112" s="6">
        <v>99</v>
      </c>
      <c r="H112" s="6">
        <v>20</v>
      </c>
      <c r="I112" s="6">
        <v>4</v>
      </c>
      <c r="J112" s="6" t="s">
        <v>958</v>
      </c>
      <c r="K112" s="6">
        <v>14</v>
      </c>
      <c r="L112" s="6">
        <v>11</v>
      </c>
      <c r="M112" s="6">
        <v>81</v>
      </c>
      <c r="N112" s="6" t="s">
        <v>958</v>
      </c>
      <c r="O112" s="183">
        <v>89</v>
      </c>
      <c r="P112" s="99"/>
      <c r="Q112" s="168"/>
      <c r="R112" s="168"/>
      <c r="S112" s="169"/>
    </row>
    <row r="113" spans="1:23" ht="12.75" customHeight="1">
      <c r="A113" s="182">
        <v>90</v>
      </c>
      <c r="B113" s="35"/>
      <c r="C113" s="35"/>
      <c r="D113" s="35"/>
      <c r="E113" s="199" t="s">
        <v>508</v>
      </c>
      <c r="F113" s="6">
        <v>221</v>
      </c>
      <c r="G113" s="6">
        <v>146</v>
      </c>
      <c r="H113" s="6">
        <v>75</v>
      </c>
      <c r="I113" s="6">
        <v>10</v>
      </c>
      <c r="J113" s="6">
        <v>4</v>
      </c>
      <c r="K113" s="6">
        <v>28</v>
      </c>
      <c r="L113" s="6">
        <v>8</v>
      </c>
      <c r="M113" s="6">
        <v>108</v>
      </c>
      <c r="N113" s="6">
        <v>63</v>
      </c>
      <c r="O113" s="183">
        <v>90</v>
      </c>
      <c r="Q113" s="168"/>
      <c r="R113" s="168"/>
      <c r="S113" s="169"/>
    </row>
    <row r="114" spans="1:23" ht="12.75" customHeight="1">
      <c r="A114" s="182">
        <v>91</v>
      </c>
      <c r="B114" s="35"/>
      <c r="C114" s="35"/>
      <c r="D114" s="35"/>
      <c r="E114" s="199" t="s">
        <v>509</v>
      </c>
      <c r="F114" s="6">
        <v>271</v>
      </c>
      <c r="G114" s="6">
        <v>204</v>
      </c>
      <c r="H114" s="6">
        <v>67</v>
      </c>
      <c r="I114" s="6">
        <v>21</v>
      </c>
      <c r="J114" s="6">
        <v>8</v>
      </c>
      <c r="K114" s="6">
        <v>33</v>
      </c>
      <c r="L114" s="6">
        <v>17</v>
      </c>
      <c r="M114" s="6">
        <v>150</v>
      </c>
      <c r="N114" s="6">
        <v>42</v>
      </c>
      <c r="O114" s="183">
        <v>91</v>
      </c>
      <c r="Q114" s="168"/>
      <c r="R114" s="168"/>
      <c r="S114" s="169"/>
    </row>
    <row r="115" spans="1:23" ht="12.75" customHeight="1">
      <c r="A115" s="182">
        <v>92</v>
      </c>
      <c r="B115" s="35"/>
      <c r="C115" s="35"/>
      <c r="D115" s="35"/>
      <c r="E115" s="199" t="s">
        <v>510</v>
      </c>
      <c r="F115" s="6">
        <v>393</v>
      </c>
      <c r="G115" s="6">
        <v>256</v>
      </c>
      <c r="H115" s="6">
        <v>137</v>
      </c>
      <c r="I115" s="6">
        <v>47</v>
      </c>
      <c r="J115" s="6">
        <v>26</v>
      </c>
      <c r="K115" s="6">
        <v>80</v>
      </c>
      <c r="L115" s="6">
        <v>46</v>
      </c>
      <c r="M115" s="6">
        <v>129</v>
      </c>
      <c r="N115" s="6">
        <v>65</v>
      </c>
      <c r="O115" s="183">
        <v>92</v>
      </c>
      <c r="Q115" s="168"/>
      <c r="R115" s="168"/>
      <c r="S115" s="169"/>
    </row>
    <row r="116" spans="1:23" ht="12.75" customHeight="1">
      <c r="A116" s="182">
        <v>93</v>
      </c>
      <c r="B116" s="35"/>
      <c r="C116" s="35"/>
      <c r="D116" s="35"/>
      <c r="E116" s="199" t="s">
        <v>511</v>
      </c>
      <c r="F116" s="6">
        <v>503</v>
      </c>
      <c r="G116" s="6">
        <v>405</v>
      </c>
      <c r="H116" s="6">
        <v>98</v>
      </c>
      <c r="I116" s="6">
        <v>28</v>
      </c>
      <c r="J116" s="6">
        <v>10</v>
      </c>
      <c r="K116" s="6">
        <v>63</v>
      </c>
      <c r="L116" s="6">
        <v>20</v>
      </c>
      <c r="M116" s="6">
        <v>314</v>
      </c>
      <c r="N116" s="6">
        <v>68</v>
      </c>
      <c r="O116" s="183">
        <v>93</v>
      </c>
      <c r="Q116" s="168"/>
      <c r="R116" s="168"/>
      <c r="S116" s="169"/>
    </row>
    <row r="117" spans="1:23" ht="12.75" customHeight="1">
      <c r="A117" s="182">
        <v>94</v>
      </c>
      <c r="B117" s="35"/>
      <c r="C117" s="35"/>
      <c r="D117" s="35"/>
      <c r="E117" s="199" t="s">
        <v>512</v>
      </c>
      <c r="F117" s="6">
        <v>272</v>
      </c>
      <c r="G117" s="6">
        <v>185</v>
      </c>
      <c r="H117" s="6">
        <v>87</v>
      </c>
      <c r="I117" s="6">
        <v>14</v>
      </c>
      <c r="J117" s="6">
        <v>16</v>
      </c>
      <c r="K117" s="6">
        <v>42</v>
      </c>
      <c r="L117" s="6">
        <v>17</v>
      </c>
      <c r="M117" s="6">
        <v>129</v>
      </c>
      <c r="N117" s="6">
        <v>54</v>
      </c>
      <c r="O117" s="183">
        <v>94</v>
      </c>
      <c r="Q117" s="168"/>
      <c r="R117" s="168"/>
      <c r="S117" s="169"/>
    </row>
    <row r="118" spans="1:23" ht="12.75" customHeight="1">
      <c r="A118" s="182">
        <v>95</v>
      </c>
      <c r="B118" s="35"/>
      <c r="C118" s="35"/>
      <c r="D118" s="35"/>
      <c r="E118" s="199" t="s">
        <v>916</v>
      </c>
      <c r="F118" s="6">
        <v>72</v>
      </c>
      <c r="G118" s="6">
        <v>68</v>
      </c>
      <c r="H118" s="6">
        <v>4</v>
      </c>
      <c r="I118" s="6">
        <v>23</v>
      </c>
      <c r="J118" s="6" t="s">
        <v>958</v>
      </c>
      <c r="K118" s="6">
        <v>18</v>
      </c>
      <c r="L118" s="6" t="s">
        <v>442</v>
      </c>
      <c r="M118" s="6">
        <v>27</v>
      </c>
      <c r="N118" s="6" t="s">
        <v>958</v>
      </c>
      <c r="O118" s="183">
        <v>95</v>
      </c>
      <c r="Q118" s="168"/>
      <c r="R118" s="168"/>
      <c r="S118" s="169"/>
    </row>
    <row r="119" spans="1:23" ht="12.75" customHeight="1">
      <c r="A119" s="182">
        <v>96</v>
      </c>
      <c r="B119" s="35"/>
      <c r="C119" s="35"/>
      <c r="D119" s="35"/>
      <c r="E119" s="199" t="s">
        <v>513</v>
      </c>
      <c r="F119" s="6">
        <v>470</v>
      </c>
      <c r="G119" s="6">
        <v>364</v>
      </c>
      <c r="H119" s="6">
        <v>106</v>
      </c>
      <c r="I119" s="6">
        <v>28</v>
      </c>
      <c r="J119" s="6">
        <v>10</v>
      </c>
      <c r="K119" s="6">
        <v>63</v>
      </c>
      <c r="L119" s="6">
        <v>23</v>
      </c>
      <c r="M119" s="6">
        <v>273</v>
      </c>
      <c r="N119" s="6">
        <v>73</v>
      </c>
      <c r="O119" s="183">
        <v>96</v>
      </c>
      <c r="Q119" s="168"/>
      <c r="R119" s="168"/>
      <c r="S119" s="169"/>
    </row>
    <row r="120" spans="1:23" ht="12.75" customHeight="1">
      <c r="A120" s="182">
        <v>97</v>
      </c>
      <c r="B120" s="35"/>
      <c r="C120" s="35"/>
      <c r="D120" s="35"/>
      <c r="E120" s="199" t="s">
        <v>514</v>
      </c>
      <c r="F120" s="6">
        <v>73</v>
      </c>
      <c r="G120" s="6">
        <v>58</v>
      </c>
      <c r="H120" s="6">
        <v>15</v>
      </c>
      <c r="I120" s="6">
        <v>6</v>
      </c>
      <c r="J120" s="6" t="s">
        <v>958</v>
      </c>
      <c r="K120" s="6">
        <v>11</v>
      </c>
      <c r="L120" s="6" t="s">
        <v>958</v>
      </c>
      <c r="M120" s="6">
        <v>41</v>
      </c>
      <c r="N120" s="6">
        <v>9</v>
      </c>
      <c r="O120" s="183">
        <v>97</v>
      </c>
      <c r="Q120" s="168"/>
      <c r="R120" s="168"/>
      <c r="S120" s="169"/>
    </row>
    <row r="121" spans="1:23" ht="12.75" customHeight="1">
      <c r="A121" s="182">
        <v>98</v>
      </c>
      <c r="B121" s="35"/>
      <c r="C121" s="35"/>
      <c r="D121" s="35"/>
      <c r="E121" s="199" t="s">
        <v>515</v>
      </c>
      <c r="F121" s="6">
        <v>271</v>
      </c>
      <c r="G121" s="6">
        <v>214</v>
      </c>
      <c r="H121" s="6">
        <v>57</v>
      </c>
      <c r="I121" s="6">
        <v>17</v>
      </c>
      <c r="J121" s="6">
        <v>11</v>
      </c>
      <c r="K121" s="6">
        <v>42</v>
      </c>
      <c r="L121" s="6">
        <v>11</v>
      </c>
      <c r="M121" s="6">
        <v>155</v>
      </c>
      <c r="N121" s="6">
        <v>35</v>
      </c>
      <c r="O121" s="183">
        <v>98</v>
      </c>
      <c r="Q121" s="168"/>
      <c r="R121" s="168"/>
      <c r="S121" s="169"/>
    </row>
    <row r="122" spans="1:23" ht="12.75" customHeight="1">
      <c r="A122" s="182">
        <v>99</v>
      </c>
      <c r="B122" s="35"/>
      <c r="C122" s="35"/>
      <c r="D122" s="35"/>
      <c r="E122" s="199" t="s">
        <v>517</v>
      </c>
      <c r="F122" s="6">
        <v>195</v>
      </c>
      <c r="G122" s="6">
        <v>150</v>
      </c>
      <c r="H122" s="6">
        <v>45</v>
      </c>
      <c r="I122" s="6">
        <v>8</v>
      </c>
      <c r="J122" s="6">
        <v>9</v>
      </c>
      <c r="K122" s="6">
        <v>26</v>
      </c>
      <c r="L122" s="6">
        <v>12</v>
      </c>
      <c r="M122" s="6">
        <v>116</v>
      </c>
      <c r="N122" s="6">
        <v>24</v>
      </c>
      <c r="O122" s="183">
        <v>99</v>
      </c>
      <c r="Q122" s="168"/>
      <c r="R122" s="168"/>
      <c r="S122" s="169"/>
    </row>
    <row r="123" spans="1:23" ht="12.75" customHeight="1">
      <c r="A123" s="182">
        <v>100</v>
      </c>
      <c r="B123" s="35"/>
      <c r="C123" s="35"/>
      <c r="D123" s="35"/>
      <c r="E123" s="199" t="s">
        <v>518</v>
      </c>
      <c r="F123" s="6">
        <v>186</v>
      </c>
      <c r="G123" s="6">
        <v>139</v>
      </c>
      <c r="H123" s="6">
        <v>47</v>
      </c>
      <c r="I123" s="6">
        <v>8</v>
      </c>
      <c r="J123" s="6">
        <v>6</v>
      </c>
      <c r="K123" s="6">
        <v>24</v>
      </c>
      <c r="L123" s="6">
        <v>8</v>
      </c>
      <c r="M123" s="6">
        <v>107</v>
      </c>
      <c r="N123" s="6">
        <v>33</v>
      </c>
      <c r="O123" s="183">
        <v>100</v>
      </c>
      <c r="Q123" s="168"/>
      <c r="R123" s="168"/>
      <c r="S123" s="169"/>
    </row>
    <row r="124" spans="1:23" ht="15" customHeight="1">
      <c r="H124" s="166" t="s">
        <v>935</v>
      </c>
      <c r="I124" s="167" t="s">
        <v>418</v>
      </c>
      <c r="J124" s="166"/>
      <c r="L124" s="166"/>
      <c r="N124" s="166"/>
      <c r="Q124" s="168"/>
      <c r="R124" s="168"/>
      <c r="S124" s="169"/>
    </row>
    <row r="125" spans="1:23" ht="15" customHeight="1">
      <c r="F125" s="187"/>
      <c r="G125" s="185"/>
      <c r="H125" s="185" t="s">
        <v>470</v>
      </c>
      <c r="I125" s="254" t="s">
        <v>391</v>
      </c>
      <c r="J125" s="185"/>
      <c r="K125" s="185"/>
      <c r="L125" s="185"/>
      <c r="M125" s="185"/>
      <c r="N125" s="185"/>
      <c r="Q125" s="168"/>
      <c r="R125" s="168"/>
      <c r="S125" s="169"/>
    </row>
    <row r="126" spans="1:23" ht="12.75" customHeight="1">
      <c r="A126" s="170"/>
      <c r="B126" s="170"/>
      <c r="C126" s="170"/>
      <c r="D126" s="170"/>
      <c r="E126" s="192"/>
      <c r="F126" s="186"/>
      <c r="G126" s="186"/>
      <c r="H126" s="186"/>
      <c r="I126" s="186"/>
      <c r="J126" s="186"/>
      <c r="K126" s="186"/>
      <c r="L126" s="186"/>
      <c r="M126" s="186"/>
      <c r="N126" s="186"/>
      <c r="O126" s="170"/>
      <c r="Q126" s="168"/>
      <c r="R126" s="168"/>
      <c r="S126" s="169"/>
    </row>
    <row r="127" spans="1:23" ht="12.75" customHeight="1">
      <c r="A127" s="376" t="s">
        <v>420</v>
      </c>
      <c r="B127" s="379" t="s">
        <v>421</v>
      </c>
      <c r="C127" s="380"/>
      <c r="D127" s="380"/>
      <c r="E127" s="381"/>
      <c r="F127" s="388" t="s">
        <v>422</v>
      </c>
      <c r="G127" s="388"/>
      <c r="H127" s="388"/>
      <c r="I127" s="374" t="s">
        <v>423</v>
      </c>
      <c r="J127" s="374"/>
      <c r="K127" s="374"/>
      <c r="L127" s="374"/>
      <c r="M127" s="374"/>
      <c r="N127" s="375"/>
      <c r="O127" s="357" t="s">
        <v>420</v>
      </c>
      <c r="Q127" s="168"/>
      <c r="R127" s="168"/>
      <c r="S127" s="169"/>
      <c r="T127" s="172"/>
      <c r="U127" s="172"/>
      <c r="V127" s="172"/>
      <c r="W127" s="172"/>
    </row>
    <row r="128" spans="1:23" ht="12.75" customHeight="1">
      <c r="A128" s="377"/>
      <c r="B128" s="382"/>
      <c r="C128" s="383"/>
      <c r="D128" s="383"/>
      <c r="E128" s="384"/>
      <c r="F128" s="389"/>
      <c r="G128" s="389"/>
      <c r="H128" s="389"/>
      <c r="I128" s="360" t="s">
        <v>424</v>
      </c>
      <c r="J128" s="361"/>
      <c r="K128" s="364" t="s">
        <v>425</v>
      </c>
      <c r="L128" s="361"/>
      <c r="M128" s="364" t="s">
        <v>426</v>
      </c>
      <c r="N128" s="366"/>
      <c r="O128" s="358"/>
      <c r="Q128" s="168"/>
      <c r="R128" s="168"/>
      <c r="S128" s="169"/>
    </row>
    <row r="129" spans="1:23" ht="12.75" customHeight="1">
      <c r="A129" s="377"/>
      <c r="B129" s="382"/>
      <c r="C129" s="383"/>
      <c r="D129" s="383"/>
      <c r="E129" s="384"/>
      <c r="F129" s="390"/>
      <c r="G129" s="390"/>
      <c r="H129" s="390"/>
      <c r="I129" s="362"/>
      <c r="J129" s="363"/>
      <c r="K129" s="365"/>
      <c r="L129" s="363"/>
      <c r="M129" s="365"/>
      <c r="N129" s="367"/>
      <c r="O129" s="358"/>
      <c r="Q129" s="168"/>
      <c r="R129" s="168"/>
      <c r="S129" s="169"/>
      <c r="T129" s="3"/>
      <c r="U129" s="3"/>
      <c r="V129" s="3"/>
      <c r="W129" s="3"/>
    </row>
    <row r="130" spans="1:23" ht="12.75" customHeight="1">
      <c r="A130" s="377"/>
      <c r="B130" s="382"/>
      <c r="C130" s="383"/>
      <c r="D130" s="383"/>
      <c r="E130" s="384"/>
      <c r="F130" s="368" t="s">
        <v>391</v>
      </c>
      <c r="G130" s="370" t="s">
        <v>427</v>
      </c>
      <c r="H130" s="372" t="s">
        <v>428</v>
      </c>
      <c r="I130" s="368" t="s">
        <v>427</v>
      </c>
      <c r="J130" s="370" t="s">
        <v>428</v>
      </c>
      <c r="K130" s="370" t="s">
        <v>427</v>
      </c>
      <c r="L130" s="370" t="s">
        <v>428</v>
      </c>
      <c r="M130" s="370" t="s">
        <v>427</v>
      </c>
      <c r="N130" s="370" t="s">
        <v>428</v>
      </c>
      <c r="O130" s="358"/>
      <c r="Q130" s="168"/>
      <c r="R130" s="168"/>
      <c r="S130" s="169"/>
      <c r="T130" s="3"/>
      <c r="U130" s="3"/>
      <c r="V130" s="3"/>
      <c r="W130" s="3"/>
    </row>
    <row r="131" spans="1:23" ht="12.75" customHeight="1">
      <c r="A131" s="378"/>
      <c r="B131" s="385"/>
      <c r="C131" s="386"/>
      <c r="D131" s="386"/>
      <c r="E131" s="387"/>
      <c r="F131" s="369"/>
      <c r="G131" s="371"/>
      <c r="H131" s="373"/>
      <c r="I131" s="369"/>
      <c r="J131" s="371"/>
      <c r="K131" s="371"/>
      <c r="L131" s="371"/>
      <c r="M131" s="371"/>
      <c r="N131" s="371"/>
      <c r="O131" s="359"/>
      <c r="Q131" s="168"/>
      <c r="R131" s="168"/>
      <c r="S131" s="169"/>
      <c r="T131" s="3"/>
      <c r="U131" s="3"/>
      <c r="V131" s="3"/>
      <c r="W131" s="3"/>
    </row>
    <row r="132" spans="1:23" ht="12.75" customHeight="1">
      <c r="A132" s="173"/>
      <c r="B132" s="35"/>
      <c r="C132" s="35"/>
      <c r="D132" s="35"/>
      <c r="E132" s="174"/>
      <c r="F132" s="187"/>
      <c r="G132" s="187"/>
      <c r="H132" s="187"/>
      <c r="I132" s="187"/>
      <c r="J132" s="187"/>
      <c r="K132" s="187"/>
      <c r="L132" s="187"/>
      <c r="M132" s="187"/>
      <c r="N132" s="187"/>
      <c r="O132" s="176"/>
      <c r="Q132" s="168"/>
      <c r="R132" s="168"/>
      <c r="S132" s="169"/>
      <c r="T132" s="3"/>
      <c r="U132" s="3"/>
      <c r="V132" s="3"/>
      <c r="W132" s="3"/>
    </row>
    <row r="133" spans="1:23" ht="12.75" customHeight="1">
      <c r="A133" s="182"/>
      <c r="B133" s="35"/>
      <c r="C133" s="35"/>
      <c r="D133" s="35" t="s">
        <v>516</v>
      </c>
      <c r="E133" s="200"/>
      <c r="F133" s="187"/>
      <c r="G133" s="187"/>
      <c r="H133" s="187"/>
      <c r="I133" s="187"/>
      <c r="J133" s="187"/>
      <c r="K133" s="187"/>
      <c r="L133" s="187"/>
      <c r="M133" s="187"/>
      <c r="N133" s="187"/>
      <c r="O133" s="180"/>
      <c r="Q133" s="168"/>
      <c r="R133" s="168"/>
      <c r="S133" s="169"/>
      <c r="T133" s="3"/>
      <c r="U133" s="3"/>
      <c r="V133" s="3"/>
      <c r="W133" s="3"/>
    </row>
    <row r="134" spans="1:23" ht="12.75" customHeight="1">
      <c r="A134" s="182">
        <v>101</v>
      </c>
      <c r="B134" s="35"/>
      <c r="C134" s="35"/>
      <c r="D134" s="35"/>
      <c r="E134" s="199" t="s">
        <v>519</v>
      </c>
      <c r="F134" s="6">
        <v>111</v>
      </c>
      <c r="G134" s="6">
        <v>77</v>
      </c>
      <c r="H134" s="6">
        <v>34</v>
      </c>
      <c r="I134" s="6">
        <v>9</v>
      </c>
      <c r="J134" s="6">
        <v>10</v>
      </c>
      <c r="K134" s="6">
        <v>14</v>
      </c>
      <c r="L134" s="6">
        <v>6</v>
      </c>
      <c r="M134" s="6">
        <v>54</v>
      </c>
      <c r="N134" s="6">
        <v>18</v>
      </c>
      <c r="O134" s="183">
        <v>101</v>
      </c>
      <c r="Q134" s="168"/>
      <c r="R134" s="168"/>
      <c r="S134" s="169"/>
      <c r="T134" s="3"/>
      <c r="U134" s="3"/>
      <c r="V134" s="3"/>
      <c r="W134" s="3"/>
    </row>
    <row r="135" spans="1:23" ht="12.75" customHeight="1">
      <c r="A135" s="182">
        <v>102</v>
      </c>
      <c r="B135" s="35"/>
      <c r="C135" s="35"/>
      <c r="D135" s="35"/>
      <c r="E135" s="199" t="s">
        <v>520</v>
      </c>
      <c r="F135" s="6">
        <v>127</v>
      </c>
      <c r="G135" s="6">
        <v>86</v>
      </c>
      <c r="H135" s="6">
        <v>41</v>
      </c>
      <c r="I135" s="6">
        <v>10</v>
      </c>
      <c r="J135" s="6">
        <v>5</v>
      </c>
      <c r="K135" s="6">
        <v>19</v>
      </c>
      <c r="L135" s="6">
        <v>9</v>
      </c>
      <c r="M135" s="6">
        <v>57</v>
      </c>
      <c r="N135" s="6">
        <v>27</v>
      </c>
      <c r="O135" s="183">
        <v>102</v>
      </c>
      <c r="Q135" s="168"/>
      <c r="R135" s="168"/>
      <c r="S135" s="169"/>
      <c r="T135" s="3"/>
      <c r="U135" s="3"/>
      <c r="V135" s="3"/>
      <c r="W135" s="3"/>
    </row>
    <row r="136" spans="1:23" ht="12.75" customHeight="1">
      <c r="A136" s="182">
        <v>103</v>
      </c>
      <c r="B136" s="35"/>
      <c r="C136" s="35"/>
      <c r="D136" s="35"/>
      <c r="E136" s="199" t="s">
        <v>521</v>
      </c>
      <c r="F136" s="6">
        <v>206</v>
      </c>
      <c r="G136" s="6">
        <v>181</v>
      </c>
      <c r="H136" s="6">
        <v>25</v>
      </c>
      <c r="I136" s="6">
        <v>11</v>
      </c>
      <c r="J136" s="6">
        <v>11</v>
      </c>
      <c r="K136" s="6">
        <v>34</v>
      </c>
      <c r="L136" s="6">
        <v>3</v>
      </c>
      <c r="M136" s="6">
        <v>136</v>
      </c>
      <c r="N136" s="6">
        <v>11</v>
      </c>
      <c r="O136" s="183">
        <v>103</v>
      </c>
      <c r="Q136" s="168"/>
      <c r="R136" s="168"/>
      <c r="S136" s="169"/>
      <c r="T136" s="3"/>
      <c r="U136" s="3"/>
      <c r="V136" s="3"/>
      <c r="W136" s="3"/>
    </row>
    <row r="137" spans="1:23" ht="12.75" customHeight="1">
      <c r="A137" s="182">
        <v>104</v>
      </c>
      <c r="B137" s="35"/>
      <c r="C137" s="35"/>
      <c r="D137" s="35"/>
      <c r="E137" s="199" t="s">
        <v>522</v>
      </c>
      <c r="F137" s="6">
        <v>1145</v>
      </c>
      <c r="G137" s="6">
        <v>830</v>
      </c>
      <c r="H137" s="6">
        <v>315</v>
      </c>
      <c r="I137" s="6">
        <v>96</v>
      </c>
      <c r="J137" s="6">
        <v>48</v>
      </c>
      <c r="K137" s="6">
        <v>175</v>
      </c>
      <c r="L137" s="6">
        <v>97</v>
      </c>
      <c r="M137" s="6">
        <v>559</v>
      </c>
      <c r="N137" s="6">
        <v>170</v>
      </c>
      <c r="O137" s="183">
        <v>104</v>
      </c>
      <c r="Q137" s="168"/>
      <c r="R137" s="168"/>
      <c r="S137" s="169"/>
      <c r="T137" s="3"/>
      <c r="U137" s="3"/>
      <c r="V137" s="3"/>
      <c r="W137" s="3"/>
    </row>
    <row r="138" spans="1:23" ht="12.75" customHeight="1">
      <c r="A138" s="182">
        <v>105</v>
      </c>
      <c r="B138" s="35"/>
      <c r="C138" s="35"/>
      <c r="D138" s="35"/>
      <c r="E138" s="199" t="s">
        <v>523</v>
      </c>
      <c r="F138" s="6">
        <v>4875</v>
      </c>
      <c r="G138" s="6">
        <v>3118</v>
      </c>
      <c r="H138" s="6">
        <v>1757</v>
      </c>
      <c r="I138" s="6">
        <v>344</v>
      </c>
      <c r="J138" s="6">
        <v>251</v>
      </c>
      <c r="K138" s="6">
        <v>687</v>
      </c>
      <c r="L138" s="6">
        <v>467</v>
      </c>
      <c r="M138" s="6">
        <v>2087</v>
      </c>
      <c r="N138" s="6">
        <v>1039</v>
      </c>
      <c r="O138" s="183">
        <v>105</v>
      </c>
      <c r="Q138" s="168"/>
      <c r="R138" s="168"/>
      <c r="S138" s="169"/>
      <c r="T138" s="3"/>
      <c r="U138" s="3"/>
      <c r="V138" s="3"/>
      <c r="W138" s="3"/>
    </row>
    <row r="139" spans="1:23" ht="12.75" customHeight="1">
      <c r="A139" s="182">
        <v>106</v>
      </c>
      <c r="B139" s="35"/>
      <c r="C139" s="35"/>
      <c r="D139" s="35"/>
      <c r="E139" s="199" t="s">
        <v>524</v>
      </c>
      <c r="F139" s="6">
        <v>5208</v>
      </c>
      <c r="G139" s="6">
        <v>3296</v>
      </c>
      <c r="H139" s="6">
        <v>1912</v>
      </c>
      <c r="I139" s="6">
        <v>426</v>
      </c>
      <c r="J139" s="6">
        <v>246</v>
      </c>
      <c r="K139" s="6">
        <v>774</v>
      </c>
      <c r="L139" s="6">
        <v>455</v>
      </c>
      <c r="M139" s="6">
        <v>2096</v>
      </c>
      <c r="N139" s="6">
        <v>1211</v>
      </c>
      <c r="O139" s="183">
        <v>106</v>
      </c>
      <c r="Q139" s="168"/>
      <c r="R139" s="168"/>
      <c r="S139" s="169"/>
      <c r="T139" s="3"/>
      <c r="U139" s="3"/>
      <c r="V139" s="3"/>
      <c r="W139" s="3"/>
    </row>
    <row r="140" spans="1:23" ht="12.75" customHeight="1">
      <c r="A140" s="182">
        <v>107</v>
      </c>
      <c r="B140" s="35"/>
      <c r="C140" s="35"/>
      <c r="D140" s="35"/>
      <c r="E140" s="199" t="s">
        <v>525</v>
      </c>
      <c r="F140" s="6">
        <v>517</v>
      </c>
      <c r="G140" s="6">
        <v>435</v>
      </c>
      <c r="H140" s="6">
        <v>82</v>
      </c>
      <c r="I140" s="6">
        <v>44</v>
      </c>
      <c r="J140" s="6">
        <v>21</v>
      </c>
      <c r="K140" s="6">
        <v>87</v>
      </c>
      <c r="L140" s="6">
        <v>25</v>
      </c>
      <c r="M140" s="6">
        <v>304</v>
      </c>
      <c r="N140" s="6">
        <v>36</v>
      </c>
      <c r="O140" s="183">
        <v>107</v>
      </c>
      <c r="Q140" s="168"/>
      <c r="R140" s="168"/>
      <c r="S140" s="169"/>
      <c r="T140" s="3"/>
      <c r="U140" s="3"/>
      <c r="V140" s="3"/>
      <c r="W140" s="3"/>
    </row>
    <row r="141" spans="1:23" ht="12.75" customHeight="1">
      <c r="A141" s="182">
        <v>108</v>
      </c>
      <c r="B141" s="35"/>
      <c r="C141" s="35"/>
      <c r="D141" s="35"/>
      <c r="E141" s="199" t="s">
        <v>526</v>
      </c>
      <c r="F141" s="6">
        <v>459</v>
      </c>
      <c r="G141" s="6">
        <v>363</v>
      </c>
      <c r="H141" s="6">
        <v>96</v>
      </c>
      <c r="I141" s="6">
        <v>32</v>
      </c>
      <c r="J141" s="6">
        <v>10</v>
      </c>
      <c r="K141" s="6">
        <v>70</v>
      </c>
      <c r="L141" s="6">
        <v>25</v>
      </c>
      <c r="M141" s="6">
        <v>261</v>
      </c>
      <c r="N141" s="6">
        <v>61</v>
      </c>
      <c r="O141" s="183">
        <v>108</v>
      </c>
      <c r="Q141" s="168"/>
      <c r="R141" s="168"/>
      <c r="S141" s="169"/>
      <c r="T141" s="3"/>
      <c r="U141" s="3"/>
      <c r="V141" s="3"/>
      <c r="W141" s="3"/>
    </row>
    <row r="142" spans="1:23" ht="12.75" customHeight="1">
      <c r="A142" s="182">
        <v>109</v>
      </c>
      <c r="B142" s="35"/>
      <c r="C142" s="35"/>
      <c r="D142" s="35"/>
      <c r="E142" s="199" t="s">
        <v>527</v>
      </c>
      <c r="F142" s="6">
        <v>124</v>
      </c>
      <c r="G142" s="6">
        <v>95</v>
      </c>
      <c r="H142" s="6">
        <v>29</v>
      </c>
      <c r="I142" s="6">
        <v>9</v>
      </c>
      <c r="J142" s="6">
        <v>3</v>
      </c>
      <c r="K142" s="6">
        <v>21</v>
      </c>
      <c r="L142" s="6">
        <v>5</v>
      </c>
      <c r="M142" s="6">
        <v>65</v>
      </c>
      <c r="N142" s="6">
        <v>21</v>
      </c>
      <c r="O142" s="183">
        <v>109</v>
      </c>
      <c r="Q142" s="168"/>
      <c r="R142" s="168"/>
      <c r="S142" s="169"/>
      <c r="T142" s="3"/>
      <c r="U142" s="3"/>
      <c r="V142" s="3"/>
      <c r="W142" s="3"/>
    </row>
    <row r="143" spans="1:23" ht="12.75" customHeight="1">
      <c r="A143" s="182">
        <v>110</v>
      </c>
      <c r="B143" s="35"/>
      <c r="C143" s="35"/>
      <c r="D143" s="35"/>
      <c r="E143" s="199" t="s">
        <v>528</v>
      </c>
      <c r="F143" s="6">
        <v>2847</v>
      </c>
      <c r="G143" s="6">
        <v>1386</v>
      </c>
      <c r="H143" s="6">
        <v>1461</v>
      </c>
      <c r="I143" s="6">
        <v>153</v>
      </c>
      <c r="J143" s="6">
        <v>196</v>
      </c>
      <c r="K143" s="6">
        <v>292</v>
      </c>
      <c r="L143" s="6">
        <v>348</v>
      </c>
      <c r="M143" s="6">
        <v>941</v>
      </c>
      <c r="N143" s="6">
        <v>917</v>
      </c>
      <c r="O143" s="183">
        <v>110</v>
      </c>
      <c r="Q143" s="168"/>
      <c r="R143" s="168"/>
      <c r="S143" s="169"/>
      <c r="T143" s="3"/>
      <c r="U143" s="3"/>
      <c r="V143" s="3"/>
      <c r="W143" s="3"/>
    </row>
    <row r="144" spans="1:23" ht="12.75" customHeight="1">
      <c r="A144" s="182">
        <v>111</v>
      </c>
      <c r="B144" s="35"/>
      <c r="C144" s="35"/>
      <c r="D144" s="35" t="s">
        <v>31</v>
      </c>
      <c r="E144" s="199"/>
      <c r="F144" s="6">
        <v>1556</v>
      </c>
      <c r="G144" s="6">
        <v>1246</v>
      </c>
      <c r="H144" s="6">
        <v>310</v>
      </c>
      <c r="I144" s="6">
        <v>119</v>
      </c>
      <c r="J144" s="6">
        <v>48</v>
      </c>
      <c r="K144" s="6">
        <v>296</v>
      </c>
      <c r="L144" s="6">
        <v>82</v>
      </c>
      <c r="M144" s="6">
        <v>831</v>
      </c>
      <c r="N144" s="6">
        <v>180</v>
      </c>
      <c r="O144" s="183">
        <v>111</v>
      </c>
      <c r="Q144" s="168"/>
      <c r="R144" s="168"/>
      <c r="S144" s="169"/>
      <c r="T144" s="3"/>
      <c r="U144" s="3"/>
      <c r="V144" s="3"/>
      <c r="W144" s="3"/>
    </row>
    <row r="145" spans="1:19" s="3" customFormat="1" ht="12.75" customHeight="1">
      <c r="A145" s="182">
        <v>112</v>
      </c>
      <c r="B145" s="35"/>
      <c r="C145" s="35"/>
      <c r="D145" s="35"/>
      <c r="E145" s="199" t="s">
        <v>529</v>
      </c>
      <c r="F145" s="6">
        <v>84</v>
      </c>
      <c r="G145" s="6">
        <v>76</v>
      </c>
      <c r="H145" s="6">
        <v>8</v>
      </c>
      <c r="I145" s="6">
        <v>7</v>
      </c>
      <c r="J145" s="6" t="s">
        <v>442</v>
      </c>
      <c r="K145" s="6">
        <v>17</v>
      </c>
      <c r="L145" s="6">
        <v>4</v>
      </c>
      <c r="M145" s="6">
        <v>52</v>
      </c>
      <c r="N145" s="6">
        <v>4</v>
      </c>
      <c r="O145" s="183">
        <v>112</v>
      </c>
      <c r="P145" s="99"/>
      <c r="Q145" s="168"/>
      <c r="R145" s="168"/>
      <c r="S145" s="169"/>
    </row>
    <row r="146" spans="1:19" s="3" customFormat="1" ht="12.75" customHeight="1">
      <c r="A146" s="182">
        <v>113</v>
      </c>
      <c r="B146" s="35"/>
      <c r="C146" s="35"/>
      <c r="D146" s="35"/>
      <c r="E146" s="199" t="s">
        <v>530</v>
      </c>
      <c r="F146" s="6">
        <v>64</v>
      </c>
      <c r="G146" s="6">
        <v>49</v>
      </c>
      <c r="H146" s="6">
        <v>15</v>
      </c>
      <c r="I146" s="6" t="s">
        <v>958</v>
      </c>
      <c r="J146" s="6" t="s">
        <v>958</v>
      </c>
      <c r="K146" s="6" t="s">
        <v>958</v>
      </c>
      <c r="L146" s="6" t="s">
        <v>958</v>
      </c>
      <c r="M146" s="6">
        <v>39</v>
      </c>
      <c r="N146" s="6">
        <v>8</v>
      </c>
      <c r="O146" s="183">
        <v>113</v>
      </c>
      <c r="P146" s="99"/>
      <c r="Q146" s="168"/>
      <c r="R146" s="168"/>
      <c r="S146" s="169"/>
    </row>
    <row r="147" spans="1:19" s="3" customFormat="1" ht="12.75" customHeight="1">
      <c r="A147" s="182">
        <v>114</v>
      </c>
      <c r="B147" s="35"/>
      <c r="C147" s="35"/>
      <c r="D147" s="35"/>
      <c r="E147" s="199" t="s">
        <v>531</v>
      </c>
      <c r="F147" s="6">
        <v>76</v>
      </c>
      <c r="G147" s="6">
        <v>71</v>
      </c>
      <c r="H147" s="6">
        <v>5</v>
      </c>
      <c r="I147" s="6" t="s">
        <v>958</v>
      </c>
      <c r="J147" s="6" t="s">
        <v>958</v>
      </c>
      <c r="K147" s="6" t="s">
        <v>958</v>
      </c>
      <c r="L147" s="6" t="s">
        <v>442</v>
      </c>
      <c r="M147" s="6">
        <v>40</v>
      </c>
      <c r="N147" s="6" t="s">
        <v>958</v>
      </c>
      <c r="O147" s="183">
        <v>114</v>
      </c>
      <c r="P147" s="99"/>
      <c r="Q147" s="168"/>
      <c r="R147" s="168"/>
      <c r="S147" s="169"/>
    </row>
    <row r="148" spans="1:19" s="3" customFormat="1" ht="12.75" customHeight="1">
      <c r="A148" s="182">
        <v>115</v>
      </c>
      <c r="B148" s="35"/>
      <c r="C148" s="35"/>
      <c r="D148" s="35"/>
      <c r="E148" s="199" t="s">
        <v>532</v>
      </c>
      <c r="F148" s="6">
        <v>59</v>
      </c>
      <c r="G148" s="6">
        <v>52</v>
      </c>
      <c r="H148" s="6">
        <v>7</v>
      </c>
      <c r="I148" s="6">
        <v>5</v>
      </c>
      <c r="J148" s="6" t="s">
        <v>442</v>
      </c>
      <c r="K148" s="6">
        <v>16</v>
      </c>
      <c r="L148" s="6" t="s">
        <v>958</v>
      </c>
      <c r="M148" s="6">
        <v>31</v>
      </c>
      <c r="N148" s="6" t="s">
        <v>958</v>
      </c>
      <c r="O148" s="183">
        <v>115</v>
      </c>
      <c r="P148" s="99"/>
      <c r="Q148" s="168"/>
      <c r="R148" s="168"/>
      <c r="S148" s="169"/>
    </row>
    <row r="149" spans="1:19" s="3" customFormat="1" ht="12.75" customHeight="1">
      <c r="A149" s="182">
        <v>116</v>
      </c>
      <c r="B149" s="35"/>
      <c r="C149" s="35"/>
      <c r="D149" s="35"/>
      <c r="E149" s="199" t="s">
        <v>533</v>
      </c>
      <c r="F149" s="6">
        <v>128</v>
      </c>
      <c r="G149" s="6">
        <v>117</v>
      </c>
      <c r="H149" s="6">
        <v>11</v>
      </c>
      <c r="I149" s="6">
        <v>5</v>
      </c>
      <c r="J149" s="6" t="s">
        <v>958</v>
      </c>
      <c r="K149" s="6">
        <v>20</v>
      </c>
      <c r="L149" s="6" t="s">
        <v>958</v>
      </c>
      <c r="M149" s="6">
        <v>92</v>
      </c>
      <c r="N149" s="6">
        <v>7</v>
      </c>
      <c r="O149" s="183">
        <v>116</v>
      </c>
      <c r="P149" s="99"/>
      <c r="Q149" s="168"/>
      <c r="R149" s="168"/>
      <c r="S149" s="169"/>
    </row>
    <row r="150" spans="1:19" s="3" customFormat="1" ht="12.75" customHeight="1">
      <c r="A150" s="182">
        <v>117</v>
      </c>
      <c r="B150" s="35"/>
      <c r="C150" s="35"/>
      <c r="D150" s="35"/>
      <c r="E150" s="199" t="s">
        <v>534</v>
      </c>
      <c r="F150" s="6">
        <v>54</v>
      </c>
      <c r="G150" s="6">
        <v>30</v>
      </c>
      <c r="H150" s="6">
        <v>24</v>
      </c>
      <c r="I150" s="6" t="s">
        <v>958</v>
      </c>
      <c r="J150" s="6" t="s">
        <v>958</v>
      </c>
      <c r="K150" s="6" t="s">
        <v>958</v>
      </c>
      <c r="L150" s="6" t="s">
        <v>958</v>
      </c>
      <c r="M150" s="6">
        <v>25</v>
      </c>
      <c r="N150" s="6">
        <v>19</v>
      </c>
      <c r="O150" s="183">
        <v>117</v>
      </c>
      <c r="P150" s="99"/>
      <c r="Q150" s="168"/>
      <c r="R150" s="168"/>
      <c r="S150" s="169"/>
    </row>
    <row r="151" spans="1:19" s="3" customFormat="1" ht="12.75" customHeight="1">
      <c r="A151" s="182">
        <v>118</v>
      </c>
      <c r="B151" s="35"/>
      <c r="C151" s="35"/>
      <c r="D151" s="35"/>
      <c r="E151" s="199" t="s">
        <v>917</v>
      </c>
      <c r="F151" s="6">
        <v>95</v>
      </c>
      <c r="G151" s="6">
        <v>82</v>
      </c>
      <c r="H151" s="6">
        <v>13</v>
      </c>
      <c r="I151" s="6">
        <v>18</v>
      </c>
      <c r="J151" s="6" t="s">
        <v>958</v>
      </c>
      <c r="K151" s="6">
        <v>18</v>
      </c>
      <c r="L151" s="6" t="s">
        <v>958</v>
      </c>
      <c r="M151" s="6">
        <v>46</v>
      </c>
      <c r="N151" s="6">
        <v>8</v>
      </c>
      <c r="O151" s="183">
        <v>118</v>
      </c>
      <c r="P151" s="99"/>
      <c r="Q151" s="168"/>
      <c r="R151" s="168"/>
      <c r="S151" s="169"/>
    </row>
    <row r="152" spans="1:19" s="3" customFormat="1" ht="12.75" customHeight="1">
      <c r="A152" s="182">
        <v>119</v>
      </c>
      <c r="B152" s="35"/>
      <c r="C152" s="35"/>
      <c r="D152" s="35"/>
      <c r="E152" s="199" t="s">
        <v>535</v>
      </c>
      <c r="F152" s="6">
        <v>187</v>
      </c>
      <c r="G152" s="6">
        <v>128</v>
      </c>
      <c r="H152" s="6">
        <v>59</v>
      </c>
      <c r="I152" s="6">
        <v>15</v>
      </c>
      <c r="J152" s="6">
        <v>10</v>
      </c>
      <c r="K152" s="6">
        <v>34</v>
      </c>
      <c r="L152" s="6">
        <v>18</v>
      </c>
      <c r="M152" s="6">
        <v>79</v>
      </c>
      <c r="N152" s="6">
        <v>31</v>
      </c>
      <c r="O152" s="183">
        <v>119</v>
      </c>
      <c r="P152" s="99"/>
      <c r="Q152" s="168"/>
      <c r="R152" s="168"/>
      <c r="S152" s="169"/>
    </row>
    <row r="153" spans="1:19" s="3" customFormat="1" ht="12.75" customHeight="1">
      <c r="A153" s="182">
        <v>120</v>
      </c>
      <c r="B153" s="35"/>
      <c r="C153" s="35"/>
      <c r="D153" s="35"/>
      <c r="E153" s="199" t="s">
        <v>536</v>
      </c>
      <c r="F153" s="6">
        <v>156</v>
      </c>
      <c r="G153" s="6">
        <v>134</v>
      </c>
      <c r="H153" s="6">
        <v>22</v>
      </c>
      <c r="I153" s="6">
        <v>23</v>
      </c>
      <c r="J153" s="6" t="s">
        <v>958</v>
      </c>
      <c r="K153" s="6">
        <v>35</v>
      </c>
      <c r="L153" s="6" t="s">
        <v>958</v>
      </c>
      <c r="M153" s="6">
        <v>76</v>
      </c>
      <c r="N153" s="6">
        <v>16</v>
      </c>
      <c r="O153" s="183">
        <v>120</v>
      </c>
      <c r="P153" s="99"/>
      <c r="Q153" s="168"/>
      <c r="R153" s="168"/>
      <c r="S153" s="169"/>
    </row>
    <row r="154" spans="1:19" s="3" customFormat="1" ht="12.75" customHeight="1">
      <c r="A154" s="182">
        <v>121</v>
      </c>
      <c r="B154" s="35"/>
      <c r="C154" s="35"/>
      <c r="D154" s="35" t="s">
        <v>32</v>
      </c>
      <c r="E154" s="199"/>
      <c r="F154" s="6">
        <v>6134</v>
      </c>
      <c r="G154" s="6">
        <v>4878</v>
      </c>
      <c r="H154" s="6">
        <v>1256</v>
      </c>
      <c r="I154" s="6">
        <v>474</v>
      </c>
      <c r="J154" s="6">
        <v>264</v>
      </c>
      <c r="K154" s="6">
        <v>1077</v>
      </c>
      <c r="L154" s="6">
        <v>349</v>
      </c>
      <c r="M154" s="6">
        <v>3327</v>
      </c>
      <c r="N154" s="6">
        <v>643</v>
      </c>
      <c r="O154" s="183">
        <v>121</v>
      </c>
      <c r="P154" s="99"/>
      <c r="Q154" s="168"/>
      <c r="R154" s="168"/>
      <c r="S154" s="169"/>
    </row>
    <row r="155" spans="1:19" s="3" customFormat="1" ht="12.75" customHeight="1">
      <c r="A155" s="182">
        <v>122</v>
      </c>
      <c r="B155" s="35"/>
      <c r="C155" s="35"/>
      <c r="D155" s="35"/>
      <c r="E155" s="199" t="s">
        <v>537</v>
      </c>
      <c r="F155" s="6">
        <v>700</v>
      </c>
      <c r="G155" s="6">
        <v>557</v>
      </c>
      <c r="H155" s="6">
        <v>143</v>
      </c>
      <c r="I155" s="6">
        <v>66</v>
      </c>
      <c r="J155" s="6">
        <v>40</v>
      </c>
      <c r="K155" s="6">
        <v>133</v>
      </c>
      <c r="L155" s="6">
        <v>38</v>
      </c>
      <c r="M155" s="6">
        <v>358</v>
      </c>
      <c r="N155" s="6">
        <v>65</v>
      </c>
      <c r="O155" s="183">
        <v>122</v>
      </c>
      <c r="P155" s="99"/>
      <c r="Q155" s="168"/>
      <c r="R155" s="168"/>
      <c r="S155" s="169"/>
    </row>
    <row r="156" spans="1:19" s="3" customFormat="1" ht="12.75" customHeight="1">
      <c r="A156" s="182">
        <v>123</v>
      </c>
      <c r="B156" s="35"/>
      <c r="C156" s="35"/>
      <c r="D156" s="35"/>
      <c r="E156" s="199" t="s">
        <v>538</v>
      </c>
      <c r="F156" s="6">
        <v>209</v>
      </c>
      <c r="G156" s="6">
        <v>169</v>
      </c>
      <c r="H156" s="6">
        <v>40</v>
      </c>
      <c r="I156" s="6">
        <v>20</v>
      </c>
      <c r="J156" s="6">
        <v>8</v>
      </c>
      <c r="K156" s="6">
        <v>38</v>
      </c>
      <c r="L156" s="6">
        <v>8</v>
      </c>
      <c r="M156" s="6">
        <v>111</v>
      </c>
      <c r="N156" s="6">
        <v>24</v>
      </c>
      <c r="O156" s="183">
        <v>123</v>
      </c>
      <c r="P156" s="99"/>
      <c r="Q156" s="168"/>
      <c r="R156" s="168"/>
      <c r="S156" s="169"/>
    </row>
    <row r="157" spans="1:19" s="3" customFormat="1" ht="12.75" customHeight="1">
      <c r="A157" s="182">
        <v>124</v>
      </c>
      <c r="B157" s="35"/>
      <c r="C157" s="35"/>
      <c r="D157" s="35"/>
      <c r="E157" s="199" t="s">
        <v>539</v>
      </c>
      <c r="F157" s="6">
        <v>292</v>
      </c>
      <c r="G157" s="6">
        <v>254</v>
      </c>
      <c r="H157" s="6">
        <v>38</v>
      </c>
      <c r="I157" s="6">
        <v>10</v>
      </c>
      <c r="J157" s="6">
        <v>6</v>
      </c>
      <c r="K157" s="6">
        <v>45</v>
      </c>
      <c r="L157" s="6">
        <v>6</v>
      </c>
      <c r="M157" s="6">
        <v>199</v>
      </c>
      <c r="N157" s="6">
        <v>26</v>
      </c>
      <c r="O157" s="183">
        <v>124</v>
      </c>
      <c r="P157" s="99"/>
      <c r="Q157" s="168"/>
      <c r="R157" s="168"/>
      <c r="S157" s="169"/>
    </row>
    <row r="158" spans="1:19" s="3" customFormat="1" ht="12.75" customHeight="1">
      <c r="A158" s="182">
        <v>125</v>
      </c>
      <c r="B158" s="35"/>
      <c r="C158" s="35"/>
      <c r="D158" s="35"/>
      <c r="E158" s="199" t="s">
        <v>540</v>
      </c>
      <c r="F158" s="6">
        <v>138</v>
      </c>
      <c r="G158" s="6">
        <v>129</v>
      </c>
      <c r="H158" s="6">
        <v>9</v>
      </c>
      <c r="I158" s="6" t="s">
        <v>958</v>
      </c>
      <c r="J158" s="6" t="s">
        <v>958</v>
      </c>
      <c r="K158" s="6" t="s">
        <v>958</v>
      </c>
      <c r="L158" s="6" t="s">
        <v>958</v>
      </c>
      <c r="M158" s="6">
        <v>108</v>
      </c>
      <c r="N158" s="6">
        <v>6</v>
      </c>
      <c r="O158" s="183">
        <v>125</v>
      </c>
      <c r="P158" s="99"/>
      <c r="Q158" s="168"/>
      <c r="R158" s="168"/>
      <c r="S158" s="169"/>
    </row>
    <row r="159" spans="1:19" s="3" customFormat="1" ht="12.75" customHeight="1">
      <c r="A159" s="182">
        <v>126</v>
      </c>
      <c r="B159" s="35"/>
      <c r="C159" s="35"/>
      <c r="D159" s="35"/>
      <c r="E159" s="199" t="s">
        <v>541</v>
      </c>
      <c r="F159" s="6">
        <v>427</v>
      </c>
      <c r="G159" s="6">
        <v>330</v>
      </c>
      <c r="H159" s="6">
        <v>97</v>
      </c>
      <c r="I159" s="6">
        <v>38</v>
      </c>
      <c r="J159" s="6">
        <v>10</v>
      </c>
      <c r="K159" s="6">
        <v>72</v>
      </c>
      <c r="L159" s="6">
        <v>32</v>
      </c>
      <c r="M159" s="6">
        <v>220</v>
      </c>
      <c r="N159" s="6">
        <v>55</v>
      </c>
      <c r="O159" s="183">
        <v>126</v>
      </c>
      <c r="P159" s="99"/>
      <c r="Q159" s="168"/>
      <c r="R159" s="168"/>
      <c r="S159" s="169"/>
    </row>
    <row r="160" spans="1:19" s="3" customFormat="1" ht="12.75" customHeight="1">
      <c r="A160" s="182">
        <v>127</v>
      </c>
      <c r="B160" s="35"/>
      <c r="C160" s="35"/>
      <c r="D160" s="35"/>
      <c r="E160" s="199" t="s">
        <v>542</v>
      </c>
      <c r="F160" s="6">
        <v>167</v>
      </c>
      <c r="G160" s="6">
        <v>138</v>
      </c>
      <c r="H160" s="6">
        <v>29</v>
      </c>
      <c r="I160" s="6">
        <v>12</v>
      </c>
      <c r="J160" s="6">
        <v>6</v>
      </c>
      <c r="K160" s="6">
        <v>22</v>
      </c>
      <c r="L160" s="6">
        <v>8</v>
      </c>
      <c r="M160" s="6">
        <v>104</v>
      </c>
      <c r="N160" s="6">
        <v>15</v>
      </c>
      <c r="O160" s="183">
        <v>127</v>
      </c>
      <c r="P160" s="99"/>
      <c r="Q160" s="168"/>
      <c r="R160" s="168"/>
      <c r="S160" s="169"/>
    </row>
    <row r="161" spans="1:19" s="3" customFormat="1" ht="12.75" customHeight="1">
      <c r="A161" s="182">
        <v>128</v>
      </c>
      <c r="B161" s="35"/>
      <c r="C161" s="35"/>
      <c r="D161" s="35"/>
      <c r="E161" s="199" t="s">
        <v>918</v>
      </c>
      <c r="F161" s="6">
        <v>103</v>
      </c>
      <c r="G161" s="6">
        <v>74</v>
      </c>
      <c r="H161" s="6">
        <v>29</v>
      </c>
      <c r="I161" s="6">
        <v>4</v>
      </c>
      <c r="J161" s="6">
        <v>8</v>
      </c>
      <c r="K161" s="6">
        <v>19</v>
      </c>
      <c r="L161" s="6">
        <v>10</v>
      </c>
      <c r="M161" s="6">
        <v>51</v>
      </c>
      <c r="N161" s="6">
        <v>11</v>
      </c>
      <c r="O161" s="183">
        <v>128</v>
      </c>
      <c r="P161" s="99"/>
      <c r="Q161" s="168"/>
      <c r="R161" s="168"/>
      <c r="S161" s="169"/>
    </row>
    <row r="162" spans="1:19" s="3" customFormat="1" ht="12.75" customHeight="1">
      <c r="A162" s="182">
        <v>129</v>
      </c>
      <c r="B162" s="35"/>
      <c r="C162" s="35"/>
      <c r="D162" s="35"/>
      <c r="E162" s="199" t="s">
        <v>543</v>
      </c>
      <c r="F162" s="6">
        <v>241</v>
      </c>
      <c r="G162" s="6">
        <v>188</v>
      </c>
      <c r="H162" s="6">
        <v>53</v>
      </c>
      <c r="I162" s="6">
        <v>15</v>
      </c>
      <c r="J162" s="6">
        <v>21</v>
      </c>
      <c r="K162" s="6">
        <v>41</v>
      </c>
      <c r="L162" s="6">
        <v>15</v>
      </c>
      <c r="M162" s="6">
        <v>132</v>
      </c>
      <c r="N162" s="6">
        <v>17</v>
      </c>
      <c r="O162" s="183">
        <v>129</v>
      </c>
      <c r="P162" s="99"/>
      <c r="Q162" s="168"/>
      <c r="R162" s="168"/>
      <c r="S162" s="169"/>
    </row>
    <row r="163" spans="1:19" s="3" customFormat="1" ht="12.75" customHeight="1">
      <c r="A163" s="182">
        <v>130</v>
      </c>
      <c r="B163" s="35"/>
      <c r="C163" s="35"/>
      <c r="D163" s="35"/>
      <c r="E163" s="199" t="s">
        <v>544</v>
      </c>
      <c r="F163" s="6">
        <v>122</v>
      </c>
      <c r="G163" s="6">
        <v>119</v>
      </c>
      <c r="H163" s="6">
        <v>3</v>
      </c>
      <c r="I163" s="6">
        <v>7</v>
      </c>
      <c r="J163" s="6" t="s">
        <v>958</v>
      </c>
      <c r="K163" s="6">
        <v>23</v>
      </c>
      <c r="L163" s="6" t="s">
        <v>442</v>
      </c>
      <c r="M163" s="6">
        <v>89</v>
      </c>
      <c r="N163" s="6" t="s">
        <v>958</v>
      </c>
      <c r="O163" s="183">
        <v>130</v>
      </c>
      <c r="P163" s="99"/>
      <c r="Q163" s="168"/>
      <c r="R163" s="168"/>
      <c r="S163" s="169"/>
    </row>
    <row r="164" spans="1:19" s="3" customFormat="1" ht="12.75" customHeight="1">
      <c r="A164" s="182">
        <v>131</v>
      </c>
      <c r="B164" s="35"/>
      <c r="C164" s="35"/>
      <c r="D164" s="35"/>
      <c r="E164" s="199" t="s">
        <v>545</v>
      </c>
      <c r="F164" s="6">
        <v>161</v>
      </c>
      <c r="G164" s="6">
        <v>149</v>
      </c>
      <c r="H164" s="6">
        <v>12</v>
      </c>
      <c r="I164" s="6">
        <v>13</v>
      </c>
      <c r="J164" s="6" t="s">
        <v>958</v>
      </c>
      <c r="K164" s="6">
        <v>24</v>
      </c>
      <c r="L164" s="6" t="s">
        <v>958</v>
      </c>
      <c r="M164" s="6">
        <v>112</v>
      </c>
      <c r="N164" s="6">
        <v>6</v>
      </c>
      <c r="O164" s="183">
        <v>131</v>
      </c>
      <c r="P164" s="99"/>
      <c r="Q164" s="168"/>
      <c r="R164" s="168"/>
      <c r="S164" s="169"/>
    </row>
    <row r="165" spans="1:19" s="3" customFormat="1" ht="12.75" customHeight="1">
      <c r="A165" s="182">
        <v>132</v>
      </c>
      <c r="B165" s="35"/>
      <c r="C165" s="35"/>
      <c r="D165" s="35"/>
      <c r="E165" s="199" t="s">
        <v>546</v>
      </c>
      <c r="F165" s="6">
        <v>104</v>
      </c>
      <c r="G165" s="6">
        <v>86</v>
      </c>
      <c r="H165" s="6">
        <v>18</v>
      </c>
      <c r="I165" s="6">
        <v>10</v>
      </c>
      <c r="J165" s="6">
        <v>4</v>
      </c>
      <c r="K165" s="6">
        <v>22</v>
      </c>
      <c r="L165" s="6">
        <v>5</v>
      </c>
      <c r="M165" s="6">
        <v>54</v>
      </c>
      <c r="N165" s="6">
        <v>9</v>
      </c>
      <c r="O165" s="183">
        <v>132</v>
      </c>
      <c r="P165" s="99"/>
      <c r="Q165" s="168"/>
      <c r="R165" s="168"/>
      <c r="S165" s="169"/>
    </row>
    <row r="166" spans="1:19" s="3" customFormat="1" ht="12.75" customHeight="1">
      <c r="A166" s="182">
        <v>133</v>
      </c>
      <c r="B166" s="35"/>
      <c r="C166" s="35"/>
      <c r="D166" s="35"/>
      <c r="E166" s="199" t="s">
        <v>547</v>
      </c>
      <c r="F166" s="6">
        <v>59</v>
      </c>
      <c r="G166" s="6">
        <v>55</v>
      </c>
      <c r="H166" s="6">
        <v>4</v>
      </c>
      <c r="I166" s="6">
        <v>3</v>
      </c>
      <c r="J166" s="6" t="s">
        <v>442</v>
      </c>
      <c r="K166" s="6">
        <v>10</v>
      </c>
      <c r="L166" s="6" t="s">
        <v>958</v>
      </c>
      <c r="M166" s="6">
        <v>42</v>
      </c>
      <c r="N166" s="6" t="s">
        <v>958</v>
      </c>
      <c r="O166" s="183">
        <v>133</v>
      </c>
      <c r="P166" s="99"/>
      <c r="Q166" s="168"/>
      <c r="R166" s="168"/>
      <c r="S166" s="169"/>
    </row>
    <row r="167" spans="1:19" s="3" customFormat="1" ht="12.75" customHeight="1">
      <c r="A167" s="182">
        <v>134</v>
      </c>
      <c r="B167" s="35"/>
      <c r="C167" s="35"/>
      <c r="D167" s="35"/>
      <c r="E167" s="199" t="s">
        <v>548</v>
      </c>
      <c r="F167" s="6">
        <v>223</v>
      </c>
      <c r="G167" s="6">
        <v>200</v>
      </c>
      <c r="H167" s="6">
        <v>23</v>
      </c>
      <c r="I167" s="6">
        <v>12</v>
      </c>
      <c r="J167" s="6">
        <v>5</v>
      </c>
      <c r="K167" s="6">
        <v>56</v>
      </c>
      <c r="L167" s="6">
        <v>3</v>
      </c>
      <c r="M167" s="6">
        <v>132</v>
      </c>
      <c r="N167" s="6">
        <v>15</v>
      </c>
      <c r="O167" s="183">
        <v>134</v>
      </c>
      <c r="P167" s="99"/>
      <c r="Q167" s="168"/>
      <c r="R167" s="168"/>
      <c r="S167" s="169"/>
    </row>
    <row r="168" spans="1:19" s="3" customFormat="1" ht="12.75" customHeight="1">
      <c r="A168" s="182">
        <v>135</v>
      </c>
      <c r="B168" s="35"/>
      <c r="C168" s="35"/>
      <c r="D168" s="35"/>
      <c r="E168" s="199" t="s">
        <v>549</v>
      </c>
      <c r="F168" s="6">
        <v>201</v>
      </c>
      <c r="G168" s="6">
        <v>163</v>
      </c>
      <c r="H168" s="6">
        <v>38</v>
      </c>
      <c r="I168" s="6">
        <v>17</v>
      </c>
      <c r="J168" s="6">
        <v>9</v>
      </c>
      <c r="K168" s="6">
        <v>30</v>
      </c>
      <c r="L168" s="6">
        <v>9</v>
      </c>
      <c r="M168" s="6">
        <v>116</v>
      </c>
      <c r="N168" s="6">
        <v>20</v>
      </c>
      <c r="O168" s="183">
        <v>135</v>
      </c>
      <c r="P168" s="99"/>
      <c r="Q168" s="168"/>
      <c r="R168" s="168"/>
      <c r="S168" s="169"/>
    </row>
    <row r="169" spans="1:19" s="3" customFormat="1" ht="12.75" customHeight="1">
      <c r="A169" s="182">
        <v>136</v>
      </c>
      <c r="B169" s="35"/>
      <c r="C169" s="35"/>
      <c r="D169" s="35"/>
      <c r="E169" s="199" t="s">
        <v>550</v>
      </c>
      <c r="F169" s="6">
        <v>253</v>
      </c>
      <c r="G169" s="6">
        <v>190</v>
      </c>
      <c r="H169" s="6">
        <v>63</v>
      </c>
      <c r="I169" s="6">
        <v>27</v>
      </c>
      <c r="J169" s="6">
        <v>7</v>
      </c>
      <c r="K169" s="6">
        <v>48</v>
      </c>
      <c r="L169" s="6">
        <v>11</v>
      </c>
      <c r="M169" s="6">
        <v>115</v>
      </c>
      <c r="N169" s="6">
        <v>45</v>
      </c>
      <c r="O169" s="183">
        <v>136</v>
      </c>
      <c r="P169" s="99"/>
      <c r="Q169" s="168"/>
      <c r="R169" s="168"/>
      <c r="S169" s="169"/>
    </row>
    <row r="170" spans="1:19" s="3" customFormat="1" ht="12.75" customHeight="1">
      <c r="A170" s="182">
        <v>137</v>
      </c>
      <c r="B170" s="35"/>
      <c r="C170" s="35"/>
      <c r="D170" s="35"/>
      <c r="E170" s="199" t="s">
        <v>551</v>
      </c>
      <c r="F170" s="6">
        <v>62</v>
      </c>
      <c r="G170" s="6">
        <v>54</v>
      </c>
      <c r="H170" s="6">
        <v>8</v>
      </c>
      <c r="I170" s="6">
        <v>8</v>
      </c>
      <c r="J170" s="6">
        <v>3</v>
      </c>
      <c r="K170" s="6">
        <v>17</v>
      </c>
      <c r="L170" s="6" t="s">
        <v>958</v>
      </c>
      <c r="M170" s="6">
        <v>29</v>
      </c>
      <c r="N170" s="6" t="s">
        <v>958</v>
      </c>
      <c r="O170" s="183">
        <v>137</v>
      </c>
      <c r="P170" s="99"/>
      <c r="Q170" s="168"/>
      <c r="R170" s="168"/>
      <c r="S170" s="169"/>
    </row>
    <row r="171" spans="1:19" s="3" customFormat="1" ht="12.75" customHeight="1">
      <c r="A171" s="182">
        <v>138</v>
      </c>
      <c r="B171" s="35"/>
      <c r="C171" s="35"/>
      <c r="D171" s="35"/>
      <c r="E171" s="199" t="s">
        <v>552</v>
      </c>
      <c r="F171" s="6">
        <v>119</v>
      </c>
      <c r="G171" s="6">
        <v>77</v>
      </c>
      <c r="H171" s="6">
        <v>42</v>
      </c>
      <c r="I171" s="6">
        <v>8</v>
      </c>
      <c r="J171" s="6">
        <v>9</v>
      </c>
      <c r="K171" s="6">
        <v>19</v>
      </c>
      <c r="L171" s="6">
        <v>8</v>
      </c>
      <c r="M171" s="6">
        <v>50</v>
      </c>
      <c r="N171" s="6">
        <v>25</v>
      </c>
      <c r="O171" s="183">
        <v>138</v>
      </c>
      <c r="P171" s="99"/>
      <c r="Q171" s="168"/>
      <c r="R171" s="168"/>
      <c r="S171" s="169"/>
    </row>
    <row r="172" spans="1:19" s="3" customFormat="1" ht="12.75" customHeight="1">
      <c r="A172" s="182">
        <v>139</v>
      </c>
      <c r="B172" s="35"/>
      <c r="C172" s="35"/>
      <c r="D172" s="35"/>
      <c r="E172" s="199" t="s">
        <v>553</v>
      </c>
      <c r="F172" s="6">
        <v>280</v>
      </c>
      <c r="G172" s="6">
        <v>202</v>
      </c>
      <c r="H172" s="6">
        <v>78</v>
      </c>
      <c r="I172" s="6">
        <v>23</v>
      </c>
      <c r="J172" s="6">
        <v>13</v>
      </c>
      <c r="K172" s="6">
        <v>31</v>
      </c>
      <c r="L172" s="6">
        <v>22</v>
      </c>
      <c r="M172" s="6">
        <v>148</v>
      </c>
      <c r="N172" s="6">
        <v>43</v>
      </c>
      <c r="O172" s="183">
        <v>139</v>
      </c>
      <c r="P172" s="99"/>
      <c r="Q172" s="168"/>
      <c r="R172" s="168"/>
      <c r="S172" s="169"/>
    </row>
    <row r="173" spans="1:19" s="3" customFormat="1" ht="12.75" customHeight="1">
      <c r="A173" s="182">
        <v>140</v>
      </c>
      <c r="B173" s="35"/>
      <c r="C173" s="35"/>
      <c r="D173" s="35"/>
      <c r="E173" s="199" t="s">
        <v>554</v>
      </c>
      <c r="F173" s="6">
        <v>245</v>
      </c>
      <c r="G173" s="6">
        <v>198</v>
      </c>
      <c r="H173" s="6">
        <v>47</v>
      </c>
      <c r="I173" s="6">
        <v>27</v>
      </c>
      <c r="J173" s="6">
        <v>12</v>
      </c>
      <c r="K173" s="6">
        <v>51</v>
      </c>
      <c r="L173" s="6">
        <v>13</v>
      </c>
      <c r="M173" s="6">
        <v>120</v>
      </c>
      <c r="N173" s="6">
        <v>22</v>
      </c>
      <c r="O173" s="183">
        <v>140</v>
      </c>
      <c r="P173" s="99"/>
      <c r="Q173" s="168"/>
      <c r="R173" s="168"/>
      <c r="S173" s="169"/>
    </row>
    <row r="174" spans="1:19" s="3" customFormat="1" ht="12.75" customHeight="1">
      <c r="A174" s="182">
        <v>141</v>
      </c>
      <c r="B174" s="35"/>
      <c r="C174" s="35"/>
      <c r="D174" s="35"/>
      <c r="E174" s="199" t="s">
        <v>890</v>
      </c>
      <c r="F174" s="6">
        <v>81</v>
      </c>
      <c r="G174" s="6">
        <v>67</v>
      </c>
      <c r="H174" s="6">
        <v>14</v>
      </c>
      <c r="I174" s="6" t="s">
        <v>958</v>
      </c>
      <c r="J174" s="6">
        <v>3</v>
      </c>
      <c r="K174" s="6" t="s">
        <v>958</v>
      </c>
      <c r="L174" s="6">
        <v>4</v>
      </c>
      <c r="M174" s="6">
        <v>52</v>
      </c>
      <c r="N174" s="6">
        <v>7</v>
      </c>
      <c r="O174" s="183">
        <v>141</v>
      </c>
      <c r="P174" s="99"/>
      <c r="Q174" s="168"/>
      <c r="R174" s="168"/>
      <c r="S174" s="169"/>
    </row>
    <row r="175" spans="1:19" s="3" customFormat="1" ht="12.75" customHeight="1">
      <c r="A175" s="182">
        <v>142</v>
      </c>
      <c r="B175" s="35"/>
      <c r="C175" s="35"/>
      <c r="D175" s="35"/>
      <c r="E175" s="199" t="s">
        <v>555</v>
      </c>
      <c r="F175" s="6">
        <v>72</v>
      </c>
      <c r="G175" s="6">
        <v>61</v>
      </c>
      <c r="H175" s="6">
        <v>11</v>
      </c>
      <c r="I175" s="6" t="s">
        <v>958</v>
      </c>
      <c r="J175" s="6" t="s">
        <v>442</v>
      </c>
      <c r="K175" s="6" t="s">
        <v>958</v>
      </c>
      <c r="L175" s="6">
        <v>3</v>
      </c>
      <c r="M175" s="6">
        <v>44</v>
      </c>
      <c r="N175" s="6">
        <v>8</v>
      </c>
      <c r="O175" s="183">
        <v>142</v>
      </c>
      <c r="P175" s="99"/>
      <c r="Q175" s="168"/>
      <c r="R175" s="168"/>
      <c r="S175" s="169"/>
    </row>
    <row r="176" spans="1:19" s="3" customFormat="1" ht="12.75" customHeight="1">
      <c r="A176" s="182">
        <v>143</v>
      </c>
      <c r="B176" s="35"/>
      <c r="C176" s="35"/>
      <c r="D176" s="35"/>
      <c r="E176" s="199" t="s">
        <v>556</v>
      </c>
      <c r="F176" s="6">
        <v>94</v>
      </c>
      <c r="G176" s="6">
        <v>55</v>
      </c>
      <c r="H176" s="6">
        <v>39</v>
      </c>
      <c r="I176" s="6">
        <v>7</v>
      </c>
      <c r="J176" s="6">
        <v>10</v>
      </c>
      <c r="K176" s="6">
        <v>14</v>
      </c>
      <c r="L176" s="6">
        <v>13</v>
      </c>
      <c r="M176" s="6">
        <v>34</v>
      </c>
      <c r="N176" s="6">
        <v>16</v>
      </c>
      <c r="O176" s="183">
        <v>143</v>
      </c>
      <c r="P176" s="99"/>
      <c r="Q176" s="168"/>
      <c r="R176" s="168"/>
      <c r="S176" s="169"/>
    </row>
    <row r="177" spans="1:23" ht="12.75" customHeight="1">
      <c r="A177" s="182">
        <v>144</v>
      </c>
      <c r="B177" s="35"/>
      <c r="C177" s="35"/>
      <c r="D177" s="35"/>
      <c r="E177" s="199" t="s">
        <v>557</v>
      </c>
      <c r="F177" s="6">
        <v>56</v>
      </c>
      <c r="G177" s="6">
        <v>37</v>
      </c>
      <c r="H177" s="6">
        <v>19</v>
      </c>
      <c r="I177" s="6">
        <v>5</v>
      </c>
      <c r="J177" s="6" t="s">
        <v>958</v>
      </c>
      <c r="K177" s="6">
        <v>7</v>
      </c>
      <c r="L177" s="6">
        <v>10</v>
      </c>
      <c r="M177" s="6">
        <v>25</v>
      </c>
      <c r="N177" s="6" t="s">
        <v>958</v>
      </c>
      <c r="O177" s="183">
        <v>144</v>
      </c>
      <c r="Q177" s="168"/>
      <c r="R177" s="168"/>
      <c r="S177" s="169"/>
    </row>
    <row r="178" spans="1:23" ht="12.75" customHeight="1">
      <c r="A178" s="182">
        <v>145</v>
      </c>
      <c r="B178" s="35"/>
      <c r="C178" s="35"/>
      <c r="D178" s="35"/>
      <c r="E178" s="199" t="s">
        <v>559</v>
      </c>
      <c r="F178" s="6">
        <v>149</v>
      </c>
      <c r="G178" s="6">
        <v>124</v>
      </c>
      <c r="H178" s="6">
        <v>25</v>
      </c>
      <c r="I178" s="6">
        <v>6</v>
      </c>
      <c r="J178" s="6">
        <v>5</v>
      </c>
      <c r="K178" s="6">
        <v>23</v>
      </c>
      <c r="L178" s="6">
        <v>8</v>
      </c>
      <c r="M178" s="6">
        <v>95</v>
      </c>
      <c r="N178" s="6">
        <v>12</v>
      </c>
      <c r="O178" s="183">
        <v>145</v>
      </c>
      <c r="Q178" s="168"/>
      <c r="R178" s="168"/>
      <c r="S178" s="169"/>
    </row>
    <row r="179" spans="1:23" ht="12.75" customHeight="1">
      <c r="A179" s="182">
        <v>146</v>
      </c>
      <c r="B179" s="35"/>
      <c r="C179" s="35"/>
      <c r="D179" s="35"/>
      <c r="E179" s="199" t="s">
        <v>919</v>
      </c>
      <c r="F179" s="6">
        <v>105</v>
      </c>
      <c r="G179" s="6">
        <v>77</v>
      </c>
      <c r="H179" s="6">
        <v>28</v>
      </c>
      <c r="I179" s="6">
        <v>13</v>
      </c>
      <c r="J179" s="6">
        <v>11</v>
      </c>
      <c r="K179" s="6">
        <v>16</v>
      </c>
      <c r="L179" s="6">
        <v>10</v>
      </c>
      <c r="M179" s="6">
        <v>48</v>
      </c>
      <c r="N179" s="6">
        <v>7</v>
      </c>
      <c r="O179" s="183">
        <v>146</v>
      </c>
      <c r="Q179" s="168"/>
      <c r="R179" s="168"/>
      <c r="S179" s="169"/>
    </row>
    <row r="180" spans="1:23" ht="12.75" customHeight="1">
      <c r="A180" s="182">
        <v>147</v>
      </c>
      <c r="B180" s="35"/>
      <c r="C180" s="35"/>
      <c r="D180" s="35"/>
      <c r="E180" s="199" t="s">
        <v>560</v>
      </c>
      <c r="F180" s="6">
        <v>140</v>
      </c>
      <c r="G180" s="6">
        <v>69</v>
      </c>
      <c r="H180" s="6">
        <v>71</v>
      </c>
      <c r="I180" s="6">
        <v>13</v>
      </c>
      <c r="J180" s="6">
        <v>13</v>
      </c>
      <c r="K180" s="6">
        <v>18</v>
      </c>
      <c r="L180" s="6">
        <v>25</v>
      </c>
      <c r="M180" s="6">
        <v>38</v>
      </c>
      <c r="N180" s="6">
        <v>33</v>
      </c>
      <c r="O180" s="183">
        <v>147</v>
      </c>
      <c r="Q180" s="168"/>
      <c r="R180" s="168"/>
      <c r="S180" s="169"/>
    </row>
    <row r="181" spans="1:23" ht="12.75" customHeight="1">
      <c r="A181" s="182">
        <v>148</v>
      </c>
      <c r="B181" s="35"/>
      <c r="C181" s="35"/>
      <c r="D181" s="35"/>
      <c r="E181" s="199" t="s">
        <v>561</v>
      </c>
      <c r="F181" s="6">
        <v>64</v>
      </c>
      <c r="G181" s="6">
        <v>53</v>
      </c>
      <c r="H181" s="6">
        <v>11</v>
      </c>
      <c r="I181" s="6">
        <v>5</v>
      </c>
      <c r="J181" s="6" t="s">
        <v>958</v>
      </c>
      <c r="K181" s="6">
        <v>9</v>
      </c>
      <c r="L181" s="6" t="s">
        <v>958</v>
      </c>
      <c r="M181" s="6">
        <v>39</v>
      </c>
      <c r="N181" s="6">
        <v>6</v>
      </c>
      <c r="O181" s="183">
        <v>148</v>
      </c>
      <c r="Q181" s="168"/>
      <c r="R181" s="168"/>
      <c r="S181" s="169"/>
    </row>
    <row r="182" spans="1:23" ht="12.75" customHeight="1">
      <c r="A182" s="182">
        <v>149</v>
      </c>
      <c r="B182" s="35"/>
      <c r="C182" s="35"/>
      <c r="D182" s="35"/>
      <c r="E182" s="199" t="s">
        <v>562</v>
      </c>
      <c r="F182" s="6">
        <v>143</v>
      </c>
      <c r="G182" s="6">
        <v>86</v>
      </c>
      <c r="H182" s="6">
        <v>57</v>
      </c>
      <c r="I182" s="6">
        <v>17</v>
      </c>
      <c r="J182" s="6">
        <v>5</v>
      </c>
      <c r="K182" s="6">
        <v>23</v>
      </c>
      <c r="L182" s="6">
        <v>16</v>
      </c>
      <c r="M182" s="6">
        <v>46</v>
      </c>
      <c r="N182" s="6">
        <v>36</v>
      </c>
      <c r="O182" s="183">
        <v>149</v>
      </c>
      <c r="Q182" s="168"/>
      <c r="R182" s="168"/>
      <c r="S182" s="169"/>
    </row>
    <row r="183" spans="1:23" ht="12.75" customHeight="1">
      <c r="A183" s="182">
        <v>150</v>
      </c>
      <c r="B183" s="35"/>
      <c r="C183" s="35"/>
      <c r="D183" s="35"/>
      <c r="E183" s="199" t="s">
        <v>920</v>
      </c>
      <c r="F183" s="6">
        <v>54</v>
      </c>
      <c r="G183" s="6">
        <v>37</v>
      </c>
      <c r="H183" s="6">
        <v>17</v>
      </c>
      <c r="I183" s="6" t="s">
        <v>442</v>
      </c>
      <c r="J183" s="6">
        <v>7</v>
      </c>
      <c r="K183" s="6">
        <v>12</v>
      </c>
      <c r="L183" s="6">
        <v>5</v>
      </c>
      <c r="M183" s="6">
        <v>25</v>
      </c>
      <c r="N183" s="6">
        <v>5</v>
      </c>
      <c r="O183" s="183">
        <v>150</v>
      </c>
      <c r="Q183" s="168"/>
      <c r="R183" s="168"/>
      <c r="S183" s="169"/>
    </row>
    <row r="184" spans="1:23" ht="15" customHeight="1">
      <c r="H184" s="166" t="s">
        <v>934</v>
      </c>
      <c r="I184" s="167" t="s">
        <v>418</v>
      </c>
      <c r="J184" s="166"/>
      <c r="L184" s="166"/>
      <c r="N184" s="166"/>
      <c r="Q184" s="168"/>
      <c r="R184" s="168"/>
      <c r="S184" s="169"/>
    </row>
    <row r="185" spans="1:23" ht="15" customHeight="1">
      <c r="F185" s="187"/>
      <c r="G185" s="185"/>
      <c r="H185" s="185" t="s">
        <v>470</v>
      </c>
      <c r="I185" s="254" t="s">
        <v>391</v>
      </c>
      <c r="J185" s="185"/>
      <c r="K185" s="185"/>
      <c r="L185" s="185"/>
      <c r="M185" s="185"/>
      <c r="N185" s="185"/>
      <c r="Q185" s="168"/>
      <c r="R185" s="168"/>
      <c r="S185" s="169"/>
    </row>
    <row r="186" spans="1:23" ht="12.75" customHeight="1">
      <c r="A186" s="170"/>
      <c r="B186" s="170"/>
      <c r="C186" s="170"/>
      <c r="D186" s="170"/>
      <c r="E186" s="170"/>
      <c r="F186" s="186"/>
      <c r="G186" s="186"/>
      <c r="H186" s="186"/>
      <c r="I186" s="186"/>
      <c r="J186" s="186"/>
      <c r="K186" s="186"/>
      <c r="L186" s="186"/>
      <c r="M186" s="186"/>
      <c r="N186" s="186"/>
      <c r="O186" s="170"/>
      <c r="Q186" s="168"/>
      <c r="R186" s="168"/>
      <c r="S186" s="169"/>
    </row>
    <row r="187" spans="1:23" ht="12.75" customHeight="1">
      <c r="A187" s="376" t="s">
        <v>420</v>
      </c>
      <c r="B187" s="379" t="s">
        <v>421</v>
      </c>
      <c r="C187" s="380"/>
      <c r="D187" s="380"/>
      <c r="E187" s="381"/>
      <c r="F187" s="388" t="s">
        <v>422</v>
      </c>
      <c r="G187" s="388"/>
      <c r="H187" s="388"/>
      <c r="I187" s="374" t="s">
        <v>423</v>
      </c>
      <c r="J187" s="374"/>
      <c r="K187" s="374"/>
      <c r="L187" s="374"/>
      <c r="M187" s="374"/>
      <c r="N187" s="375"/>
      <c r="O187" s="357" t="s">
        <v>420</v>
      </c>
      <c r="Q187" s="168"/>
      <c r="R187" s="168"/>
      <c r="S187" s="169"/>
      <c r="T187" s="172"/>
      <c r="U187" s="172"/>
      <c r="V187" s="172"/>
      <c r="W187" s="172"/>
    </row>
    <row r="188" spans="1:23" ht="12.75" customHeight="1">
      <c r="A188" s="377"/>
      <c r="B188" s="382"/>
      <c r="C188" s="383"/>
      <c r="D188" s="383"/>
      <c r="E188" s="384"/>
      <c r="F188" s="389"/>
      <c r="G188" s="389"/>
      <c r="H188" s="389"/>
      <c r="I188" s="360" t="s">
        <v>424</v>
      </c>
      <c r="J188" s="361"/>
      <c r="K188" s="364" t="s">
        <v>425</v>
      </c>
      <c r="L188" s="361"/>
      <c r="M188" s="364" t="s">
        <v>426</v>
      </c>
      <c r="N188" s="366"/>
      <c r="O188" s="358"/>
      <c r="Q188" s="168"/>
      <c r="R188" s="168"/>
      <c r="S188" s="169"/>
    </row>
    <row r="189" spans="1:23" ht="12.75" customHeight="1">
      <c r="A189" s="377"/>
      <c r="B189" s="382"/>
      <c r="C189" s="383"/>
      <c r="D189" s="383"/>
      <c r="E189" s="384"/>
      <c r="F189" s="390"/>
      <c r="G189" s="390"/>
      <c r="H189" s="390"/>
      <c r="I189" s="362"/>
      <c r="J189" s="363"/>
      <c r="K189" s="365"/>
      <c r="L189" s="363"/>
      <c r="M189" s="365"/>
      <c r="N189" s="367"/>
      <c r="O189" s="358"/>
      <c r="Q189" s="168"/>
      <c r="R189" s="168"/>
      <c r="S189" s="169"/>
    </row>
    <row r="190" spans="1:23" ht="12.75" customHeight="1">
      <c r="A190" s="377"/>
      <c r="B190" s="382"/>
      <c r="C190" s="383"/>
      <c r="D190" s="383"/>
      <c r="E190" s="384"/>
      <c r="F190" s="368" t="s">
        <v>391</v>
      </c>
      <c r="G190" s="370" t="s">
        <v>427</v>
      </c>
      <c r="H190" s="372" t="s">
        <v>428</v>
      </c>
      <c r="I190" s="368" t="s">
        <v>427</v>
      </c>
      <c r="J190" s="370" t="s">
        <v>428</v>
      </c>
      <c r="K190" s="370" t="s">
        <v>427</v>
      </c>
      <c r="L190" s="370" t="s">
        <v>428</v>
      </c>
      <c r="M190" s="370" t="s">
        <v>427</v>
      </c>
      <c r="N190" s="370" t="s">
        <v>428</v>
      </c>
      <c r="O190" s="358"/>
      <c r="Q190" s="168"/>
      <c r="R190" s="168"/>
      <c r="S190" s="169"/>
    </row>
    <row r="191" spans="1:23" ht="12.75" customHeight="1">
      <c r="A191" s="378"/>
      <c r="B191" s="385"/>
      <c r="C191" s="386"/>
      <c r="D191" s="386"/>
      <c r="E191" s="387"/>
      <c r="F191" s="369"/>
      <c r="G191" s="371"/>
      <c r="H191" s="373"/>
      <c r="I191" s="369"/>
      <c r="J191" s="371"/>
      <c r="K191" s="371"/>
      <c r="L191" s="371"/>
      <c r="M191" s="371"/>
      <c r="N191" s="371"/>
      <c r="O191" s="359"/>
      <c r="Q191" s="168"/>
      <c r="R191" s="168"/>
      <c r="S191" s="169"/>
    </row>
    <row r="192" spans="1:23" ht="12.75" customHeight="1">
      <c r="A192" s="173"/>
      <c r="B192" s="35"/>
      <c r="C192" s="35"/>
      <c r="D192" s="35"/>
      <c r="E192" s="174"/>
      <c r="F192" s="187"/>
      <c r="G192" s="187"/>
      <c r="H192" s="187"/>
      <c r="I192" s="187"/>
      <c r="J192" s="187"/>
      <c r="K192" s="187"/>
      <c r="L192" s="187"/>
      <c r="M192" s="187"/>
      <c r="N192" s="187"/>
      <c r="O192" s="176"/>
      <c r="Q192" s="168"/>
      <c r="R192" s="168"/>
      <c r="S192" s="169"/>
    </row>
    <row r="193" spans="1:19" s="3" customFormat="1" ht="12.75" customHeight="1">
      <c r="A193" s="182"/>
      <c r="B193" s="35"/>
      <c r="C193" s="35"/>
      <c r="D193" s="35" t="s">
        <v>558</v>
      </c>
      <c r="E193" s="200"/>
      <c r="F193" s="187"/>
      <c r="G193" s="187"/>
      <c r="H193" s="187"/>
      <c r="I193" s="187"/>
      <c r="J193" s="187"/>
      <c r="K193" s="187"/>
      <c r="L193" s="187"/>
      <c r="M193" s="187"/>
      <c r="N193" s="187"/>
      <c r="O193" s="180"/>
      <c r="P193" s="99"/>
      <c r="Q193" s="168"/>
      <c r="R193" s="168"/>
      <c r="S193" s="169"/>
    </row>
    <row r="194" spans="1:19" s="3" customFormat="1" ht="12.75" customHeight="1">
      <c r="A194" s="182">
        <v>151</v>
      </c>
      <c r="B194" s="35"/>
      <c r="C194" s="35"/>
      <c r="D194" s="35"/>
      <c r="E194" s="199" t="s">
        <v>563</v>
      </c>
      <c r="F194" s="6">
        <v>83</v>
      </c>
      <c r="G194" s="6">
        <v>70</v>
      </c>
      <c r="H194" s="6">
        <v>13</v>
      </c>
      <c r="I194" s="6">
        <v>3</v>
      </c>
      <c r="J194" s="6" t="s">
        <v>958</v>
      </c>
      <c r="K194" s="6">
        <v>14</v>
      </c>
      <c r="L194" s="6" t="s">
        <v>958</v>
      </c>
      <c r="M194" s="6">
        <v>53</v>
      </c>
      <c r="N194" s="6">
        <v>8</v>
      </c>
      <c r="O194" s="183">
        <v>151</v>
      </c>
      <c r="P194" s="99"/>
      <c r="Q194" s="168"/>
      <c r="R194" s="168"/>
      <c r="S194" s="169"/>
    </row>
    <row r="195" spans="1:19" s="3" customFormat="1" ht="12.75" customHeight="1">
      <c r="A195" s="182">
        <v>152</v>
      </c>
      <c r="B195" s="35"/>
      <c r="C195" s="35"/>
      <c r="D195" s="35"/>
      <c r="E195" s="199" t="s">
        <v>564</v>
      </c>
      <c r="F195" s="6">
        <v>135</v>
      </c>
      <c r="G195" s="6">
        <v>121</v>
      </c>
      <c r="H195" s="6">
        <v>14</v>
      </c>
      <c r="I195" s="6">
        <v>7</v>
      </c>
      <c r="J195" s="6">
        <v>3</v>
      </c>
      <c r="K195" s="6">
        <v>28</v>
      </c>
      <c r="L195" s="6">
        <v>3</v>
      </c>
      <c r="M195" s="6">
        <v>86</v>
      </c>
      <c r="N195" s="6">
        <v>8</v>
      </c>
      <c r="O195" s="183">
        <v>152</v>
      </c>
      <c r="P195" s="99"/>
      <c r="Q195" s="168"/>
      <c r="R195" s="168"/>
      <c r="S195" s="169"/>
    </row>
    <row r="196" spans="1:19" s="3" customFormat="1" ht="12.75" customHeight="1">
      <c r="A196" s="182">
        <v>153</v>
      </c>
      <c r="B196" s="35"/>
      <c r="C196" s="35"/>
      <c r="D196" s="35"/>
      <c r="E196" s="199" t="s">
        <v>565</v>
      </c>
      <c r="F196" s="6">
        <v>61</v>
      </c>
      <c r="G196" s="6">
        <v>41</v>
      </c>
      <c r="H196" s="6">
        <v>20</v>
      </c>
      <c r="I196" s="6">
        <v>6</v>
      </c>
      <c r="J196" s="6">
        <v>9</v>
      </c>
      <c r="K196" s="6">
        <v>7</v>
      </c>
      <c r="L196" s="6">
        <v>6</v>
      </c>
      <c r="M196" s="6">
        <v>28</v>
      </c>
      <c r="N196" s="6">
        <v>5</v>
      </c>
      <c r="O196" s="183">
        <v>153</v>
      </c>
      <c r="P196" s="99"/>
      <c r="Q196" s="168"/>
      <c r="R196" s="168"/>
      <c r="S196" s="169"/>
    </row>
    <row r="197" spans="1:19" s="3" customFormat="1" ht="12.75" customHeight="1">
      <c r="A197" s="182">
        <v>154</v>
      </c>
      <c r="B197" s="35"/>
      <c r="C197" s="35"/>
      <c r="D197" s="35"/>
      <c r="E197" s="199" t="s">
        <v>566</v>
      </c>
      <c r="F197" s="6">
        <v>100</v>
      </c>
      <c r="G197" s="6">
        <v>84</v>
      </c>
      <c r="H197" s="6">
        <v>16</v>
      </c>
      <c r="I197" s="6">
        <v>6</v>
      </c>
      <c r="J197" s="6" t="s">
        <v>958</v>
      </c>
      <c r="K197" s="6">
        <v>24</v>
      </c>
      <c r="L197" s="6" t="s">
        <v>958</v>
      </c>
      <c r="M197" s="6">
        <v>54</v>
      </c>
      <c r="N197" s="6">
        <v>10</v>
      </c>
      <c r="O197" s="183">
        <v>154</v>
      </c>
      <c r="P197" s="99"/>
      <c r="Q197" s="168"/>
      <c r="R197" s="168"/>
      <c r="S197" s="169"/>
    </row>
    <row r="198" spans="1:19" s="3" customFormat="1" ht="12.75" customHeight="1">
      <c r="A198" s="182">
        <v>155</v>
      </c>
      <c r="B198" s="35"/>
      <c r="C198" s="35"/>
      <c r="D198" s="35"/>
      <c r="E198" s="199" t="s">
        <v>567</v>
      </c>
      <c r="F198" s="6">
        <v>146</v>
      </c>
      <c r="G198" s="6">
        <v>106</v>
      </c>
      <c r="H198" s="6">
        <v>40</v>
      </c>
      <c r="I198" s="6">
        <v>10</v>
      </c>
      <c r="J198" s="6">
        <v>5</v>
      </c>
      <c r="K198" s="6">
        <v>20</v>
      </c>
      <c r="L198" s="6">
        <v>15</v>
      </c>
      <c r="M198" s="6">
        <v>76</v>
      </c>
      <c r="N198" s="6">
        <v>20</v>
      </c>
      <c r="O198" s="183">
        <v>155</v>
      </c>
      <c r="P198" s="99"/>
      <c r="Q198" s="168"/>
      <c r="R198" s="168"/>
      <c r="S198" s="169"/>
    </row>
    <row r="199" spans="1:19" s="3" customFormat="1" ht="12.75" customHeight="1">
      <c r="A199" s="182">
        <v>156</v>
      </c>
      <c r="B199" s="35"/>
      <c r="C199" s="35"/>
      <c r="D199" s="35"/>
      <c r="E199" s="199" t="s">
        <v>568</v>
      </c>
      <c r="F199" s="6">
        <v>74</v>
      </c>
      <c r="G199" s="6">
        <v>66</v>
      </c>
      <c r="H199" s="6">
        <v>8</v>
      </c>
      <c r="I199" s="6">
        <v>4</v>
      </c>
      <c r="J199" s="6" t="s">
        <v>958</v>
      </c>
      <c r="K199" s="6">
        <v>11</v>
      </c>
      <c r="L199" s="6" t="s">
        <v>958</v>
      </c>
      <c r="M199" s="6">
        <v>51</v>
      </c>
      <c r="N199" s="6" t="s">
        <v>958</v>
      </c>
      <c r="O199" s="183">
        <v>156</v>
      </c>
      <c r="P199" s="99"/>
      <c r="Q199" s="168"/>
      <c r="R199" s="168"/>
      <c r="S199" s="169"/>
    </row>
    <row r="200" spans="1:19" s="3" customFormat="1" ht="12.75" customHeight="1">
      <c r="A200" s="182">
        <v>157</v>
      </c>
      <c r="B200" s="35"/>
      <c r="C200" s="35"/>
      <c r="D200" s="35"/>
      <c r="E200" s="199" t="s">
        <v>569</v>
      </c>
      <c r="F200" s="6">
        <v>68</v>
      </c>
      <c r="G200" s="6">
        <v>51</v>
      </c>
      <c r="H200" s="6">
        <v>17</v>
      </c>
      <c r="I200" s="6">
        <v>8</v>
      </c>
      <c r="J200" s="6">
        <v>6</v>
      </c>
      <c r="K200" s="6">
        <v>15</v>
      </c>
      <c r="L200" s="6">
        <v>6</v>
      </c>
      <c r="M200" s="6">
        <v>28</v>
      </c>
      <c r="N200" s="6">
        <v>5</v>
      </c>
      <c r="O200" s="183">
        <v>157</v>
      </c>
      <c r="P200" s="99"/>
      <c r="Q200" s="168"/>
      <c r="R200" s="168"/>
      <c r="S200" s="169"/>
    </row>
    <row r="201" spans="1:19" s="3" customFormat="1" ht="12.75" customHeight="1">
      <c r="A201" s="182">
        <v>158</v>
      </c>
      <c r="B201" s="35"/>
      <c r="C201" s="35"/>
      <c r="D201" s="35"/>
      <c r="E201" s="199" t="s">
        <v>570</v>
      </c>
      <c r="F201" s="6">
        <v>137</v>
      </c>
      <c r="G201" s="6">
        <v>122</v>
      </c>
      <c r="H201" s="6">
        <v>15</v>
      </c>
      <c r="I201" s="6">
        <v>15</v>
      </c>
      <c r="J201" s="6" t="s">
        <v>958</v>
      </c>
      <c r="K201" s="6">
        <v>39</v>
      </c>
      <c r="L201" s="6" t="s">
        <v>958</v>
      </c>
      <c r="M201" s="6">
        <v>68</v>
      </c>
      <c r="N201" s="6">
        <v>8</v>
      </c>
      <c r="O201" s="183">
        <v>158</v>
      </c>
      <c r="P201" s="99"/>
      <c r="Q201" s="168"/>
      <c r="R201" s="168"/>
      <c r="S201" s="169"/>
    </row>
    <row r="202" spans="1:19" s="3" customFormat="1" ht="12.75" customHeight="1">
      <c r="A202" s="182">
        <v>159</v>
      </c>
      <c r="B202" s="35"/>
      <c r="C202" s="35"/>
      <c r="D202" s="35" t="s">
        <v>33</v>
      </c>
      <c r="E202" s="199"/>
      <c r="F202" s="6">
        <v>33493</v>
      </c>
      <c r="G202" s="6">
        <v>21773</v>
      </c>
      <c r="H202" s="6">
        <v>11720</v>
      </c>
      <c r="I202" s="6">
        <v>2525</v>
      </c>
      <c r="J202" s="6">
        <v>1793</v>
      </c>
      <c r="K202" s="6">
        <v>4917</v>
      </c>
      <c r="L202" s="6">
        <v>3130</v>
      </c>
      <c r="M202" s="6">
        <v>14331</v>
      </c>
      <c r="N202" s="6">
        <v>6797</v>
      </c>
      <c r="O202" s="183">
        <v>159</v>
      </c>
      <c r="P202" s="99"/>
      <c r="Q202" s="168"/>
      <c r="R202" s="168"/>
      <c r="S202" s="169"/>
    </row>
    <row r="203" spans="1:19" s="3" customFormat="1" ht="12.75" customHeight="1">
      <c r="A203" s="182">
        <v>160</v>
      </c>
      <c r="B203" s="35"/>
      <c r="C203" s="35"/>
      <c r="D203" s="35"/>
      <c r="E203" s="199" t="s">
        <v>571</v>
      </c>
      <c r="F203" s="6">
        <v>234</v>
      </c>
      <c r="G203" s="6">
        <v>188</v>
      </c>
      <c r="H203" s="6">
        <v>46</v>
      </c>
      <c r="I203" s="6">
        <v>15</v>
      </c>
      <c r="J203" s="6">
        <v>15</v>
      </c>
      <c r="K203" s="6">
        <v>63</v>
      </c>
      <c r="L203" s="6">
        <v>19</v>
      </c>
      <c r="M203" s="6">
        <v>110</v>
      </c>
      <c r="N203" s="6">
        <v>12</v>
      </c>
      <c r="O203" s="183">
        <v>160</v>
      </c>
      <c r="P203" s="99"/>
      <c r="Q203" s="168"/>
      <c r="R203" s="168"/>
      <c r="S203" s="169"/>
    </row>
    <row r="204" spans="1:19" s="3" customFormat="1" ht="12.75" customHeight="1">
      <c r="A204" s="182">
        <v>161</v>
      </c>
      <c r="B204" s="35"/>
      <c r="C204" s="35"/>
      <c r="D204" s="35"/>
      <c r="E204" s="199" t="s">
        <v>572</v>
      </c>
      <c r="F204" s="6">
        <v>2094</v>
      </c>
      <c r="G204" s="6">
        <v>1426</v>
      </c>
      <c r="H204" s="6">
        <v>668</v>
      </c>
      <c r="I204" s="6">
        <v>234</v>
      </c>
      <c r="J204" s="6">
        <v>170</v>
      </c>
      <c r="K204" s="6">
        <v>377</v>
      </c>
      <c r="L204" s="6">
        <v>229</v>
      </c>
      <c r="M204" s="6">
        <v>815</v>
      </c>
      <c r="N204" s="6">
        <v>269</v>
      </c>
      <c r="O204" s="183">
        <v>161</v>
      </c>
      <c r="P204" s="99"/>
      <c r="Q204" s="168"/>
      <c r="R204" s="168"/>
      <c r="S204" s="169"/>
    </row>
    <row r="205" spans="1:19" s="3" customFormat="1" ht="12.75" customHeight="1">
      <c r="A205" s="182">
        <v>162</v>
      </c>
      <c r="B205" s="35"/>
      <c r="C205" s="35"/>
      <c r="D205" s="35"/>
      <c r="E205" s="199" t="s">
        <v>573</v>
      </c>
      <c r="F205" s="6">
        <v>107</v>
      </c>
      <c r="G205" s="6">
        <v>99</v>
      </c>
      <c r="H205" s="6">
        <v>8</v>
      </c>
      <c r="I205" s="6">
        <v>3</v>
      </c>
      <c r="J205" s="6" t="s">
        <v>958</v>
      </c>
      <c r="K205" s="6">
        <v>13</v>
      </c>
      <c r="L205" s="6" t="s">
        <v>958</v>
      </c>
      <c r="M205" s="6">
        <v>83</v>
      </c>
      <c r="N205" s="6">
        <v>5</v>
      </c>
      <c r="O205" s="183">
        <v>162</v>
      </c>
      <c r="P205" s="99"/>
      <c r="Q205" s="168"/>
      <c r="R205" s="168"/>
      <c r="S205" s="169"/>
    </row>
    <row r="206" spans="1:19" s="3" customFormat="1" ht="12.75" customHeight="1">
      <c r="A206" s="182">
        <v>163</v>
      </c>
      <c r="B206" s="35"/>
      <c r="C206" s="35"/>
      <c r="D206" s="35"/>
      <c r="E206" s="199" t="s">
        <v>574</v>
      </c>
      <c r="F206" s="6">
        <v>54</v>
      </c>
      <c r="G206" s="6">
        <v>49</v>
      </c>
      <c r="H206" s="6">
        <v>5</v>
      </c>
      <c r="I206" s="6" t="s">
        <v>442</v>
      </c>
      <c r="J206" s="6" t="s">
        <v>958</v>
      </c>
      <c r="K206" s="6">
        <v>3</v>
      </c>
      <c r="L206" s="6" t="s">
        <v>958</v>
      </c>
      <c r="M206" s="6">
        <v>46</v>
      </c>
      <c r="N206" s="6" t="s">
        <v>958</v>
      </c>
      <c r="O206" s="183">
        <v>163</v>
      </c>
      <c r="P206" s="99"/>
      <c r="Q206" s="168"/>
      <c r="R206" s="168"/>
      <c r="S206" s="169"/>
    </row>
    <row r="207" spans="1:19" s="3" customFormat="1" ht="12.75" customHeight="1">
      <c r="A207" s="182">
        <v>164</v>
      </c>
      <c r="B207" s="35"/>
      <c r="C207" s="35"/>
      <c r="D207" s="35"/>
      <c r="E207" s="199" t="s">
        <v>575</v>
      </c>
      <c r="F207" s="6">
        <v>59</v>
      </c>
      <c r="G207" s="6">
        <v>44</v>
      </c>
      <c r="H207" s="6">
        <v>15</v>
      </c>
      <c r="I207" s="6">
        <v>3</v>
      </c>
      <c r="J207" s="6" t="s">
        <v>958</v>
      </c>
      <c r="K207" s="6">
        <v>9</v>
      </c>
      <c r="L207" s="6" t="s">
        <v>958</v>
      </c>
      <c r="M207" s="6">
        <v>32</v>
      </c>
      <c r="N207" s="6">
        <v>8</v>
      </c>
      <c r="O207" s="183">
        <v>164</v>
      </c>
      <c r="P207" s="99"/>
      <c r="Q207" s="168"/>
      <c r="R207" s="168"/>
      <c r="S207" s="169"/>
    </row>
    <row r="208" spans="1:19" s="3" customFormat="1" ht="12.75" customHeight="1">
      <c r="A208" s="182">
        <v>165</v>
      </c>
      <c r="B208" s="35"/>
      <c r="C208" s="35"/>
      <c r="D208" s="35"/>
      <c r="E208" s="199" t="s">
        <v>576</v>
      </c>
      <c r="F208" s="6">
        <v>64</v>
      </c>
      <c r="G208" s="6">
        <v>46</v>
      </c>
      <c r="H208" s="6">
        <v>18</v>
      </c>
      <c r="I208" s="6">
        <v>9</v>
      </c>
      <c r="J208" s="6" t="s">
        <v>958</v>
      </c>
      <c r="K208" s="6">
        <v>4</v>
      </c>
      <c r="L208" s="6" t="s">
        <v>958</v>
      </c>
      <c r="M208" s="6">
        <v>33</v>
      </c>
      <c r="N208" s="6">
        <v>9</v>
      </c>
      <c r="O208" s="183">
        <v>165</v>
      </c>
      <c r="P208" s="99"/>
      <c r="Q208" s="168"/>
      <c r="R208" s="168"/>
      <c r="S208" s="169"/>
    </row>
    <row r="209" spans="1:19" s="3" customFormat="1" ht="12.75" customHeight="1">
      <c r="A209" s="182">
        <v>166</v>
      </c>
      <c r="B209" s="35"/>
      <c r="C209" s="35"/>
      <c r="D209" s="35"/>
      <c r="E209" s="199" t="s">
        <v>577</v>
      </c>
      <c r="F209" s="6">
        <v>94</v>
      </c>
      <c r="G209" s="6">
        <v>78</v>
      </c>
      <c r="H209" s="6">
        <v>16</v>
      </c>
      <c r="I209" s="6">
        <v>8</v>
      </c>
      <c r="J209" s="6" t="s">
        <v>958</v>
      </c>
      <c r="K209" s="6">
        <v>19</v>
      </c>
      <c r="L209" s="6" t="s">
        <v>958</v>
      </c>
      <c r="M209" s="6">
        <v>51</v>
      </c>
      <c r="N209" s="6">
        <v>11</v>
      </c>
      <c r="O209" s="183">
        <v>166</v>
      </c>
      <c r="P209" s="99"/>
      <c r="Q209" s="168"/>
      <c r="R209" s="168"/>
      <c r="S209" s="169"/>
    </row>
    <row r="210" spans="1:19" s="3" customFormat="1" ht="12.75" customHeight="1">
      <c r="A210" s="182">
        <v>167</v>
      </c>
      <c r="B210" s="35"/>
      <c r="C210" s="35"/>
      <c r="D210" s="35"/>
      <c r="E210" s="199" t="s">
        <v>578</v>
      </c>
      <c r="F210" s="6">
        <v>99</v>
      </c>
      <c r="G210" s="6">
        <v>71</v>
      </c>
      <c r="H210" s="6">
        <v>28</v>
      </c>
      <c r="I210" s="6">
        <v>9</v>
      </c>
      <c r="J210" s="6">
        <v>10</v>
      </c>
      <c r="K210" s="6">
        <v>18</v>
      </c>
      <c r="L210" s="6">
        <v>4</v>
      </c>
      <c r="M210" s="6">
        <v>44</v>
      </c>
      <c r="N210" s="6">
        <v>14</v>
      </c>
      <c r="O210" s="183">
        <v>167</v>
      </c>
      <c r="P210" s="99"/>
      <c r="Q210" s="168"/>
      <c r="R210" s="168"/>
      <c r="S210" s="169"/>
    </row>
    <row r="211" spans="1:19" s="3" customFormat="1" ht="12.75" customHeight="1">
      <c r="A211" s="182">
        <v>168</v>
      </c>
      <c r="B211" s="35"/>
      <c r="C211" s="35"/>
      <c r="D211" s="35"/>
      <c r="E211" s="199" t="s">
        <v>579</v>
      </c>
      <c r="F211" s="6">
        <v>79</v>
      </c>
      <c r="G211" s="6">
        <v>66</v>
      </c>
      <c r="H211" s="6">
        <v>13</v>
      </c>
      <c r="I211" s="6">
        <v>6</v>
      </c>
      <c r="J211" s="6" t="s">
        <v>958</v>
      </c>
      <c r="K211" s="6">
        <v>27</v>
      </c>
      <c r="L211" s="6">
        <v>7</v>
      </c>
      <c r="M211" s="6">
        <v>33</v>
      </c>
      <c r="N211" s="6" t="s">
        <v>958</v>
      </c>
      <c r="O211" s="183">
        <v>168</v>
      </c>
      <c r="P211" s="99"/>
      <c r="Q211" s="168"/>
      <c r="R211" s="168"/>
      <c r="S211" s="169"/>
    </row>
    <row r="212" spans="1:19" s="3" customFormat="1" ht="12.75" customHeight="1">
      <c r="A212" s="182">
        <v>169</v>
      </c>
      <c r="B212" s="35"/>
      <c r="C212" s="35"/>
      <c r="D212" s="35"/>
      <c r="E212" s="199" t="s">
        <v>580</v>
      </c>
      <c r="F212" s="6">
        <v>81</v>
      </c>
      <c r="G212" s="6">
        <v>66</v>
      </c>
      <c r="H212" s="6">
        <v>15</v>
      </c>
      <c r="I212" s="6">
        <v>4</v>
      </c>
      <c r="J212" s="6" t="s">
        <v>958</v>
      </c>
      <c r="K212" s="6">
        <v>14</v>
      </c>
      <c r="L212" s="6" t="s">
        <v>958</v>
      </c>
      <c r="M212" s="6">
        <v>48</v>
      </c>
      <c r="N212" s="6">
        <v>11</v>
      </c>
      <c r="O212" s="183">
        <v>169</v>
      </c>
      <c r="P212" s="99"/>
      <c r="Q212" s="168"/>
      <c r="R212" s="168"/>
      <c r="S212" s="169"/>
    </row>
    <row r="213" spans="1:19" s="3" customFormat="1" ht="12.75" customHeight="1">
      <c r="A213" s="182">
        <v>170</v>
      </c>
      <c r="B213" s="35"/>
      <c r="C213" s="35"/>
      <c r="D213" s="35"/>
      <c r="E213" s="199" t="s">
        <v>581</v>
      </c>
      <c r="F213" s="6">
        <v>201</v>
      </c>
      <c r="G213" s="6">
        <v>167</v>
      </c>
      <c r="H213" s="6">
        <v>34</v>
      </c>
      <c r="I213" s="6">
        <v>32</v>
      </c>
      <c r="J213" s="6">
        <v>6</v>
      </c>
      <c r="K213" s="6">
        <v>36</v>
      </c>
      <c r="L213" s="6">
        <v>10</v>
      </c>
      <c r="M213" s="6">
        <v>99</v>
      </c>
      <c r="N213" s="6">
        <v>18</v>
      </c>
      <c r="O213" s="183">
        <v>170</v>
      </c>
      <c r="P213" s="99"/>
      <c r="Q213" s="168"/>
      <c r="R213" s="168"/>
      <c r="S213" s="169"/>
    </row>
    <row r="214" spans="1:19" s="3" customFormat="1" ht="12.75" customHeight="1">
      <c r="A214" s="182">
        <v>171</v>
      </c>
      <c r="B214" s="35"/>
      <c r="C214" s="35"/>
      <c r="D214" s="35"/>
      <c r="E214" s="199" t="s">
        <v>582</v>
      </c>
      <c r="F214" s="6">
        <v>145</v>
      </c>
      <c r="G214" s="6">
        <v>116</v>
      </c>
      <c r="H214" s="6">
        <v>29</v>
      </c>
      <c r="I214" s="6">
        <v>8</v>
      </c>
      <c r="J214" s="6">
        <v>9</v>
      </c>
      <c r="K214" s="6">
        <v>13</v>
      </c>
      <c r="L214" s="6">
        <v>9</v>
      </c>
      <c r="M214" s="6">
        <v>95</v>
      </c>
      <c r="N214" s="6">
        <v>11</v>
      </c>
      <c r="O214" s="183">
        <v>171</v>
      </c>
      <c r="P214" s="99"/>
      <c r="Q214" s="168"/>
      <c r="R214" s="168"/>
      <c r="S214" s="169"/>
    </row>
    <row r="215" spans="1:19" s="3" customFormat="1" ht="12.75" customHeight="1">
      <c r="A215" s="182">
        <v>172</v>
      </c>
      <c r="B215" s="35"/>
      <c r="C215" s="35"/>
      <c r="D215" s="35"/>
      <c r="E215" s="199" t="s">
        <v>583</v>
      </c>
      <c r="F215" s="6">
        <v>78</v>
      </c>
      <c r="G215" s="6">
        <v>60</v>
      </c>
      <c r="H215" s="6">
        <v>18</v>
      </c>
      <c r="I215" s="6">
        <v>9</v>
      </c>
      <c r="J215" s="6">
        <v>6</v>
      </c>
      <c r="K215" s="6">
        <v>18</v>
      </c>
      <c r="L215" s="6">
        <v>4</v>
      </c>
      <c r="M215" s="6">
        <v>33</v>
      </c>
      <c r="N215" s="6">
        <v>8</v>
      </c>
      <c r="O215" s="183">
        <v>172</v>
      </c>
      <c r="P215" s="99"/>
      <c r="Q215" s="168"/>
      <c r="R215" s="168"/>
      <c r="S215" s="169"/>
    </row>
    <row r="216" spans="1:19" s="3" customFormat="1" ht="12.75" customHeight="1">
      <c r="A216" s="182">
        <v>173</v>
      </c>
      <c r="B216" s="35"/>
      <c r="C216" s="35"/>
      <c r="D216" s="35"/>
      <c r="E216" s="199" t="s">
        <v>584</v>
      </c>
      <c r="F216" s="6">
        <v>77</v>
      </c>
      <c r="G216" s="6">
        <v>53</v>
      </c>
      <c r="H216" s="6">
        <v>24</v>
      </c>
      <c r="I216" s="6">
        <v>4</v>
      </c>
      <c r="J216" s="6" t="s">
        <v>958</v>
      </c>
      <c r="K216" s="6">
        <v>15</v>
      </c>
      <c r="L216" s="6" t="s">
        <v>958</v>
      </c>
      <c r="M216" s="6">
        <v>34</v>
      </c>
      <c r="N216" s="6">
        <v>21</v>
      </c>
      <c r="O216" s="183">
        <v>173</v>
      </c>
      <c r="P216" s="99"/>
      <c r="Q216" s="168"/>
      <c r="R216" s="168"/>
      <c r="S216" s="169"/>
    </row>
    <row r="217" spans="1:19" s="3" customFormat="1" ht="12.75" customHeight="1">
      <c r="A217" s="182">
        <v>174</v>
      </c>
      <c r="B217" s="35"/>
      <c r="C217" s="35"/>
      <c r="D217" s="35"/>
      <c r="E217" s="199" t="s">
        <v>585</v>
      </c>
      <c r="F217" s="6">
        <v>722</v>
      </c>
      <c r="G217" s="6">
        <v>566</v>
      </c>
      <c r="H217" s="6">
        <v>156</v>
      </c>
      <c r="I217" s="6">
        <v>62</v>
      </c>
      <c r="J217" s="6">
        <v>26</v>
      </c>
      <c r="K217" s="6">
        <v>137</v>
      </c>
      <c r="L217" s="6">
        <v>54</v>
      </c>
      <c r="M217" s="6">
        <v>367</v>
      </c>
      <c r="N217" s="6">
        <v>76</v>
      </c>
      <c r="O217" s="183">
        <v>174</v>
      </c>
      <c r="P217" s="99"/>
      <c r="Q217" s="168"/>
      <c r="R217" s="168"/>
      <c r="S217" s="169"/>
    </row>
    <row r="218" spans="1:19" s="3" customFormat="1" ht="12.75" customHeight="1">
      <c r="A218" s="182">
        <v>175</v>
      </c>
      <c r="B218" s="35"/>
      <c r="C218" s="35"/>
      <c r="D218" s="35"/>
      <c r="E218" s="199" t="s">
        <v>586</v>
      </c>
      <c r="F218" s="6">
        <v>144</v>
      </c>
      <c r="G218" s="6">
        <v>141</v>
      </c>
      <c r="H218" s="6">
        <v>3</v>
      </c>
      <c r="I218" s="6">
        <v>12</v>
      </c>
      <c r="J218" s="6" t="s">
        <v>442</v>
      </c>
      <c r="K218" s="6">
        <v>36</v>
      </c>
      <c r="L218" s="6" t="s">
        <v>442</v>
      </c>
      <c r="M218" s="6">
        <v>93</v>
      </c>
      <c r="N218" s="6">
        <v>3</v>
      </c>
      <c r="O218" s="183">
        <v>175</v>
      </c>
      <c r="P218" s="99"/>
      <c r="Q218" s="168"/>
      <c r="R218" s="168"/>
      <c r="S218" s="169"/>
    </row>
    <row r="219" spans="1:19" s="3" customFormat="1" ht="12.75" customHeight="1">
      <c r="A219" s="182">
        <v>176</v>
      </c>
      <c r="B219" s="35"/>
      <c r="C219" s="35"/>
      <c r="D219" s="35"/>
      <c r="E219" s="199" t="s">
        <v>587</v>
      </c>
      <c r="F219" s="6">
        <v>177</v>
      </c>
      <c r="G219" s="6">
        <v>145</v>
      </c>
      <c r="H219" s="6">
        <v>32</v>
      </c>
      <c r="I219" s="6">
        <v>25</v>
      </c>
      <c r="J219" s="6">
        <v>4</v>
      </c>
      <c r="K219" s="6">
        <v>35</v>
      </c>
      <c r="L219" s="6">
        <v>8</v>
      </c>
      <c r="M219" s="6">
        <v>85</v>
      </c>
      <c r="N219" s="6">
        <v>20</v>
      </c>
      <c r="O219" s="183">
        <v>176</v>
      </c>
      <c r="P219" s="99"/>
      <c r="Q219" s="168"/>
      <c r="R219" s="168"/>
      <c r="S219" s="169"/>
    </row>
    <row r="220" spans="1:19" s="3" customFormat="1" ht="12.75" customHeight="1">
      <c r="A220" s="182">
        <v>177</v>
      </c>
      <c r="B220" s="35"/>
      <c r="C220" s="35"/>
      <c r="D220" s="35"/>
      <c r="E220" s="199" t="s">
        <v>588</v>
      </c>
      <c r="F220" s="6">
        <v>110</v>
      </c>
      <c r="G220" s="6">
        <v>89</v>
      </c>
      <c r="H220" s="6">
        <v>21</v>
      </c>
      <c r="I220" s="6">
        <v>4</v>
      </c>
      <c r="J220" s="6">
        <v>5</v>
      </c>
      <c r="K220" s="6">
        <v>22</v>
      </c>
      <c r="L220" s="6">
        <v>10</v>
      </c>
      <c r="M220" s="6">
        <v>63</v>
      </c>
      <c r="N220" s="6">
        <v>6</v>
      </c>
      <c r="O220" s="183">
        <v>177</v>
      </c>
      <c r="P220" s="99"/>
      <c r="Q220" s="168"/>
      <c r="R220" s="168"/>
      <c r="S220" s="169"/>
    </row>
    <row r="221" spans="1:19" s="3" customFormat="1" ht="12.75" customHeight="1">
      <c r="A221" s="182">
        <v>178</v>
      </c>
      <c r="B221" s="35"/>
      <c r="C221" s="35"/>
      <c r="D221" s="35"/>
      <c r="E221" s="199" t="s">
        <v>589</v>
      </c>
      <c r="F221" s="6">
        <v>81</v>
      </c>
      <c r="G221" s="6">
        <v>56</v>
      </c>
      <c r="H221" s="6">
        <v>25</v>
      </c>
      <c r="I221" s="6">
        <v>8</v>
      </c>
      <c r="J221" s="6" t="s">
        <v>958</v>
      </c>
      <c r="K221" s="6">
        <v>19</v>
      </c>
      <c r="L221" s="6" t="s">
        <v>958</v>
      </c>
      <c r="M221" s="6">
        <v>29</v>
      </c>
      <c r="N221" s="6">
        <v>18</v>
      </c>
      <c r="O221" s="183">
        <v>178</v>
      </c>
      <c r="P221" s="99"/>
      <c r="Q221" s="168"/>
      <c r="R221" s="168"/>
      <c r="S221" s="169"/>
    </row>
    <row r="222" spans="1:19" s="3" customFormat="1" ht="12.75" customHeight="1">
      <c r="A222" s="182">
        <v>179</v>
      </c>
      <c r="B222" s="35"/>
      <c r="C222" s="35"/>
      <c r="D222" s="35"/>
      <c r="E222" s="199" t="s">
        <v>590</v>
      </c>
      <c r="F222" s="6">
        <v>68</v>
      </c>
      <c r="G222" s="6">
        <v>56</v>
      </c>
      <c r="H222" s="6">
        <v>12</v>
      </c>
      <c r="I222" s="6">
        <v>4</v>
      </c>
      <c r="J222" s="6" t="s">
        <v>958</v>
      </c>
      <c r="K222" s="6">
        <v>12</v>
      </c>
      <c r="L222" s="6" t="s">
        <v>958</v>
      </c>
      <c r="M222" s="6">
        <v>40</v>
      </c>
      <c r="N222" s="6">
        <v>7</v>
      </c>
      <c r="O222" s="183">
        <v>179</v>
      </c>
      <c r="P222" s="99"/>
      <c r="Q222" s="168"/>
      <c r="R222" s="168"/>
      <c r="S222" s="169"/>
    </row>
    <row r="223" spans="1:19" s="3" customFormat="1" ht="12.75" customHeight="1">
      <c r="A223" s="182">
        <v>180</v>
      </c>
      <c r="B223" s="35"/>
      <c r="C223" s="35"/>
      <c r="D223" s="35"/>
      <c r="E223" s="199" t="s">
        <v>921</v>
      </c>
      <c r="F223" s="6">
        <v>50</v>
      </c>
      <c r="G223" s="6">
        <v>36</v>
      </c>
      <c r="H223" s="6">
        <v>14</v>
      </c>
      <c r="I223" s="6">
        <v>5</v>
      </c>
      <c r="J223" s="6">
        <v>3</v>
      </c>
      <c r="K223" s="6">
        <v>6</v>
      </c>
      <c r="L223" s="6">
        <v>5</v>
      </c>
      <c r="M223" s="6">
        <v>25</v>
      </c>
      <c r="N223" s="6">
        <v>6</v>
      </c>
      <c r="O223" s="183">
        <v>180</v>
      </c>
      <c r="P223" s="99"/>
      <c r="Q223" s="168"/>
      <c r="R223" s="168"/>
      <c r="S223" s="169"/>
    </row>
    <row r="224" spans="1:19" s="3" customFormat="1" ht="12.75" customHeight="1">
      <c r="A224" s="182">
        <v>181</v>
      </c>
      <c r="B224" s="35"/>
      <c r="C224" s="35"/>
      <c r="D224" s="35"/>
      <c r="E224" s="199" t="s">
        <v>922</v>
      </c>
      <c r="F224" s="6">
        <v>55</v>
      </c>
      <c r="G224" s="6">
        <v>34</v>
      </c>
      <c r="H224" s="6">
        <v>21</v>
      </c>
      <c r="I224" s="6">
        <v>9</v>
      </c>
      <c r="J224" s="6">
        <v>10</v>
      </c>
      <c r="K224" s="6">
        <v>5</v>
      </c>
      <c r="L224" s="6">
        <v>4</v>
      </c>
      <c r="M224" s="6">
        <v>20</v>
      </c>
      <c r="N224" s="6">
        <v>7</v>
      </c>
      <c r="O224" s="183">
        <v>181</v>
      </c>
      <c r="P224" s="99"/>
      <c r="Q224" s="168"/>
      <c r="R224" s="168"/>
      <c r="S224" s="169"/>
    </row>
    <row r="225" spans="1:19" s="3" customFormat="1" ht="12.75" customHeight="1">
      <c r="A225" s="182">
        <v>182</v>
      </c>
      <c r="B225" s="35"/>
      <c r="C225" s="35"/>
      <c r="D225" s="35"/>
      <c r="E225" s="199" t="s">
        <v>591</v>
      </c>
      <c r="F225" s="6">
        <v>97</v>
      </c>
      <c r="G225" s="6">
        <v>90</v>
      </c>
      <c r="H225" s="6">
        <v>7</v>
      </c>
      <c r="I225" s="6">
        <v>5</v>
      </c>
      <c r="J225" s="6" t="s">
        <v>958</v>
      </c>
      <c r="K225" s="6">
        <v>19</v>
      </c>
      <c r="L225" s="6" t="s">
        <v>958</v>
      </c>
      <c r="M225" s="6">
        <v>66</v>
      </c>
      <c r="N225" s="6" t="s">
        <v>958</v>
      </c>
      <c r="O225" s="183">
        <v>182</v>
      </c>
      <c r="P225" s="99"/>
      <c r="Q225" s="168"/>
      <c r="R225" s="168"/>
      <c r="S225" s="169"/>
    </row>
    <row r="226" spans="1:19" s="3" customFormat="1" ht="12.75" customHeight="1">
      <c r="A226" s="182">
        <v>183</v>
      </c>
      <c r="B226" s="35"/>
      <c r="C226" s="35"/>
      <c r="D226" s="35"/>
      <c r="E226" s="199" t="s">
        <v>592</v>
      </c>
      <c r="F226" s="6">
        <v>70</v>
      </c>
      <c r="G226" s="6">
        <v>61</v>
      </c>
      <c r="H226" s="6">
        <v>9</v>
      </c>
      <c r="I226" s="6" t="s">
        <v>958</v>
      </c>
      <c r="J226" s="6" t="s">
        <v>958</v>
      </c>
      <c r="K226" s="6" t="s">
        <v>958</v>
      </c>
      <c r="L226" s="6" t="s">
        <v>958</v>
      </c>
      <c r="M226" s="6">
        <v>44</v>
      </c>
      <c r="N226" s="6">
        <v>5</v>
      </c>
      <c r="O226" s="183">
        <v>183</v>
      </c>
      <c r="P226" s="99"/>
      <c r="Q226" s="168"/>
      <c r="R226" s="168"/>
      <c r="S226" s="169"/>
    </row>
    <row r="227" spans="1:19" s="3" customFormat="1" ht="12.75" customHeight="1">
      <c r="A227" s="182">
        <v>184</v>
      </c>
      <c r="B227" s="35"/>
      <c r="C227" s="35"/>
      <c r="D227" s="35"/>
      <c r="E227" s="199" t="s">
        <v>593</v>
      </c>
      <c r="F227" s="6">
        <v>55</v>
      </c>
      <c r="G227" s="6">
        <v>49</v>
      </c>
      <c r="H227" s="6">
        <v>6</v>
      </c>
      <c r="I227" s="6">
        <v>5</v>
      </c>
      <c r="J227" s="6">
        <v>3</v>
      </c>
      <c r="K227" s="6">
        <v>10</v>
      </c>
      <c r="L227" s="6" t="s">
        <v>958</v>
      </c>
      <c r="M227" s="6">
        <v>34</v>
      </c>
      <c r="N227" s="6" t="s">
        <v>958</v>
      </c>
      <c r="O227" s="183">
        <v>184</v>
      </c>
      <c r="P227" s="99"/>
      <c r="Q227" s="168"/>
      <c r="R227" s="168"/>
      <c r="S227" s="169"/>
    </row>
    <row r="228" spans="1:19" s="3" customFormat="1" ht="12.75" customHeight="1">
      <c r="A228" s="182">
        <v>185</v>
      </c>
      <c r="B228" s="35"/>
      <c r="C228" s="35"/>
      <c r="D228" s="35"/>
      <c r="E228" s="199" t="s">
        <v>896</v>
      </c>
      <c r="F228" s="6">
        <v>55</v>
      </c>
      <c r="G228" s="6">
        <v>46</v>
      </c>
      <c r="H228" s="6">
        <v>9</v>
      </c>
      <c r="I228" s="6" t="s">
        <v>958</v>
      </c>
      <c r="J228" s="6" t="s">
        <v>958</v>
      </c>
      <c r="K228" s="6" t="s">
        <v>958</v>
      </c>
      <c r="L228" s="6" t="s">
        <v>958</v>
      </c>
      <c r="M228" s="6">
        <v>37</v>
      </c>
      <c r="N228" s="6">
        <v>5</v>
      </c>
      <c r="O228" s="183">
        <v>185</v>
      </c>
      <c r="P228" s="99"/>
      <c r="Q228" s="168"/>
      <c r="R228" s="168"/>
      <c r="S228" s="169"/>
    </row>
    <row r="229" spans="1:19" s="3" customFormat="1" ht="12.75" customHeight="1">
      <c r="A229" s="182">
        <v>186</v>
      </c>
      <c r="B229" s="35"/>
      <c r="C229" s="35"/>
      <c r="D229" s="35"/>
      <c r="E229" s="199" t="s">
        <v>594</v>
      </c>
      <c r="F229" s="6">
        <v>143</v>
      </c>
      <c r="G229" s="6">
        <v>116</v>
      </c>
      <c r="H229" s="6">
        <v>27</v>
      </c>
      <c r="I229" s="6">
        <v>18</v>
      </c>
      <c r="J229" s="6">
        <v>4</v>
      </c>
      <c r="K229" s="6">
        <v>22</v>
      </c>
      <c r="L229" s="6">
        <v>9</v>
      </c>
      <c r="M229" s="6">
        <v>76</v>
      </c>
      <c r="N229" s="6">
        <v>14</v>
      </c>
      <c r="O229" s="183">
        <v>186</v>
      </c>
      <c r="P229" s="99"/>
      <c r="Q229" s="168"/>
      <c r="R229" s="168"/>
      <c r="S229" s="169"/>
    </row>
    <row r="230" spans="1:19" s="3" customFormat="1" ht="12.75" customHeight="1">
      <c r="A230" s="182">
        <v>187</v>
      </c>
      <c r="B230" s="35"/>
      <c r="C230" s="35"/>
      <c r="D230" s="35"/>
      <c r="E230" s="199" t="s">
        <v>595</v>
      </c>
      <c r="F230" s="6">
        <v>68</v>
      </c>
      <c r="G230" s="6">
        <v>44</v>
      </c>
      <c r="H230" s="6">
        <v>24</v>
      </c>
      <c r="I230" s="6">
        <v>5</v>
      </c>
      <c r="J230" s="6">
        <v>8</v>
      </c>
      <c r="K230" s="6">
        <v>8</v>
      </c>
      <c r="L230" s="6">
        <v>8</v>
      </c>
      <c r="M230" s="6">
        <v>31</v>
      </c>
      <c r="N230" s="6">
        <v>8</v>
      </c>
      <c r="O230" s="183">
        <v>187</v>
      </c>
      <c r="P230" s="99"/>
      <c r="Q230" s="168"/>
      <c r="R230" s="168"/>
      <c r="S230" s="169"/>
    </row>
    <row r="231" spans="1:19" s="3" customFormat="1" ht="12.75" customHeight="1">
      <c r="A231" s="182">
        <v>188</v>
      </c>
      <c r="B231" s="35"/>
      <c r="C231" s="35"/>
      <c r="D231" s="35"/>
      <c r="E231" s="199" t="s">
        <v>596</v>
      </c>
      <c r="F231" s="6">
        <v>55</v>
      </c>
      <c r="G231" s="6">
        <v>44</v>
      </c>
      <c r="H231" s="6">
        <v>11</v>
      </c>
      <c r="I231" s="6" t="s">
        <v>958</v>
      </c>
      <c r="J231" s="6" t="s">
        <v>958</v>
      </c>
      <c r="K231" s="6" t="s">
        <v>958</v>
      </c>
      <c r="L231" s="6" t="s">
        <v>958</v>
      </c>
      <c r="M231" s="6">
        <v>36</v>
      </c>
      <c r="N231" s="6">
        <v>6</v>
      </c>
      <c r="O231" s="183">
        <v>188</v>
      </c>
      <c r="P231" s="99"/>
      <c r="Q231" s="168"/>
      <c r="R231" s="168"/>
      <c r="S231" s="169"/>
    </row>
    <row r="232" spans="1:19" s="3" customFormat="1" ht="12.75" customHeight="1">
      <c r="A232" s="182">
        <v>189</v>
      </c>
      <c r="B232" s="35"/>
      <c r="C232" s="35"/>
      <c r="D232" s="35"/>
      <c r="E232" s="199" t="s">
        <v>597</v>
      </c>
      <c r="F232" s="6">
        <v>225</v>
      </c>
      <c r="G232" s="6">
        <v>193</v>
      </c>
      <c r="H232" s="6">
        <v>32</v>
      </c>
      <c r="I232" s="6">
        <v>12</v>
      </c>
      <c r="J232" s="6">
        <v>5</v>
      </c>
      <c r="K232" s="6">
        <v>35</v>
      </c>
      <c r="L232" s="6">
        <v>8</v>
      </c>
      <c r="M232" s="6">
        <v>146</v>
      </c>
      <c r="N232" s="6">
        <v>19</v>
      </c>
      <c r="O232" s="183">
        <v>189</v>
      </c>
      <c r="P232" s="99"/>
      <c r="Q232" s="168"/>
      <c r="R232" s="168"/>
      <c r="S232" s="169"/>
    </row>
    <row r="233" spans="1:19" s="3" customFormat="1" ht="12.75" customHeight="1">
      <c r="A233" s="182">
        <v>190</v>
      </c>
      <c r="B233" s="35"/>
      <c r="C233" s="35"/>
      <c r="D233" s="35"/>
      <c r="E233" s="199" t="s">
        <v>598</v>
      </c>
      <c r="F233" s="6">
        <v>67</v>
      </c>
      <c r="G233" s="6">
        <v>56</v>
      </c>
      <c r="H233" s="6">
        <v>11</v>
      </c>
      <c r="I233" s="6">
        <v>7</v>
      </c>
      <c r="J233" s="6" t="s">
        <v>958</v>
      </c>
      <c r="K233" s="6">
        <v>13</v>
      </c>
      <c r="L233" s="6" t="s">
        <v>958</v>
      </c>
      <c r="M233" s="6">
        <v>36</v>
      </c>
      <c r="N233" s="6">
        <v>5</v>
      </c>
      <c r="O233" s="183">
        <v>190</v>
      </c>
      <c r="P233" s="99"/>
      <c r="Q233" s="168"/>
      <c r="R233" s="168"/>
      <c r="S233" s="169"/>
    </row>
    <row r="234" spans="1:19" s="3" customFormat="1" ht="12.75" customHeight="1">
      <c r="A234" s="182">
        <v>191</v>
      </c>
      <c r="B234" s="35"/>
      <c r="C234" s="35"/>
      <c r="D234" s="35"/>
      <c r="E234" s="199" t="s">
        <v>599</v>
      </c>
      <c r="F234" s="6">
        <v>88</v>
      </c>
      <c r="G234" s="6">
        <v>84</v>
      </c>
      <c r="H234" s="6">
        <v>4</v>
      </c>
      <c r="I234" s="6">
        <v>3</v>
      </c>
      <c r="J234" s="6" t="s">
        <v>958</v>
      </c>
      <c r="K234" s="6">
        <v>12</v>
      </c>
      <c r="L234" s="6" t="s">
        <v>958</v>
      </c>
      <c r="M234" s="6">
        <v>69</v>
      </c>
      <c r="N234" s="6" t="s">
        <v>958</v>
      </c>
      <c r="O234" s="183">
        <v>191</v>
      </c>
      <c r="P234" s="99"/>
      <c r="Q234" s="168"/>
      <c r="R234" s="168"/>
      <c r="S234" s="169"/>
    </row>
    <row r="235" spans="1:19" s="3" customFormat="1" ht="12.75" customHeight="1">
      <c r="A235" s="182">
        <v>192</v>
      </c>
      <c r="B235" s="35"/>
      <c r="C235" s="35"/>
      <c r="D235" s="35"/>
      <c r="E235" s="199" t="s">
        <v>600</v>
      </c>
      <c r="F235" s="6">
        <v>168</v>
      </c>
      <c r="G235" s="6">
        <v>128</v>
      </c>
      <c r="H235" s="6">
        <v>40</v>
      </c>
      <c r="I235" s="6">
        <v>15</v>
      </c>
      <c r="J235" s="6">
        <v>5</v>
      </c>
      <c r="K235" s="6">
        <v>16</v>
      </c>
      <c r="L235" s="6">
        <v>9</v>
      </c>
      <c r="M235" s="6">
        <v>97</v>
      </c>
      <c r="N235" s="6">
        <v>26</v>
      </c>
      <c r="O235" s="183">
        <v>192</v>
      </c>
      <c r="P235" s="99"/>
      <c r="Q235" s="168"/>
      <c r="R235" s="168"/>
      <c r="S235" s="169"/>
    </row>
    <row r="236" spans="1:19" s="3" customFormat="1" ht="12.75" customHeight="1">
      <c r="A236" s="182">
        <v>193</v>
      </c>
      <c r="B236" s="35"/>
      <c r="C236" s="35"/>
      <c r="D236" s="35"/>
      <c r="E236" s="199" t="s">
        <v>601</v>
      </c>
      <c r="F236" s="6">
        <v>60</v>
      </c>
      <c r="G236" s="6">
        <v>42</v>
      </c>
      <c r="H236" s="6">
        <v>18</v>
      </c>
      <c r="I236" s="6" t="s">
        <v>958</v>
      </c>
      <c r="J236" s="6">
        <v>5</v>
      </c>
      <c r="K236" s="6" t="s">
        <v>958</v>
      </c>
      <c r="L236" s="6">
        <v>4</v>
      </c>
      <c r="M236" s="6">
        <v>32</v>
      </c>
      <c r="N236" s="6">
        <v>9</v>
      </c>
      <c r="O236" s="183">
        <v>193</v>
      </c>
      <c r="P236" s="99"/>
      <c r="Q236" s="168"/>
      <c r="R236" s="168"/>
      <c r="S236" s="169"/>
    </row>
    <row r="237" spans="1:19" s="3" customFormat="1" ht="12.75" customHeight="1">
      <c r="A237" s="182">
        <v>194</v>
      </c>
      <c r="B237" s="35"/>
      <c r="C237" s="35"/>
      <c r="D237" s="35"/>
      <c r="E237" s="199" t="s">
        <v>602</v>
      </c>
      <c r="F237" s="6">
        <v>302</v>
      </c>
      <c r="G237" s="6">
        <v>198</v>
      </c>
      <c r="H237" s="6">
        <v>104</v>
      </c>
      <c r="I237" s="6">
        <v>30</v>
      </c>
      <c r="J237" s="6">
        <v>24</v>
      </c>
      <c r="K237" s="6">
        <v>43</v>
      </c>
      <c r="L237" s="6">
        <v>32</v>
      </c>
      <c r="M237" s="6">
        <v>125</v>
      </c>
      <c r="N237" s="6">
        <v>48</v>
      </c>
      <c r="O237" s="183">
        <v>194</v>
      </c>
      <c r="P237" s="99"/>
      <c r="Q237" s="168"/>
      <c r="R237" s="168"/>
      <c r="S237" s="169"/>
    </row>
    <row r="238" spans="1:19" s="3" customFormat="1" ht="12.75" customHeight="1">
      <c r="A238" s="182">
        <v>195</v>
      </c>
      <c r="B238" s="35"/>
      <c r="C238" s="35"/>
      <c r="D238" s="35"/>
      <c r="E238" s="199" t="s">
        <v>603</v>
      </c>
      <c r="F238" s="6">
        <v>314</v>
      </c>
      <c r="G238" s="6">
        <v>208</v>
      </c>
      <c r="H238" s="6">
        <v>106</v>
      </c>
      <c r="I238" s="6">
        <v>37</v>
      </c>
      <c r="J238" s="6">
        <v>22</v>
      </c>
      <c r="K238" s="6">
        <v>45</v>
      </c>
      <c r="L238" s="6">
        <v>27</v>
      </c>
      <c r="M238" s="6">
        <v>126</v>
      </c>
      <c r="N238" s="6">
        <v>57</v>
      </c>
      <c r="O238" s="183">
        <v>195</v>
      </c>
      <c r="P238" s="99"/>
      <c r="Q238" s="168"/>
      <c r="R238" s="168"/>
      <c r="S238" s="169"/>
    </row>
    <row r="239" spans="1:19" s="3" customFormat="1" ht="12.75" customHeight="1">
      <c r="A239" s="182">
        <v>196</v>
      </c>
      <c r="B239" s="35"/>
      <c r="C239" s="35"/>
      <c r="D239" s="35"/>
      <c r="E239" s="199" t="s">
        <v>604</v>
      </c>
      <c r="F239" s="6">
        <v>4027</v>
      </c>
      <c r="G239" s="6">
        <v>2130</v>
      </c>
      <c r="H239" s="6">
        <v>1897</v>
      </c>
      <c r="I239" s="6">
        <v>374</v>
      </c>
      <c r="J239" s="6">
        <v>330</v>
      </c>
      <c r="K239" s="6">
        <v>572</v>
      </c>
      <c r="L239" s="6">
        <v>572</v>
      </c>
      <c r="M239" s="6">
        <v>1184</v>
      </c>
      <c r="N239" s="6">
        <v>995</v>
      </c>
      <c r="O239" s="183">
        <v>196</v>
      </c>
      <c r="P239" s="99"/>
      <c r="Q239" s="168"/>
      <c r="R239" s="168"/>
      <c r="S239" s="169"/>
    </row>
    <row r="240" spans="1:19" s="3" customFormat="1" ht="12.75" customHeight="1">
      <c r="A240" s="182">
        <v>197</v>
      </c>
      <c r="B240" s="35"/>
      <c r="C240" s="35"/>
      <c r="D240" s="35"/>
      <c r="E240" s="199" t="s">
        <v>606</v>
      </c>
      <c r="F240" s="6">
        <v>810</v>
      </c>
      <c r="G240" s="6">
        <v>388</v>
      </c>
      <c r="H240" s="6">
        <v>422</v>
      </c>
      <c r="I240" s="6">
        <v>59</v>
      </c>
      <c r="J240" s="6">
        <v>64</v>
      </c>
      <c r="K240" s="6">
        <v>84</v>
      </c>
      <c r="L240" s="6">
        <v>122</v>
      </c>
      <c r="M240" s="6">
        <v>245</v>
      </c>
      <c r="N240" s="6">
        <v>236</v>
      </c>
      <c r="O240" s="183">
        <v>197</v>
      </c>
      <c r="P240" s="99"/>
      <c r="Q240" s="168"/>
      <c r="R240" s="168"/>
      <c r="S240" s="169"/>
    </row>
    <row r="241" spans="1:23" ht="12.75" customHeight="1">
      <c r="A241" s="182">
        <v>198</v>
      </c>
      <c r="B241" s="35"/>
      <c r="C241" s="35"/>
      <c r="D241" s="35"/>
      <c r="E241" s="199" t="s">
        <v>607</v>
      </c>
      <c r="F241" s="6">
        <v>476</v>
      </c>
      <c r="G241" s="6">
        <v>387</v>
      </c>
      <c r="H241" s="6">
        <v>89</v>
      </c>
      <c r="I241" s="6">
        <v>36</v>
      </c>
      <c r="J241" s="6">
        <v>10</v>
      </c>
      <c r="K241" s="6">
        <v>85</v>
      </c>
      <c r="L241" s="6">
        <v>13</v>
      </c>
      <c r="M241" s="6">
        <v>266</v>
      </c>
      <c r="N241" s="6">
        <v>66</v>
      </c>
      <c r="O241" s="183">
        <v>198</v>
      </c>
      <c r="Q241" s="168"/>
      <c r="R241" s="168"/>
      <c r="S241" s="169"/>
    </row>
    <row r="242" spans="1:23" ht="12.75" customHeight="1">
      <c r="A242" s="182">
        <v>199</v>
      </c>
      <c r="B242" s="35"/>
      <c r="C242" s="35"/>
      <c r="D242" s="35"/>
      <c r="E242" s="199" t="s">
        <v>608</v>
      </c>
      <c r="F242" s="6">
        <v>123</v>
      </c>
      <c r="G242" s="6">
        <v>96</v>
      </c>
      <c r="H242" s="6">
        <v>27</v>
      </c>
      <c r="I242" s="6">
        <v>5</v>
      </c>
      <c r="J242" s="6">
        <v>6</v>
      </c>
      <c r="K242" s="6">
        <v>9</v>
      </c>
      <c r="L242" s="6">
        <v>4</v>
      </c>
      <c r="M242" s="6">
        <v>82</v>
      </c>
      <c r="N242" s="6">
        <v>17</v>
      </c>
      <c r="O242" s="183">
        <v>199</v>
      </c>
      <c r="Q242" s="168"/>
      <c r="R242" s="168"/>
      <c r="S242" s="169"/>
    </row>
    <row r="243" spans="1:23" ht="12.75" customHeight="1">
      <c r="A243" s="182">
        <v>200</v>
      </c>
      <c r="B243" s="35"/>
      <c r="C243" s="35"/>
      <c r="D243" s="35"/>
      <c r="E243" s="199" t="s">
        <v>609</v>
      </c>
      <c r="F243" s="6">
        <v>5228</v>
      </c>
      <c r="G243" s="6">
        <v>2888</v>
      </c>
      <c r="H243" s="6">
        <v>2340</v>
      </c>
      <c r="I243" s="6">
        <v>299</v>
      </c>
      <c r="J243" s="6">
        <v>274</v>
      </c>
      <c r="K243" s="6">
        <v>608</v>
      </c>
      <c r="L243" s="6">
        <v>545</v>
      </c>
      <c r="M243" s="6">
        <v>1981</v>
      </c>
      <c r="N243" s="6">
        <v>1521</v>
      </c>
      <c r="O243" s="183">
        <v>200</v>
      </c>
      <c r="Q243" s="168"/>
      <c r="R243" s="168"/>
      <c r="S243" s="169"/>
    </row>
    <row r="244" spans="1:23" ht="15" customHeight="1">
      <c r="H244" s="166" t="s">
        <v>935</v>
      </c>
      <c r="I244" s="167" t="s">
        <v>418</v>
      </c>
      <c r="J244" s="166"/>
      <c r="L244" s="166"/>
      <c r="N244" s="166"/>
      <c r="Q244" s="168"/>
      <c r="R244" s="168"/>
      <c r="S244" s="169"/>
    </row>
    <row r="245" spans="1:23" ht="15" customHeight="1">
      <c r="F245" s="187"/>
      <c r="G245" s="185"/>
      <c r="H245" s="185" t="s">
        <v>470</v>
      </c>
      <c r="I245" s="254" t="s">
        <v>391</v>
      </c>
      <c r="J245" s="185"/>
      <c r="K245" s="185"/>
      <c r="L245" s="185"/>
      <c r="M245" s="185"/>
      <c r="N245" s="185"/>
      <c r="Q245" s="168"/>
      <c r="R245" s="168"/>
      <c r="S245" s="169"/>
    </row>
    <row r="246" spans="1:23" ht="12.75" customHeight="1">
      <c r="A246" s="170"/>
      <c r="B246" s="170"/>
      <c r="C246" s="170"/>
      <c r="D246" s="170"/>
      <c r="E246" s="170"/>
      <c r="F246" s="186"/>
      <c r="G246" s="186"/>
      <c r="H246" s="186"/>
      <c r="I246" s="186"/>
      <c r="J246" s="186"/>
      <c r="K246" s="186"/>
      <c r="L246" s="186"/>
      <c r="M246" s="186"/>
      <c r="N246" s="186"/>
      <c r="O246" s="170"/>
      <c r="Q246" s="168"/>
      <c r="R246" s="168"/>
      <c r="S246" s="169"/>
    </row>
    <row r="247" spans="1:23" ht="12.75" customHeight="1">
      <c r="A247" s="376" t="s">
        <v>420</v>
      </c>
      <c r="B247" s="379" t="s">
        <v>421</v>
      </c>
      <c r="C247" s="380"/>
      <c r="D247" s="380"/>
      <c r="E247" s="381"/>
      <c r="F247" s="388" t="s">
        <v>422</v>
      </c>
      <c r="G247" s="388"/>
      <c r="H247" s="388"/>
      <c r="I247" s="374" t="s">
        <v>423</v>
      </c>
      <c r="J247" s="374"/>
      <c r="K247" s="374"/>
      <c r="L247" s="374"/>
      <c r="M247" s="374"/>
      <c r="N247" s="375"/>
      <c r="O247" s="357" t="s">
        <v>420</v>
      </c>
      <c r="Q247" s="168"/>
      <c r="R247" s="168"/>
      <c r="S247" s="169"/>
      <c r="T247" s="172"/>
      <c r="U247" s="172"/>
      <c r="V247" s="172"/>
      <c r="W247" s="172"/>
    </row>
    <row r="248" spans="1:23" ht="12.75" customHeight="1">
      <c r="A248" s="377"/>
      <c r="B248" s="382"/>
      <c r="C248" s="383"/>
      <c r="D248" s="383"/>
      <c r="E248" s="384"/>
      <c r="F248" s="389"/>
      <c r="G248" s="389"/>
      <c r="H248" s="389"/>
      <c r="I248" s="360" t="s">
        <v>424</v>
      </c>
      <c r="J248" s="361"/>
      <c r="K248" s="364" t="s">
        <v>425</v>
      </c>
      <c r="L248" s="361"/>
      <c r="M248" s="364" t="s">
        <v>426</v>
      </c>
      <c r="N248" s="366"/>
      <c r="O248" s="358"/>
      <c r="Q248" s="168"/>
      <c r="R248" s="168"/>
      <c r="S248" s="169"/>
    </row>
    <row r="249" spans="1:23" ht="12.75" customHeight="1">
      <c r="A249" s="377"/>
      <c r="B249" s="382"/>
      <c r="C249" s="383"/>
      <c r="D249" s="383"/>
      <c r="E249" s="384"/>
      <c r="F249" s="390"/>
      <c r="G249" s="390"/>
      <c r="H249" s="390"/>
      <c r="I249" s="362"/>
      <c r="J249" s="363"/>
      <c r="K249" s="365"/>
      <c r="L249" s="363"/>
      <c r="M249" s="365"/>
      <c r="N249" s="367"/>
      <c r="O249" s="358"/>
      <c r="Q249" s="168"/>
      <c r="R249" s="168"/>
      <c r="S249" s="169"/>
    </row>
    <row r="250" spans="1:23" ht="12.75" customHeight="1">
      <c r="A250" s="377"/>
      <c r="B250" s="382"/>
      <c r="C250" s="383"/>
      <c r="D250" s="383"/>
      <c r="E250" s="384"/>
      <c r="F250" s="368" t="s">
        <v>391</v>
      </c>
      <c r="G250" s="370" t="s">
        <v>427</v>
      </c>
      <c r="H250" s="372" t="s">
        <v>428</v>
      </c>
      <c r="I250" s="368" t="s">
        <v>427</v>
      </c>
      <c r="J250" s="370" t="s">
        <v>428</v>
      </c>
      <c r="K250" s="370" t="s">
        <v>427</v>
      </c>
      <c r="L250" s="370" t="s">
        <v>428</v>
      </c>
      <c r="M250" s="370" t="s">
        <v>427</v>
      </c>
      <c r="N250" s="370" t="s">
        <v>428</v>
      </c>
      <c r="O250" s="358"/>
      <c r="Q250" s="168"/>
      <c r="R250" s="168"/>
      <c r="S250" s="169"/>
    </row>
    <row r="251" spans="1:23" ht="12.75" customHeight="1">
      <c r="A251" s="378"/>
      <c r="B251" s="385"/>
      <c r="C251" s="386"/>
      <c r="D251" s="386"/>
      <c r="E251" s="387"/>
      <c r="F251" s="369"/>
      <c r="G251" s="371"/>
      <c r="H251" s="373"/>
      <c r="I251" s="369"/>
      <c r="J251" s="371"/>
      <c r="K251" s="371"/>
      <c r="L251" s="371"/>
      <c r="M251" s="371"/>
      <c r="N251" s="371"/>
      <c r="O251" s="359"/>
      <c r="Q251" s="168"/>
      <c r="R251" s="168"/>
      <c r="S251" s="169"/>
    </row>
    <row r="252" spans="1:23" ht="12.75" customHeight="1">
      <c r="A252" s="173"/>
      <c r="B252" s="35"/>
      <c r="C252" s="35"/>
      <c r="D252" s="35"/>
      <c r="E252" s="174"/>
      <c r="F252" s="187"/>
      <c r="G252" s="187"/>
      <c r="H252" s="187"/>
      <c r="I252" s="187"/>
      <c r="J252" s="187"/>
      <c r="K252" s="187"/>
      <c r="L252" s="187"/>
      <c r="M252" s="187"/>
      <c r="N252" s="187"/>
      <c r="O252" s="176"/>
      <c r="Q252" s="168"/>
      <c r="R252" s="168"/>
      <c r="S252" s="169"/>
    </row>
    <row r="253" spans="1:23" ht="12.75" customHeight="1">
      <c r="A253" s="182"/>
      <c r="B253" s="35"/>
      <c r="C253" s="35"/>
      <c r="D253" s="35" t="s">
        <v>605</v>
      </c>
      <c r="E253" s="200"/>
      <c r="O253" s="180"/>
      <c r="Q253" s="168"/>
      <c r="R253" s="168"/>
      <c r="S253" s="169"/>
    </row>
    <row r="254" spans="1:23" ht="12.75" customHeight="1">
      <c r="A254" s="182">
        <v>201</v>
      </c>
      <c r="B254" s="35"/>
      <c r="C254" s="35"/>
      <c r="D254" s="35"/>
      <c r="E254" s="199" t="s">
        <v>610</v>
      </c>
      <c r="F254" s="6">
        <v>94</v>
      </c>
      <c r="G254" s="6">
        <v>72</v>
      </c>
      <c r="H254" s="6">
        <v>22</v>
      </c>
      <c r="I254" s="6">
        <v>6</v>
      </c>
      <c r="J254" s="6">
        <v>4</v>
      </c>
      <c r="K254" s="6">
        <v>13</v>
      </c>
      <c r="L254" s="6">
        <v>9</v>
      </c>
      <c r="M254" s="6">
        <v>53</v>
      </c>
      <c r="N254" s="6">
        <v>9</v>
      </c>
      <c r="O254" s="183">
        <v>201</v>
      </c>
      <c r="Q254" s="168"/>
      <c r="R254" s="168"/>
      <c r="S254" s="169"/>
    </row>
    <row r="255" spans="1:23" ht="12.75" customHeight="1">
      <c r="A255" s="182">
        <v>202</v>
      </c>
      <c r="B255" s="35"/>
      <c r="C255" s="35"/>
      <c r="D255" s="35"/>
      <c r="E255" s="199" t="s">
        <v>611</v>
      </c>
      <c r="F255" s="6">
        <v>1760</v>
      </c>
      <c r="G255" s="6">
        <v>945</v>
      </c>
      <c r="H255" s="6">
        <v>815</v>
      </c>
      <c r="I255" s="6">
        <v>104</v>
      </c>
      <c r="J255" s="6">
        <v>115</v>
      </c>
      <c r="K255" s="6">
        <v>226</v>
      </c>
      <c r="L255" s="6">
        <v>194</v>
      </c>
      <c r="M255" s="6">
        <v>615</v>
      </c>
      <c r="N255" s="6">
        <v>506</v>
      </c>
      <c r="O255" s="183">
        <v>202</v>
      </c>
      <c r="Q255" s="168"/>
      <c r="R255" s="168"/>
      <c r="S255" s="169"/>
    </row>
    <row r="256" spans="1:23" ht="12.75" customHeight="1">
      <c r="A256" s="182">
        <v>203</v>
      </c>
      <c r="B256" s="35"/>
      <c r="C256" s="35"/>
      <c r="D256" s="35"/>
      <c r="E256" s="199" t="s">
        <v>612</v>
      </c>
      <c r="F256" s="6">
        <v>2725</v>
      </c>
      <c r="G256" s="6">
        <v>1705</v>
      </c>
      <c r="H256" s="6">
        <v>1020</v>
      </c>
      <c r="I256" s="6">
        <v>194</v>
      </c>
      <c r="J256" s="6">
        <v>98</v>
      </c>
      <c r="K256" s="6">
        <v>406</v>
      </c>
      <c r="L256" s="6">
        <v>228</v>
      </c>
      <c r="M256" s="6">
        <v>1105</v>
      </c>
      <c r="N256" s="6">
        <v>694</v>
      </c>
      <c r="O256" s="183">
        <v>203</v>
      </c>
      <c r="Q256" s="168"/>
      <c r="R256" s="168"/>
      <c r="S256" s="169"/>
    </row>
    <row r="257" spans="1:19" s="3" customFormat="1" ht="12.75" customHeight="1">
      <c r="A257" s="182">
        <v>204</v>
      </c>
      <c r="B257" s="35"/>
      <c r="C257" s="35"/>
      <c r="D257" s="35"/>
      <c r="E257" s="199" t="s">
        <v>613</v>
      </c>
      <c r="F257" s="6">
        <v>272</v>
      </c>
      <c r="G257" s="6">
        <v>189</v>
      </c>
      <c r="H257" s="6">
        <v>83</v>
      </c>
      <c r="I257" s="6">
        <v>24</v>
      </c>
      <c r="J257" s="6">
        <v>12</v>
      </c>
      <c r="K257" s="6">
        <v>27</v>
      </c>
      <c r="L257" s="6">
        <v>27</v>
      </c>
      <c r="M257" s="6">
        <v>138</v>
      </c>
      <c r="N257" s="6">
        <v>44</v>
      </c>
      <c r="O257" s="183">
        <v>204</v>
      </c>
      <c r="P257" s="99"/>
      <c r="Q257" s="168"/>
      <c r="R257" s="168"/>
      <c r="S257" s="169"/>
    </row>
    <row r="258" spans="1:19" s="3" customFormat="1" ht="12.75" customHeight="1">
      <c r="A258" s="182">
        <v>205</v>
      </c>
      <c r="B258" s="35"/>
      <c r="C258" s="35"/>
      <c r="D258" s="35"/>
      <c r="E258" s="199" t="s">
        <v>614</v>
      </c>
      <c r="F258" s="6">
        <v>775</v>
      </c>
      <c r="G258" s="6">
        <v>498</v>
      </c>
      <c r="H258" s="6">
        <v>277</v>
      </c>
      <c r="I258" s="6">
        <v>23</v>
      </c>
      <c r="J258" s="6">
        <v>30</v>
      </c>
      <c r="K258" s="6">
        <v>79</v>
      </c>
      <c r="L258" s="6">
        <v>54</v>
      </c>
      <c r="M258" s="6">
        <v>396</v>
      </c>
      <c r="N258" s="6">
        <v>193</v>
      </c>
      <c r="O258" s="183">
        <v>205</v>
      </c>
      <c r="P258" s="99"/>
      <c r="Q258" s="168"/>
      <c r="R258" s="168"/>
      <c r="S258" s="169"/>
    </row>
    <row r="259" spans="1:19" s="3" customFormat="1" ht="12.75" customHeight="1">
      <c r="A259" s="182">
        <v>206</v>
      </c>
      <c r="B259" s="35"/>
      <c r="C259" s="35"/>
      <c r="D259" s="35"/>
      <c r="E259" s="199" t="s">
        <v>615</v>
      </c>
      <c r="F259" s="6">
        <v>107</v>
      </c>
      <c r="G259" s="6">
        <v>82</v>
      </c>
      <c r="H259" s="6">
        <v>25</v>
      </c>
      <c r="I259" s="6">
        <v>12</v>
      </c>
      <c r="J259" s="6">
        <v>8</v>
      </c>
      <c r="K259" s="6">
        <v>17</v>
      </c>
      <c r="L259" s="6">
        <v>5</v>
      </c>
      <c r="M259" s="6">
        <v>53</v>
      </c>
      <c r="N259" s="6">
        <v>12</v>
      </c>
      <c r="O259" s="183">
        <v>206</v>
      </c>
      <c r="P259" s="99"/>
      <c r="Q259" s="168"/>
      <c r="R259" s="168"/>
      <c r="S259" s="169"/>
    </row>
    <row r="260" spans="1:19" s="3" customFormat="1" ht="12.75" customHeight="1">
      <c r="A260" s="182">
        <v>207</v>
      </c>
      <c r="B260" s="35"/>
      <c r="C260" s="35"/>
      <c r="D260" s="35"/>
      <c r="E260" s="199" t="s">
        <v>616</v>
      </c>
      <c r="F260" s="6">
        <v>270</v>
      </c>
      <c r="G260" s="6">
        <v>200</v>
      </c>
      <c r="H260" s="6">
        <v>70</v>
      </c>
      <c r="I260" s="6">
        <v>17</v>
      </c>
      <c r="J260" s="6">
        <v>19</v>
      </c>
      <c r="K260" s="6">
        <v>51</v>
      </c>
      <c r="L260" s="6">
        <v>24</v>
      </c>
      <c r="M260" s="6">
        <v>132</v>
      </c>
      <c r="N260" s="6">
        <v>27</v>
      </c>
      <c r="O260" s="183">
        <v>207</v>
      </c>
      <c r="P260" s="99"/>
      <c r="Q260" s="168"/>
      <c r="R260" s="168"/>
      <c r="S260" s="169"/>
    </row>
    <row r="261" spans="1:19" s="3" customFormat="1" ht="12.75" customHeight="1">
      <c r="A261" s="182">
        <v>208</v>
      </c>
      <c r="B261" s="35"/>
      <c r="C261" s="35"/>
      <c r="D261" s="35"/>
      <c r="E261" s="199" t="s">
        <v>617</v>
      </c>
      <c r="F261" s="6">
        <v>145</v>
      </c>
      <c r="G261" s="6">
        <v>94</v>
      </c>
      <c r="H261" s="6">
        <v>51</v>
      </c>
      <c r="I261" s="6">
        <v>8</v>
      </c>
      <c r="J261" s="6">
        <v>10</v>
      </c>
      <c r="K261" s="6">
        <v>28</v>
      </c>
      <c r="L261" s="6">
        <v>17</v>
      </c>
      <c r="M261" s="6">
        <v>58</v>
      </c>
      <c r="N261" s="6">
        <v>24</v>
      </c>
      <c r="O261" s="183">
        <v>208</v>
      </c>
      <c r="P261" s="99"/>
      <c r="Q261" s="168"/>
      <c r="R261" s="168"/>
      <c r="S261" s="169"/>
    </row>
    <row r="262" spans="1:19" s="3" customFormat="1" ht="12.75" customHeight="1">
      <c r="A262" s="182">
        <v>209</v>
      </c>
      <c r="B262" s="35"/>
      <c r="C262" s="35"/>
      <c r="D262" s="35"/>
      <c r="E262" s="199" t="s">
        <v>618</v>
      </c>
      <c r="F262" s="6">
        <v>1390</v>
      </c>
      <c r="G262" s="6">
        <v>1042</v>
      </c>
      <c r="H262" s="6">
        <v>348</v>
      </c>
      <c r="I262" s="6">
        <v>162</v>
      </c>
      <c r="J262" s="6">
        <v>74</v>
      </c>
      <c r="K262" s="6">
        <v>226</v>
      </c>
      <c r="L262" s="6">
        <v>103</v>
      </c>
      <c r="M262" s="6">
        <v>654</v>
      </c>
      <c r="N262" s="6">
        <v>171</v>
      </c>
      <c r="O262" s="183">
        <v>209</v>
      </c>
      <c r="P262" s="99"/>
      <c r="Q262" s="168"/>
      <c r="R262" s="168"/>
      <c r="S262" s="169"/>
    </row>
    <row r="263" spans="1:19" s="3" customFormat="1" ht="12.75" customHeight="1">
      <c r="A263" s="182">
        <v>210</v>
      </c>
      <c r="B263" s="35"/>
      <c r="C263" s="35"/>
      <c r="D263" s="35"/>
      <c r="E263" s="199" t="s">
        <v>619</v>
      </c>
      <c r="F263" s="6">
        <v>59</v>
      </c>
      <c r="G263" s="6">
        <v>38</v>
      </c>
      <c r="H263" s="6">
        <v>21</v>
      </c>
      <c r="I263" s="6">
        <v>6</v>
      </c>
      <c r="J263" s="6">
        <v>3</v>
      </c>
      <c r="K263" s="6">
        <v>13</v>
      </c>
      <c r="L263" s="6">
        <v>7</v>
      </c>
      <c r="M263" s="6">
        <v>19</v>
      </c>
      <c r="N263" s="6">
        <v>11</v>
      </c>
      <c r="O263" s="183">
        <v>210</v>
      </c>
      <c r="P263" s="99"/>
      <c r="Q263" s="168"/>
      <c r="R263" s="168"/>
      <c r="S263" s="169"/>
    </row>
    <row r="264" spans="1:19" s="3" customFormat="1" ht="12.75" customHeight="1">
      <c r="A264" s="182">
        <v>211</v>
      </c>
      <c r="B264" s="35"/>
      <c r="C264" s="35"/>
      <c r="D264" s="35"/>
      <c r="E264" s="199" t="s">
        <v>620</v>
      </c>
      <c r="F264" s="6">
        <v>72</v>
      </c>
      <c r="G264" s="6">
        <v>66</v>
      </c>
      <c r="H264" s="6">
        <v>6</v>
      </c>
      <c r="I264" s="6" t="s">
        <v>958</v>
      </c>
      <c r="J264" s="6" t="s">
        <v>958</v>
      </c>
      <c r="K264" s="6" t="s">
        <v>958</v>
      </c>
      <c r="L264" s="6" t="s">
        <v>958</v>
      </c>
      <c r="M264" s="6">
        <v>51</v>
      </c>
      <c r="N264" s="6">
        <v>3</v>
      </c>
      <c r="O264" s="183">
        <v>211</v>
      </c>
      <c r="P264" s="99"/>
      <c r="Q264" s="168"/>
      <c r="R264" s="168"/>
      <c r="S264" s="169"/>
    </row>
    <row r="265" spans="1:19" s="3" customFormat="1" ht="12.75" customHeight="1">
      <c r="A265" s="182">
        <v>212</v>
      </c>
      <c r="B265" s="35"/>
      <c r="C265" s="35"/>
      <c r="D265" s="35"/>
      <c r="E265" s="199" t="s">
        <v>621</v>
      </c>
      <c r="F265" s="6">
        <v>93</v>
      </c>
      <c r="G265" s="6">
        <v>67</v>
      </c>
      <c r="H265" s="6">
        <v>26</v>
      </c>
      <c r="I265" s="6">
        <v>7</v>
      </c>
      <c r="J265" s="6">
        <v>5</v>
      </c>
      <c r="K265" s="6">
        <v>18</v>
      </c>
      <c r="L265" s="6">
        <v>9</v>
      </c>
      <c r="M265" s="6">
        <v>42</v>
      </c>
      <c r="N265" s="6">
        <v>12</v>
      </c>
      <c r="O265" s="183">
        <v>212</v>
      </c>
      <c r="P265" s="99"/>
      <c r="Q265" s="168"/>
      <c r="R265" s="168"/>
      <c r="S265" s="169"/>
    </row>
    <row r="266" spans="1:19" s="3" customFormat="1" ht="12.75" customHeight="1">
      <c r="A266" s="182">
        <v>213</v>
      </c>
      <c r="B266" s="35"/>
      <c r="C266" s="35"/>
      <c r="D266" s="35"/>
      <c r="E266" s="199" t="s">
        <v>622</v>
      </c>
      <c r="F266" s="6">
        <v>102</v>
      </c>
      <c r="G266" s="6">
        <v>88</v>
      </c>
      <c r="H266" s="6">
        <v>14</v>
      </c>
      <c r="I266" s="6">
        <v>6</v>
      </c>
      <c r="J266" s="6" t="s">
        <v>958</v>
      </c>
      <c r="K266" s="6">
        <v>20</v>
      </c>
      <c r="L266" s="6" t="s">
        <v>958</v>
      </c>
      <c r="M266" s="6">
        <v>62</v>
      </c>
      <c r="N266" s="6">
        <v>9</v>
      </c>
      <c r="O266" s="183">
        <v>213</v>
      </c>
      <c r="P266" s="99"/>
      <c r="Q266" s="168"/>
      <c r="R266" s="168"/>
      <c r="S266" s="169"/>
    </row>
    <row r="267" spans="1:19" s="3" customFormat="1" ht="12.75" customHeight="1">
      <c r="A267" s="182">
        <v>214</v>
      </c>
      <c r="B267" s="35"/>
      <c r="C267" s="35"/>
      <c r="D267" s="35"/>
      <c r="E267" s="199" t="s">
        <v>623</v>
      </c>
      <c r="F267" s="6">
        <v>184</v>
      </c>
      <c r="G267" s="6">
        <v>147</v>
      </c>
      <c r="H267" s="6">
        <v>37</v>
      </c>
      <c r="I267" s="6">
        <v>12</v>
      </c>
      <c r="J267" s="6">
        <v>7</v>
      </c>
      <c r="K267" s="6">
        <v>16</v>
      </c>
      <c r="L267" s="6">
        <v>9</v>
      </c>
      <c r="M267" s="6">
        <v>119</v>
      </c>
      <c r="N267" s="6">
        <v>21</v>
      </c>
      <c r="O267" s="183">
        <v>214</v>
      </c>
      <c r="P267" s="99"/>
      <c r="Q267" s="168"/>
      <c r="R267" s="168"/>
      <c r="S267" s="169"/>
    </row>
    <row r="268" spans="1:19" s="3" customFormat="1" ht="12.75" customHeight="1">
      <c r="A268" s="182">
        <v>215</v>
      </c>
      <c r="B268" s="35"/>
      <c r="C268" s="35"/>
      <c r="D268" s="35"/>
      <c r="E268" s="199" t="s">
        <v>923</v>
      </c>
      <c r="F268" s="6">
        <v>59</v>
      </c>
      <c r="G268" s="6">
        <v>54</v>
      </c>
      <c r="H268" s="6">
        <v>5</v>
      </c>
      <c r="I268" s="6">
        <v>6</v>
      </c>
      <c r="J268" s="6" t="s">
        <v>958</v>
      </c>
      <c r="K268" s="6">
        <v>7</v>
      </c>
      <c r="L268" s="6" t="s">
        <v>958</v>
      </c>
      <c r="M268" s="6">
        <v>41</v>
      </c>
      <c r="N268" s="6" t="s">
        <v>958</v>
      </c>
      <c r="O268" s="183">
        <v>215</v>
      </c>
      <c r="P268" s="99"/>
      <c r="Q268" s="168"/>
      <c r="R268" s="168"/>
      <c r="S268" s="169"/>
    </row>
    <row r="269" spans="1:19" s="3" customFormat="1" ht="12.75" customHeight="1">
      <c r="A269" s="182">
        <v>216</v>
      </c>
      <c r="B269" s="35"/>
      <c r="C269" s="35"/>
      <c r="D269" s="35"/>
      <c r="E269" s="199" t="s">
        <v>624</v>
      </c>
      <c r="F269" s="6">
        <v>126</v>
      </c>
      <c r="G269" s="6">
        <v>113</v>
      </c>
      <c r="H269" s="6">
        <v>13</v>
      </c>
      <c r="I269" s="6">
        <v>5</v>
      </c>
      <c r="J269" s="6" t="s">
        <v>958</v>
      </c>
      <c r="K269" s="6">
        <v>25</v>
      </c>
      <c r="L269" s="6" t="s">
        <v>958</v>
      </c>
      <c r="M269" s="6">
        <v>83</v>
      </c>
      <c r="N269" s="6" t="s">
        <v>958</v>
      </c>
      <c r="O269" s="183">
        <v>216</v>
      </c>
      <c r="P269" s="99"/>
      <c r="Q269" s="168"/>
      <c r="R269" s="168"/>
      <c r="S269" s="169"/>
    </row>
    <row r="270" spans="1:19" s="3" customFormat="1" ht="12.75" customHeight="1">
      <c r="A270" s="182">
        <v>217</v>
      </c>
      <c r="B270" s="35"/>
      <c r="C270" s="35"/>
      <c r="D270" s="35"/>
      <c r="E270" s="199" t="s">
        <v>625</v>
      </c>
      <c r="F270" s="6">
        <v>79</v>
      </c>
      <c r="G270" s="6">
        <v>66</v>
      </c>
      <c r="H270" s="6">
        <v>13</v>
      </c>
      <c r="I270" s="6">
        <v>4</v>
      </c>
      <c r="J270" s="6" t="s">
        <v>958</v>
      </c>
      <c r="K270" s="6">
        <v>12</v>
      </c>
      <c r="L270" s="6" t="s">
        <v>958</v>
      </c>
      <c r="M270" s="6">
        <v>50</v>
      </c>
      <c r="N270" s="6">
        <v>7</v>
      </c>
      <c r="O270" s="183">
        <v>217</v>
      </c>
      <c r="P270" s="99"/>
      <c r="Q270" s="168"/>
      <c r="R270" s="168"/>
      <c r="S270" s="169"/>
    </row>
    <row r="271" spans="1:19" s="3" customFormat="1" ht="12.75" customHeight="1">
      <c r="A271" s="182">
        <v>218</v>
      </c>
      <c r="B271" s="35"/>
      <c r="C271" s="35"/>
      <c r="D271" s="35"/>
      <c r="E271" s="199" t="s">
        <v>626</v>
      </c>
      <c r="F271" s="6">
        <v>393</v>
      </c>
      <c r="G271" s="6">
        <v>297</v>
      </c>
      <c r="H271" s="6">
        <v>96</v>
      </c>
      <c r="I271" s="6">
        <v>22</v>
      </c>
      <c r="J271" s="6">
        <v>21</v>
      </c>
      <c r="K271" s="6">
        <v>80</v>
      </c>
      <c r="L271" s="6">
        <v>31</v>
      </c>
      <c r="M271" s="6">
        <v>195</v>
      </c>
      <c r="N271" s="6">
        <v>44</v>
      </c>
      <c r="O271" s="183">
        <v>218</v>
      </c>
      <c r="P271" s="99"/>
      <c r="Q271" s="168"/>
      <c r="R271" s="168"/>
      <c r="S271" s="169"/>
    </row>
    <row r="272" spans="1:19" s="3" customFormat="1" ht="12.75" customHeight="1">
      <c r="A272" s="182">
        <v>219</v>
      </c>
      <c r="B272" s="35"/>
      <c r="C272" s="35"/>
      <c r="D272" s="35"/>
      <c r="E272" s="199" t="s">
        <v>627</v>
      </c>
      <c r="F272" s="6">
        <v>282</v>
      </c>
      <c r="G272" s="6">
        <v>190</v>
      </c>
      <c r="H272" s="6">
        <v>92</v>
      </c>
      <c r="I272" s="6">
        <v>40</v>
      </c>
      <c r="J272" s="6">
        <v>24</v>
      </c>
      <c r="K272" s="6">
        <v>46</v>
      </c>
      <c r="L272" s="6">
        <v>25</v>
      </c>
      <c r="M272" s="6">
        <v>104</v>
      </c>
      <c r="N272" s="6">
        <v>43</v>
      </c>
      <c r="O272" s="183">
        <v>219</v>
      </c>
      <c r="P272" s="99"/>
      <c r="Q272" s="168"/>
      <c r="R272" s="168"/>
      <c r="S272" s="169"/>
    </row>
    <row r="273" spans="1:19" s="3" customFormat="1" ht="12.75" customHeight="1">
      <c r="A273" s="182">
        <v>220</v>
      </c>
      <c r="B273" s="35"/>
      <c r="C273" s="35"/>
      <c r="D273" s="35"/>
      <c r="E273" s="199" t="s">
        <v>628</v>
      </c>
      <c r="F273" s="6">
        <v>157</v>
      </c>
      <c r="G273" s="6">
        <v>117</v>
      </c>
      <c r="H273" s="6">
        <v>40</v>
      </c>
      <c r="I273" s="6">
        <v>8</v>
      </c>
      <c r="J273" s="6">
        <v>7</v>
      </c>
      <c r="K273" s="6">
        <v>18</v>
      </c>
      <c r="L273" s="6">
        <v>15</v>
      </c>
      <c r="M273" s="6">
        <v>91</v>
      </c>
      <c r="N273" s="6">
        <v>18</v>
      </c>
      <c r="O273" s="183">
        <v>220</v>
      </c>
      <c r="P273" s="99"/>
      <c r="Q273" s="168"/>
      <c r="R273" s="168"/>
      <c r="S273" s="169"/>
    </row>
    <row r="274" spans="1:19" s="3" customFormat="1" ht="12.75" customHeight="1">
      <c r="A274" s="182">
        <v>221</v>
      </c>
      <c r="B274" s="35"/>
      <c r="C274" s="35"/>
      <c r="D274" s="35"/>
      <c r="E274" s="199" t="s">
        <v>629</v>
      </c>
      <c r="F274" s="6">
        <v>492</v>
      </c>
      <c r="G274" s="6">
        <v>353</v>
      </c>
      <c r="H274" s="6">
        <v>139</v>
      </c>
      <c r="I274" s="6">
        <v>32</v>
      </c>
      <c r="J274" s="6">
        <v>26</v>
      </c>
      <c r="K274" s="6">
        <v>65</v>
      </c>
      <c r="L274" s="6">
        <v>49</v>
      </c>
      <c r="M274" s="6">
        <v>256</v>
      </c>
      <c r="N274" s="6">
        <v>64</v>
      </c>
      <c r="O274" s="183">
        <v>221</v>
      </c>
      <c r="P274" s="99"/>
      <c r="Q274" s="168"/>
      <c r="R274" s="168"/>
      <c r="S274" s="169"/>
    </row>
    <row r="275" spans="1:19" s="3" customFormat="1" ht="12.75" customHeight="1">
      <c r="A275" s="182">
        <v>222</v>
      </c>
      <c r="B275" s="35"/>
      <c r="C275" s="35"/>
      <c r="D275" s="35"/>
      <c r="E275" s="199" t="s">
        <v>630</v>
      </c>
      <c r="F275" s="6">
        <v>3642</v>
      </c>
      <c r="G275" s="6">
        <v>2112</v>
      </c>
      <c r="H275" s="6">
        <v>1530</v>
      </c>
      <c r="I275" s="6">
        <v>249</v>
      </c>
      <c r="J275" s="6">
        <v>183</v>
      </c>
      <c r="K275" s="6">
        <v>515</v>
      </c>
      <c r="L275" s="6">
        <v>423</v>
      </c>
      <c r="M275" s="6">
        <v>1348</v>
      </c>
      <c r="N275" s="6">
        <v>924</v>
      </c>
      <c r="O275" s="183">
        <v>222</v>
      </c>
      <c r="P275" s="99"/>
      <c r="Q275" s="168"/>
      <c r="R275" s="168"/>
      <c r="S275" s="169"/>
    </row>
    <row r="276" spans="1:19" s="3" customFormat="1" ht="12.75" customHeight="1">
      <c r="A276" s="182">
        <v>223</v>
      </c>
      <c r="B276" s="35"/>
      <c r="C276" s="35"/>
      <c r="D276" s="35"/>
      <c r="E276" s="199" t="s">
        <v>631</v>
      </c>
      <c r="F276" s="6">
        <v>629</v>
      </c>
      <c r="G276" s="6">
        <v>461</v>
      </c>
      <c r="H276" s="6">
        <v>168</v>
      </c>
      <c r="I276" s="6">
        <v>26</v>
      </c>
      <c r="J276" s="6">
        <v>20</v>
      </c>
      <c r="K276" s="6">
        <v>89</v>
      </c>
      <c r="L276" s="6">
        <v>35</v>
      </c>
      <c r="M276" s="6">
        <v>346</v>
      </c>
      <c r="N276" s="6">
        <v>113</v>
      </c>
      <c r="O276" s="183">
        <v>223</v>
      </c>
      <c r="P276" s="99"/>
      <c r="Q276" s="168"/>
      <c r="R276" s="168"/>
      <c r="S276" s="169"/>
    </row>
    <row r="277" spans="1:19" s="3" customFormat="1" ht="12.75" customHeight="1">
      <c r="A277" s="182">
        <v>224</v>
      </c>
      <c r="B277" s="35"/>
      <c r="C277" s="35"/>
      <c r="D277" s="35"/>
      <c r="E277" s="199" t="s">
        <v>632</v>
      </c>
      <c r="F277" s="6">
        <v>96</v>
      </c>
      <c r="G277" s="6">
        <v>76</v>
      </c>
      <c r="H277" s="6">
        <v>20</v>
      </c>
      <c r="I277" s="6">
        <v>5</v>
      </c>
      <c r="J277" s="6" t="s">
        <v>958</v>
      </c>
      <c r="K277" s="6">
        <v>11</v>
      </c>
      <c r="L277" s="6" t="s">
        <v>958</v>
      </c>
      <c r="M277" s="6">
        <v>60</v>
      </c>
      <c r="N277" s="6">
        <v>13</v>
      </c>
      <c r="O277" s="183">
        <v>224</v>
      </c>
      <c r="P277" s="99"/>
      <c r="Q277" s="168"/>
      <c r="R277" s="168"/>
      <c r="S277" s="169"/>
    </row>
    <row r="278" spans="1:19" s="3" customFormat="1" ht="12.75" customHeight="1">
      <c r="A278" s="182">
        <v>225</v>
      </c>
      <c r="B278" s="35"/>
      <c r="C278" s="35"/>
      <c r="D278" s="35"/>
      <c r="E278" s="199" t="s">
        <v>633</v>
      </c>
      <c r="F278" s="6">
        <v>66</v>
      </c>
      <c r="G278" s="6">
        <v>57</v>
      </c>
      <c r="H278" s="6">
        <v>9</v>
      </c>
      <c r="I278" s="6">
        <v>4</v>
      </c>
      <c r="J278" s="6" t="s">
        <v>958</v>
      </c>
      <c r="K278" s="6">
        <v>17</v>
      </c>
      <c r="L278" s="6" t="s">
        <v>958</v>
      </c>
      <c r="M278" s="6">
        <v>36</v>
      </c>
      <c r="N278" s="6">
        <v>5</v>
      </c>
      <c r="O278" s="183">
        <v>225</v>
      </c>
      <c r="P278" s="99"/>
      <c r="Q278" s="168"/>
      <c r="R278" s="168"/>
      <c r="S278" s="169"/>
    </row>
    <row r="279" spans="1:19" s="3" customFormat="1" ht="12.75" customHeight="1">
      <c r="A279" s="182">
        <v>226</v>
      </c>
      <c r="B279" s="35"/>
      <c r="C279" s="35"/>
      <c r="D279" s="35"/>
      <c r="E279" s="199" t="s">
        <v>634</v>
      </c>
      <c r="F279" s="6">
        <v>180</v>
      </c>
      <c r="G279" s="6">
        <v>170</v>
      </c>
      <c r="H279" s="6">
        <v>10</v>
      </c>
      <c r="I279" s="6">
        <v>10</v>
      </c>
      <c r="J279" s="6" t="s">
        <v>958</v>
      </c>
      <c r="K279" s="6">
        <v>37</v>
      </c>
      <c r="L279" s="6" t="s">
        <v>958</v>
      </c>
      <c r="M279" s="6">
        <v>123</v>
      </c>
      <c r="N279" s="6">
        <v>5</v>
      </c>
      <c r="O279" s="183">
        <v>226</v>
      </c>
      <c r="P279" s="99"/>
      <c r="Q279" s="168"/>
      <c r="R279" s="168"/>
      <c r="S279" s="169"/>
    </row>
    <row r="280" spans="1:19" s="3" customFormat="1" ht="12.75" customHeight="1">
      <c r="A280" s="182">
        <v>227</v>
      </c>
      <c r="B280" s="35"/>
      <c r="C280" s="35"/>
      <c r="D280" s="35"/>
      <c r="E280" s="199" t="s">
        <v>635</v>
      </c>
      <c r="F280" s="6">
        <v>272</v>
      </c>
      <c r="G280" s="6">
        <v>234</v>
      </c>
      <c r="H280" s="6">
        <v>38</v>
      </c>
      <c r="I280" s="6">
        <v>19</v>
      </c>
      <c r="J280" s="6">
        <v>5</v>
      </c>
      <c r="K280" s="6">
        <v>35</v>
      </c>
      <c r="L280" s="6">
        <v>9</v>
      </c>
      <c r="M280" s="6">
        <v>180</v>
      </c>
      <c r="N280" s="6">
        <v>24</v>
      </c>
      <c r="O280" s="183">
        <v>227</v>
      </c>
      <c r="P280" s="99"/>
      <c r="Q280" s="168"/>
      <c r="R280" s="168"/>
      <c r="S280" s="169"/>
    </row>
    <row r="281" spans="1:19" s="3" customFormat="1" ht="12.75" customHeight="1">
      <c r="A281" s="182">
        <v>228</v>
      </c>
      <c r="B281" s="35"/>
      <c r="C281" s="35"/>
      <c r="D281" s="35"/>
      <c r="E281" s="199" t="s">
        <v>636</v>
      </c>
      <c r="F281" s="6">
        <v>174</v>
      </c>
      <c r="G281" s="6">
        <v>132</v>
      </c>
      <c r="H281" s="6">
        <v>42</v>
      </c>
      <c r="I281" s="6">
        <v>9</v>
      </c>
      <c r="J281" s="6">
        <v>14</v>
      </c>
      <c r="K281" s="6">
        <v>26</v>
      </c>
      <c r="L281" s="6">
        <v>11</v>
      </c>
      <c r="M281" s="6">
        <v>97</v>
      </c>
      <c r="N281" s="6">
        <v>17</v>
      </c>
      <c r="O281" s="183">
        <v>228</v>
      </c>
      <c r="P281" s="99"/>
      <c r="Q281" s="168"/>
      <c r="R281" s="168"/>
      <c r="S281" s="169"/>
    </row>
    <row r="282" spans="1:19" s="3" customFormat="1" ht="12.75" customHeight="1">
      <c r="A282" s="182">
        <v>229</v>
      </c>
      <c r="B282" s="35"/>
      <c r="C282" s="35"/>
      <c r="D282" s="35"/>
      <c r="E282" s="199" t="s">
        <v>637</v>
      </c>
      <c r="F282" s="6">
        <v>195</v>
      </c>
      <c r="G282" s="6">
        <v>140</v>
      </c>
      <c r="H282" s="6">
        <v>55</v>
      </c>
      <c r="I282" s="6">
        <v>16</v>
      </c>
      <c r="J282" s="6">
        <v>6</v>
      </c>
      <c r="K282" s="6">
        <v>33</v>
      </c>
      <c r="L282" s="6">
        <v>10</v>
      </c>
      <c r="M282" s="6">
        <v>91</v>
      </c>
      <c r="N282" s="6">
        <v>39</v>
      </c>
      <c r="O282" s="183">
        <v>229</v>
      </c>
      <c r="P282" s="99"/>
      <c r="Q282" s="168"/>
      <c r="R282" s="168"/>
      <c r="S282" s="169"/>
    </row>
    <row r="283" spans="1:19" s="3" customFormat="1" ht="12.75" customHeight="1">
      <c r="A283" s="182">
        <v>230</v>
      </c>
      <c r="B283" s="35"/>
      <c r="C283" s="35"/>
      <c r="D283" s="35"/>
      <c r="E283" s="199" t="s">
        <v>638</v>
      </c>
      <c r="F283" s="6">
        <v>87</v>
      </c>
      <c r="G283" s="6">
        <v>75</v>
      </c>
      <c r="H283" s="6">
        <v>12</v>
      </c>
      <c r="I283" s="6">
        <v>5</v>
      </c>
      <c r="J283" s="6" t="s">
        <v>958</v>
      </c>
      <c r="K283" s="6">
        <v>20</v>
      </c>
      <c r="L283" s="6" t="s">
        <v>958</v>
      </c>
      <c r="M283" s="6">
        <v>50</v>
      </c>
      <c r="N283" s="6">
        <v>7</v>
      </c>
      <c r="O283" s="183">
        <v>230</v>
      </c>
      <c r="P283" s="99"/>
      <c r="Q283" s="168"/>
      <c r="R283" s="168"/>
      <c r="S283" s="169"/>
    </row>
    <row r="284" spans="1:19" s="3" customFormat="1" ht="12.75" customHeight="1">
      <c r="A284" s="182">
        <v>231</v>
      </c>
      <c r="B284" s="35"/>
      <c r="C284" s="35"/>
      <c r="D284" s="35"/>
      <c r="E284" s="199" t="s">
        <v>639</v>
      </c>
      <c r="F284" s="6">
        <v>72</v>
      </c>
      <c r="G284" s="6">
        <v>61</v>
      </c>
      <c r="H284" s="6">
        <v>11</v>
      </c>
      <c r="I284" s="6">
        <v>5</v>
      </c>
      <c r="J284" s="6" t="s">
        <v>958</v>
      </c>
      <c r="K284" s="6">
        <v>14</v>
      </c>
      <c r="L284" s="6" t="s">
        <v>958</v>
      </c>
      <c r="M284" s="6">
        <v>42</v>
      </c>
      <c r="N284" s="6">
        <v>6</v>
      </c>
      <c r="O284" s="183">
        <v>231</v>
      </c>
      <c r="P284" s="99"/>
      <c r="Q284" s="168"/>
      <c r="R284" s="168"/>
      <c r="S284" s="169"/>
    </row>
    <row r="285" spans="1:19" s="3" customFormat="1" ht="12.75" customHeight="1">
      <c r="A285" s="182">
        <v>232</v>
      </c>
      <c r="B285" s="35"/>
      <c r="C285" s="35"/>
      <c r="D285" s="35"/>
      <c r="E285" s="199" t="s">
        <v>640</v>
      </c>
      <c r="F285" s="6">
        <v>89</v>
      </c>
      <c r="G285" s="6">
        <v>73</v>
      </c>
      <c r="H285" s="6">
        <v>16</v>
      </c>
      <c r="I285" s="6">
        <v>8</v>
      </c>
      <c r="J285" s="6" t="s">
        <v>958</v>
      </c>
      <c r="K285" s="6">
        <v>17</v>
      </c>
      <c r="L285" s="6" t="s">
        <v>958</v>
      </c>
      <c r="M285" s="6">
        <v>48</v>
      </c>
      <c r="N285" s="6">
        <v>9</v>
      </c>
      <c r="O285" s="183">
        <v>232</v>
      </c>
      <c r="P285" s="99"/>
      <c r="Q285" s="168"/>
      <c r="R285" s="168"/>
      <c r="S285" s="169"/>
    </row>
    <row r="286" spans="1:19" s="3" customFormat="1" ht="12.75" customHeight="1">
      <c r="A286" s="182">
        <v>233</v>
      </c>
      <c r="B286" s="35"/>
      <c r="C286" s="35"/>
      <c r="D286" s="35"/>
      <c r="E286" s="199" t="s">
        <v>641</v>
      </c>
      <c r="F286" s="6">
        <v>145</v>
      </c>
      <c r="G286" s="6">
        <v>126</v>
      </c>
      <c r="H286" s="6">
        <v>19</v>
      </c>
      <c r="I286" s="6">
        <v>13</v>
      </c>
      <c r="J286" s="6">
        <v>5</v>
      </c>
      <c r="K286" s="6">
        <v>23</v>
      </c>
      <c r="L286" s="6">
        <v>3</v>
      </c>
      <c r="M286" s="6">
        <v>90</v>
      </c>
      <c r="N286" s="6">
        <v>11</v>
      </c>
      <c r="O286" s="183">
        <v>233</v>
      </c>
      <c r="P286" s="99"/>
      <c r="Q286" s="168"/>
      <c r="R286" s="168"/>
      <c r="S286" s="169"/>
    </row>
    <row r="287" spans="1:19" s="3" customFormat="1" ht="12.75" customHeight="1">
      <c r="A287" s="182">
        <v>234</v>
      </c>
      <c r="B287" s="35"/>
      <c r="C287" s="35"/>
      <c r="D287" s="35"/>
      <c r="E287" s="199" t="s">
        <v>642</v>
      </c>
      <c r="F287" s="6">
        <v>112</v>
      </c>
      <c r="G287" s="6">
        <v>73</v>
      </c>
      <c r="H287" s="6">
        <v>39</v>
      </c>
      <c r="I287" s="6">
        <v>11</v>
      </c>
      <c r="J287" s="6" t="s">
        <v>958</v>
      </c>
      <c r="K287" s="6">
        <v>18</v>
      </c>
      <c r="L287" s="6" t="s">
        <v>958</v>
      </c>
      <c r="M287" s="6">
        <v>44</v>
      </c>
      <c r="N287" s="6">
        <v>29</v>
      </c>
      <c r="O287" s="183">
        <v>234</v>
      </c>
      <c r="P287" s="99"/>
      <c r="Q287" s="168"/>
      <c r="R287" s="168"/>
      <c r="S287" s="169"/>
    </row>
    <row r="288" spans="1:19" s="3" customFormat="1" ht="12.75" customHeight="1">
      <c r="A288" s="182">
        <v>235</v>
      </c>
      <c r="B288" s="35"/>
      <c r="C288" s="35"/>
      <c r="D288" s="35"/>
      <c r="E288" s="199" t="s">
        <v>643</v>
      </c>
      <c r="F288" s="6">
        <v>57</v>
      </c>
      <c r="G288" s="6">
        <v>53</v>
      </c>
      <c r="H288" s="6">
        <v>4</v>
      </c>
      <c r="I288" s="6">
        <v>4</v>
      </c>
      <c r="J288" s="6" t="s">
        <v>958</v>
      </c>
      <c r="K288" s="6">
        <v>11</v>
      </c>
      <c r="L288" s="6" t="s">
        <v>958</v>
      </c>
      <c r="M288" s="6">
        <v>38</v>
      </c>
      <c r="N288" s="6" t="s">
        <v>958</v>
      </c>
      <c r="O288" s="183">
        <v>235</v>
      </c>
      <c r="P288" s="99"/>
      <c r="Q288" s="168"/>
      <c r="R288" s="168"/>
      <c r="S288" s="169"/>
    </row>
    <row r="289" spans="1:19" s="3" customFormat="1" ht="12.75" customHeight="1">
      <c r="A289" s="182">
        <v>236</v>
      </c>
      <c r="B289" s="35"/>
      <c r="C289" s="35"/>
      <c r="D289" s="35"/>
      <c r="E289" s="199" t="s">
        <v>644</v>
      </c>
      <c r="F289" s="6">
        <v>93</v>
      </c>
      <c r="G289" s="6">
        <v>83</v>
      </c>
      <c r="H289" s="6">
        <v>10</v>
      </c>
      <c r="I289" s="6">
        <v>3</v>
      </c>
      <c r="J289" s="6" t="s">
        <v>958</v>
      </c>
      <c r="K289" s="6">
        <v>20</v>
      </c>
      <c r="L289" s="6" t="s">
        <v>958</v>
      </c>
      <c r="M289" s="6">
        <v>60</v>
      </c>
      <c r="N289" s="6">
        <v>6</v>
      </c>
      <c r="O289" s="183">
        <v>236</v>
      </c>
      <c r="P289" s="99"/>
      <c r="Q289" s="168"/>
      <c r="R289" s="168"/>
      <c r="S289" s="169"/>
    </row>
    <row r="290" spans="1:19" s="3" customFormat="1" ht="12.75" customHeight="1">
      <c r="A290" s="182">
        <v>237</v>
      </c>
      <c r="B290" s="35"/>
      <c r="C290" s="35"/>
      <c r="D290" s="35" t="s">
        <v>34</v>
      </c>
      <c r="E290" s="199"/>
      <c r="F290" s="6">
        <v>296</v>
      </c>
      <c r="G290" s="6">
        <v>233</v>
      </c>
      <c r="H290" s="6">
        <v>63</v>
      </c>
      <c r="I290" s="6">
        <v>35</v>
      </c>
      <c r="J290" s="6">
        <v>8</v>
      </c>
      <c r="K290" s="6">
        <v>54</v>
      </c>
      <c r="L290" s="6">
        <v>18</v>
      </c>
      <c r="M290" s="6">
        <v>144</v>
      </c>
      <c r="N290" s="6">
        <v>37</v>
      </c>
      <c r="O290" s="183">
        <v>237</v>
      </c>
      <c r="P290" s="99"/>
      <c r="Q290" s="168"/>
      <c r="R290" s="168"/>
      <c r="S290" s="169"/>
    </row>
    <row r="291" spans="1:19" s="3" customFormat="1" ht="12.75" customHeight="1">
      <c r="A291" s="182">
        <v>238</v>
      </c>
      <c r="B291" s="35"/>
      <c r="C291" s="35"/>
      <c r="D291" s="35"/>
      <c r="E291" s="199" t="s">
        <v>645</v>
      </c>
      <c r="F291" s="6">
        <v>141</v>
      </c>
      <c r="G291" s="6">
        <v>106</v>
      </c>
      <c r="H291" s="6">
        <v>35</v>
      </c>
      <c r="I291" s="6">
        <v>21</v>
      </c>
      <c r="J291" s="6">
        <v>6</v>
      </c>
      <c r="K291" s="6">
        <v>26</v>
      </c>
      <c r="L291" s="6">
        <v>9</v>
      </c>
      <c r="M291" s="6">
        <v>59</v>
      </c>
      <c r="N291" s="6">
        <v>20</v>
      </c>
      <c r="O291" s="183">
        <v>238</v>
      </c>
      <c r="P291" s="99"/>
      <c r="Q291" s="168"/>
      <c r="R291" s="168"/>
      <c r="S291" s="169"/>
    </row>
    <row r="292" spans="1:19" s="3" customFormat="1" ht="12.75" customHeight="1">
      <c r="A292" s="182">
        <v>239</v>
      </c>
      <c r="B292" s="35"/>
      <c r="C292" s="35"/>
      <c r="D292" s="35"/>
      <c r="E292" s="199" t="s">
        <v>646</v>
      </c>
      <c r="F292" s="6">
        <v>56</v>
      </c>
      <c r="G292" s="6">
        <v>49</v>
      </c>
      <c r="H292" s="6">
        <v>7</v>
      </c>
      <c r="I292" s="6" t="s">
        <v>958</v>
      </c>
      <c r="J292" s="6" t="s">
        <v>958</v>
      </c>
      <c r="K292" s="6" t="s">
        <v>958</v>
      </c>
      <c r="L292" s="6" t="s">
        <v>958</v>
      </c>
      <c r="M292" s="6">
        <v>36</v>
      </c>
      <c r="N292" s="6">
        <v>4</v>
      </c>
      <c r="O292" s="183">
        <v>239</v>
      </c>
      <c r="P292" s="99"/>
      <c r="Q292" s="168"/>
      <c r="R292" s="168"/>
      <c r="S292" s="169"/>
    </row>
    <row r="293" spans="1:19" s="3" customFormat="1" ht="12.75" customHeight="1">
      <c r="A293" s="182">
        <v>240</v>
      </c>
      <c r="B293" s="35"/>
      <c r="C293" s="35"/>
      <c r="D293" s="35" t="s">
        <v>35</v>
      </c>
      <c r="E293" s="199"/>
      <c r="F293" s="6">
        <v>3756</v>
      </c>
      <c r="G293" s="6">
        <v>2307</v>
      </c>
      <c r="H293" s="6">
        <v>1449</v>
      </c>
      <c r="I293" s="6">
        <v>502</v>
      </c>
      <c r="J293" s="6">
        <v>380</v>
      </c>
      <c r="K293" s="6">
        <v>621</v>
      </c>
      <c r="L293" s="6">
        <v>405</v>
      </c>
      <c r="M293" s="6">
        <v>1184</v>
      </c>
      <c r="N293" s="6">
        <v>664</v>
      </c>
      <c r="O293" s="183">
        <v>240</v>
      </c>
      <c r="P293" s="99"/>
      <c r="Q293" s="168"/>
      <c r="R293" s="168"/>
      <c r="S293" s="169"/>
    </row>
    <row r="294" spans="1:19" s="3" customFormat="1" ht="12.75" customHeight="1">
      <c r="A294" s="182">
        <v>241</v>
      </c>
      <c r="B294" s="35"/>
      <c r="C294" s="35"/>
      <c r="D294" s="35"/>
      <c r="E294" s="199" t="s">
        <v>647</v>
      </c>
      <c r="F294" s="6">
        <v>3756</v>
      </c>
      <c r="G294" s="6">
        <v>2307</v>
      </c>
      <c r="H294" s="6">
        <v>1449</v>
      </c>
      <c r="I294" s="6">
        <v>502</v>
      </c>
      <c r="J294" s="6">
        <v>380</v>
      </c>
      <c r="K294" s="6">
        <v>621</v>
      </c>
      <c r="L294" s="6">
        <v>405</v>
      </c>
      <c r="M294" s="6">
        <v>1184</v>
      </c>
      <c r="N294" s="6">
        <v>664</v>
      </c>
      <c r="O294" s="183">
        <v>241</v>
      </c>
      <c r="P294" s="99"/>
      <c r="Q294" s="168"/>
      <c r="R294" s="168"/>
      <c r="S294" s="169"/>
    </row>
    <row r="295" spans="1:19" s="3" customFormat="1" ht="12.75" customHeight="1">
      <c r="A295" s="182">
        <v>242</v>
      </c>
      <c r="B295" s="35"/>
      <c r="C295" s="35"/>
      <c r="D295" s="35" t="s">
        <v>36</v>
      </c>
      <c r="E295" s="199"/>
      <c r="F295" s="6">
        <v>1776</v>
      </c>
      <c r="G295" s="6">
        <v>1218</v>
      </c>
      <c r="H295" s="6">
        <v>558</v>
      </c>
      <c r="I295" s="6">
        <v>189</v>
      </c>
      <c r="J295" s="6">
        <v>111</v>
      </c>
      <c r="K295" s="6">
        <v>282</v>
      </c>
      <c r="L295" s="6">
        <v>134</v>
      </c>
      <c r="M295" s="6">
        <v>747</v>
      </c>
      <c r="N295" s="6">
        <v>313</v>
      </c>
      <c r="O295" s="183">
        <v>242</v>
      </c>
      <c r="P295" s="99"/>
      <c r="Q295" s="168"/>
      <c r="R295" s="168"/>
      <c r="S295" s="169"/>
    </row>
    <row r="296" spans="1:19" s="3" customFormat="1" ht="12.75" customHeight="1">
      <c r="A296" s="182">
        <v>243</v>
      </c>
      <c r="B296" s="35"/>
      <c r="C296" s="35"/>
      <c r="D296" s="35"/>
      <c r="E296" s="199" t="s">
        <v>648</v>
      </c>
      <c r="F296" s="6">
        <v>86</v>
      </c>
      <c r="G296" s="6">
        <v>51</v>
      </c>
      <c r="H296" s="6">
        <v>35</v>
      </c>
      <c r="I296" s="6">
        <v>11</v>
      </c>
      <c r="J296" s="6">
        <v>6</v>
      </c>
      <c r="K296" s="6">
        <v>9</v>
      </c>
      <c r="L296" s="6">
        <v>7</v>
      </c>
      <c r="M296" s="6">
        <v>31</v>
      </c>
      <c r="N296" s="6">
        <v>22</v>
      </c>
      <c r="O296" s="183">
        <v>243</v>
      </c>
      <c r="P296" s="99"/>
      <c r="Q296" s="168"/>
      <c r="R296" s="168"/>
      <c r="S296" s="169"/>
    </row>
    <row r="297" spans="1:19" s="3" customFormat="1" ht="12.75" customHeight="1">
      <c r="A297" s="182">
        <v>244</v>
      </c>
      <c r="B297" s="35"/>
      <c r="C297" s="35"/>
      <c r="D297" s="35"/>
      <c r="E297" s="199" t="s">
        <v>649</v>
      </c>
      <c r="F297" s="6">
        <v>190</v>
      </c>
      <c r="G297" s="6">
        <v>117</v>
      </c>
      <c r="H297" s="6">
        <v>73</v>
      </c>
      <c r="I297" s="6">
        <v>19</v>
      </c>
      <c r="J297" s="6">
        <v>28</v>
      </c>
      <c r="K297" s="6">
        <v>34</v>
      </c>
      <c r="L297" s="6">
        <v>20</v>
      </c>
      <c r="M297" s="6">
        <v>64</v>
      </c>
      <c r="N297" s="6">
        <v>25</v>
      </c>
      <c r="O297" s="183">
        <v>244</v>
      </c>
      <c r="P297" s="99"/>
      <c r="Q297" s="168"/>
      <c r="R297" s="168"/>
      <c r="S297" s="169"/>
    </row>
    <row r="298" spans="1:19" s="3" customFormat="1" ht="12.75" customHeight="1">
      <c r="A298" s="182">
        <v>245</v>
      </c>
      <c r="B298" s="35"/>
      <c r="C298" s="35"/>
      <c r="D298" s="35"/>
      <c r="E298" s="199" t="s">
        <v>651</v>
      </c>
      <c r="F298" s="6">
        <v>90</v>
      </c>
      <c r="G298" s="6">
        <v>64</v>
      </c>
      <c r="H298" s="6">
        <v>26</v>
      </c>
      <c r="I298" s="6">
        <v>7</v>
      </c>
      <c r="J298" s="6">
        <v>5</v>
      </c>
      <c r="K298" s="6">
        <v>18</v>
      </c>
      <c r="L298" s="6">
        <v>6</v>
      </c>
      <c r="M298" s="6">
        <v>39</v>
      </c>
      <c r="N298" s="6">
        <v>15</v>
      </c>
      <c r="O298" s="183">
        <v>245</v>
      </c>
      <c r="P298" s="99"/>
      <c r="Q298" s="168"/>
      <c r="R298" s="168"/>
      <c r="S298" s="169"/>
    </row>
    <row r="299" spans="1:19" s="3" customFormat="1" ht="12.75" customHeight="1">
      <c r="A299" s="182">
        <v>246</v>
      </c>
      <c r="B299" s="35"/>
      <c r="C299" s="35"/>
      <c r="D299" s="35"/>
      <c r="E299" s="199" t="s">
        <v>652</v>
      </c>
      <c r="F299" s="6">
        <v>175</v>
      </c>
      <c r="G299" s="6">
        <v>144</v>
      </c>
      <c r="H299" s="6">
        <v>31</v>
      </c>
      <c r="I299" s="6">
        <v>45</v>
      </c>
      <c r="J299" s="6">
        <v>9</v>
      </c>
      <c r="K299" s="6">
        <v>38</v>
      </c>
      <c r="L299" s="6">
        <v>6</v>
      </c>
      <c r="M299" s="6">
        <v>61</v>
      </c>
      <c r="N299" s="6">
        <v>16</v>
      </c>
      <c r="O299" s="183">
        <v>246</v>
      </c>
      <c r="P299" s="99"/>
      <c r="Q299" s="168"/>
      <c r="R299" s="168"/>
      <c r="S299" s="169"/>
    </row>
    <row r="300" spans="1:19" s="3" customFormat="1" ht="12.75" customHeight="1">
      <c r="A300" s="182">
        <v>247</v>
      </c>
      <c r="B300" s="35"/>
      <c r="C300" s="35"/>
      <c r="D300" s="35"/>
      <c r="E300" s="199" t="s">
        <v>653</v>
      </c>
      <c r="F300" s="6">
        <v>82</v>
      </c>
      <c r="G300" s="6">
        <v>53</v>
      </c>
      <c r="H300" s="6">
        <v>29</v>
      </c>
      <c r="I300" s="6" t="s">
        <v>958</v>
      </c>
      <c r="J300" s="6">
        <v>4</v>
      </c>
      <c r="K300" s="6" t="s">
        <v>958</v>
      </c>
      <c r="L300" s="6">
        <v>7</v>
      </c>
      <c r="M300" s="6">
        <v>38</v>
      </c>
      <c r="N300" s="6">
        <v>18</v>
      </c>
      <c r="O300" s="183">
        <v>247</v>
      </c>
      <c r="P300" s="99"/>
      <c r="Q300" s="168"/>
      <c r="R300" s="168"/>
      <c r="S300" s="169"/>
    </row>
    <row r="301" spans="1:19" s="3" customFormat="1" ht="12.75" customHeight="1">
      <c r="A301" s="182">
        <v>248</v>
      </c>
      <c r="B301" s="35"/>
      <c r="C301" s="35"/>
      <c r="D301" s="35"/>
      <c r="E301" s="199" t="s">
        <v>655</v>
      </c>
      <c r="F301" s="6">
        <v>98</v>
      </c>
      <c r="G301" s="6">
        <v>75</v>
      </c>
      <c r="H301" s="6">
        <v>23</v>
      </c>
      <c r="I301" s="6">
        <v>12</v>
      </c>
      <c r="J301" s="6">
        <v>3</v>
      </c>
      <c r="K301" s="6">
        <v>14</v>
      </c>
      <c r="L301" s="6">
        <v>8</v>
      </c>
      <c r="M301" s="6">
        <v>49</v>
      </c>
      <c r="N301" s="6">
        <v>12</v>
      </c>
      <c r="O301" s="183">
        <v>248</v>
      </c>
      <c r="P301" s="99"/>
      <c r="Q301" s="168"/>
      <c r="R301" s="168"/>
      <c r="S301" s="169"/>
    </row>
    <row r="302" spans="1:19" s="3" customFormat="1" ht="12.75" customHeight="1">
      <c r="A302" s="182">
        <v>249</v>
      </c>
      <c r="B302" s="35"/>
      <c r="C302" s="35"/>
      <c r="D302" s="35"/>
      <c r="E302" s="199" t="s">
        <v>656</v>
      </c>
      <c r="F302" s="6">
        <v>66</v>
      </c>
      <c r="G302" s="6">
        <v>49</v>
      </c>
      <c r="H302" s="6">
        <v>17</v>
      </c>
      <c r="I302" s="6">
        <v>10</v>
      </c>
      <c r="J302" s="6">
        <v>7</v>
      </c>
      <c r="K302" s="6">
        <v>12</v>
      </c>
      <c r="L302" s="6">
        <v>4</v>
      </c>
      <c r="M302" s="6">
        <v>27</v>
      </c>
      <c r="N302" s="6">
        <v>6</v>
      </c>
      <c r="O302" s="183">
        <v>249</v>
      </c>
      <c r="P302" s="99"/>
      <c r="Q302" s="168"/>
      <c r="R302" s="168"/>
      <c r="S302" s="169"/>
    </row>
    <row r="303" spans="1:19" s="3" customFormat="1" ht="12.75" customHeight="1">
      <c r="A303" s="182">
        <v>250</v>
      </c>
      <c r="B303" s="35"/>
      <c r="C303" s="35"/>
      <c r="D303" s="35"/>
      <c r="E303" s="199" t="s">
        <v>657</v>
      </c>
      <c r="F303" s="6">
        <v>63</v>
      </c>
      <c r="G303" s="6">
        <v>42</v>
      </c>
      <c r="H303" s="6">
        <v>21</v>
      </c>
      <c r="I303" s="6">
        <v>3</v>
      </c>
      <c r="J303" s="6">
        <v>3</v>
      </c>
      <c r="K303" s="6">
        <v>6</v>
      </c>
      <c r="L303" s="6">
        <v>3</v>
      </c>
      <c r="M303" s="6">
        <v>33</v>
      </c>
      <c r="N303" s="6">
        <v>15</v>
      </c>
      <c r="O303" s="183">
        <v>250</v>
      </c>
      <c r="P303" s="99"/>
      <c r="Q303" s="168"/>
      <c r="R303" s="168"/>
      <c r="S303" s="169"/>
    </row>
    <row r="304" spans="1:19" s="3" customFormat="1" ht="15" customHeight="1">
      <c r="F304" s="201"/>
      <c r="G304" s="165"/>
      <c r="H304" s="166" t="s">
        <v>934</v>
      </c>
      <c r="I304" s="167" t="s">
        <v>418</v>
      </c>
      <c r="J304" s="166"/>
      <c r="K304" s="165"/>
      <c r="L304" s="166"/>
      <c r="M304" s="165"/>
      <c r="N304" s="166"/>
      <c r="O304" s="35"/>
      <c r="P304" s="99"/>
      <c r="Q304" s="168"/>
      <c r="R304" s="168"/>
      <c r="S304" s="169"/>
    </row>
    <row r="305" spans="1:23" ht="15" customHeight="1">
      <c r="F305" s="187"/>
      <c r="G305" s="185"/>
      <c r="H305" s="185" t="s">
        <v>470</v>
      </c>
      <c r="I305" s="193" t="s">
        <v>391</v>
      </c>
      <c r="J305" s="187"/>
      <c r="K305" s="187"/>
      <c r="L305" s="187"/>
      <c r="M305" s="187"/>
      <c r="N305" s="187"/>
      <c r="Q305" s="168"/>
      <c r="R305" s="168"/>
      <c r="S305" s="169"/>
    </row>
    <row r="306" spans="1:23" ht="12.75" customHeight="1">
      <c r="A306" s="170"/>
      <c r="B306" s="170"/>
      <c r="C306" s="170"/>
      <c r="D306" s="170"/>
      <c r="E306" s="170"/>
      <c r="F306" s="186"/>
      <c r="G306" s="186"/>
      <c r="H306" s="186"/>
      <c r="I306" s="186"/>
      <c r="J306" s="186"/>
      <c r="K306" s="186"/>
      <c r="L306" s="186"/>
      <c r="M306" s="186"/>
      <c r="N306" s="186"/>
      <c r="O306" s="170"/>
      <c r="Q306" s="168"/>
      <c r="R306" s="168"/>
      <c r="S306" s="169"/>
    </row>
    <row r="307" spans="1:23" ht="12.75" customHeight="1">
      <c r="A307" s="376" t="s">
        <v>420</v>
      </c>
      <c r="B307" s="379" t="s">
        <v>421</v>
      </c>
      <c r="C307" s="380"/>
      <c r="D307" s="380"/>
      <c r="E307" s="381"/>
      <c r="F307" s="388" t="s">
        <v>422</v>
      </c>
      <c r="G307" s="388"/>
      <c r="H307" s="388"/>
      <c r="I307" s="374" t="s">
        <v>423</v>
      </c>
      <c r="J307" s="374"/>
      <c r="K307" s="374"/>
      <c r="L307" s="374"/>
      <c r="M307" s="374"/>
      <c r="N307" s="375"/>
      <c r="O307" s="357" t="s">
        <v>420</v>
      </c>
      <c r="Q307" s="168"/>
      <c r="R307" s="168"/>
      <c r="S307" s="169"/>
      <c r="T307" s="172"/>
      <c r="U307" s="172"/>
      <c r="V307" s="172"/>
      <c r="W307" s="172"/>
    </row>
    <row r="308" spans="1:23" ht="12.75" customHeight="1">
      <c r="A308" s="377"/>
      <c r="B308" s="382"/>
      <c r="C308" s="383"/>
      <c r="D308" s="383"/>
      <c r="E308" s="384"/>
      <c r="F308" s="389"/>
      <c r="G308" s="389"/>
      <c r="H308" s="389"/>
      <c r="I308" s="360" t="s">
        <v>424</v>
      </c>
      <c r="J308" s="361"/>
      <c r="K308" s="364" t="s">
        <v>425</v>
      </c>
      <c r="L308" s="361"/>
      <c r="M308" s="364" t="s">
        <v>426</v>
      </c>
      <c r="N308" s="366"/>
      <c r="O308" s="358"/>
      <c r="Q308" s="168"/>
      <c r="R308" s="168"/>
      <c r="S308" s="169"/>
    </row>
    <row r="309" spans="1:23" ht="12.75" customHeight="1">
      <c r="A309" s="377"/>
      <c r="B309" s="382"/>
      <c r="C309" s="383"/>
      <c r="D309" s="383"/>
      <c r="E309" s="384"/>
      <c r="F309" s="390"/>
      <c r="G309" s="390"/>
      <c r="H309" s="390"/>
      <c r="I309" s="362"/>
      <c r="J309" s="363"/>
      <c r="K309" s="365"/>
      <c r="L309" s="363"/>
      <c r="M309" s="365"/>
      <c r="N309" s="367"/>
      <c r="O309" s="358"/>
      <c r="Q309" s="168"/>
      <c r="R309" s="168"/>
      <c r="S309" s="169"/>
    </row>
    <row r="310" spans="1:23" ht="12.75" customHeight="1">
      <c r="A310" s="377"/>
      <c r="B310" s="382"/>
      <c r="C310" s="383"/>
      <c r="D310" s="383"/>
      <c r="E310" s="384"/>
      <c r="F310" s="368" t="s">
        <v>391</v>
      </c>
      <c r="G310" s="370" t="s">
        <v>427</v>
      </c>
      <c r="H310" s="372" t="s">
        <v>428</v>
      </c>
      <c r="I310" s="368" t="s">
        <v>427</v>
      </c>
      <c r="J310" s="370" t="s">
        <v>428</v>
      </c>
      <c r="K310" s="370" t="s">
        <v>427</v>
      </c>
      <c r="L310" s="370" t="s">
        <v>428</v>
      </c>
      <c r="M310" s="370" t="s">
        <v>427</v>
      </c>
      <c r="N310" s="370" t="s">
        <v>428</v>
      </c>
      <c r="O310" s="358"/>
      <c r="Q310" s="168"/>
      <c r="R310" s="168"/>
      <c r="S310" s="169"/>
    </row>
    <row r="311" spans="1:23" ht="12.75" customHeight="1">
      <c r="A311" s="378"/>
      <c r="B311" s="385"/>
      <c r="C311" s="386"/>
      <c r="D311" s="386"/>
      <c r="E311" s="387"/>
      <c r="F311" s="369"/>
      <c r="G311" s="371"/>
      <c r="H311" s="373"/>
      <c r="I311" s="369"/>
      <c r="J311" s="371"/>
      <c r="K311" s="371"/>
      <c r="L311" s="371"/>
      <c r="M311" s="371"/>
      <c r="N311" s="371"/>
      <c r="O311" s="359"/>
      <c r="Q311" s="168"/>
      <c r="R311" s="168"/>
      <c r="S311" s="169"/>
    </row>
    <row r="312" spans="1:23" ht="12.75" customHeight="1">
      <c r="A312" s="173"/>
      <c r="B312" s="35"/>
      <c r="C312" s="35"/>
      <c r="D312" s="35"/>
      <c r="E312" s="174"/>
      <c r="F312" s="194"/>
      <c r="G312" s="194"/>
      <c r="H312" s="194"/>
      <c r="I312" s="194"/>
      <c r="J312" s="194"/>
      <c r="K312" s="194"/>
      <c r="L312" s="194"/>
      <c r="M312" s="194"/>
      <c r="N312" s="194"/>
      <c r="O312" s="176"/>
      <c r="Q312" s="168"/>
      <c r="R312" s="168"/>
      <c r="S312" s="169"/>
    </row>
    <row r="313" spans="1:23" ht="12.75" customHeight="1">
      <c r="A313" s="182"/>
      <c r="B313" s="35"/>
      <c r="C313" s="35"/>
      <c r="D313" s="35" t="s">
        <v>650</v>
      </c>
      <c r="E313" s="200"/>
      <c r="F313" s="6"/>
      <c r="G313" s="6"/>
      <c r="H313" s="6"/>
      <c r="I313" s="6"/>
      <c r="J313" s="6"/>
      <c r="K313" s="6"/>
      <c r="L313" s="6"/>
      <c r="M313" s="6"/>
      <c r="N313" s="6"/>
      <c r="O313" s="183"/>
      <c r="Q313" s="168"/>
      <c r="R313" s="168"/>
      <c r="S313" s="169"/>
    </row>
    <row r="314" spans="1:23" ht="12.75" customHeight="1">
      <c r="A314" s="182">
        <v>251</v>
      </c>
      <c r="B314" s="35"/>
      <c r="C314" s="35"/>
      <c r="D314" s="35"/>
      <c r="E314" s="199" t="s">
        <v>744</v>
      </c>
      <c r="F314" s="6">
        <v>54</v>
      </c>
      <c r="G314" s="6">
        <v>41</v>
      </c>
      <c r="H314" s="6">
        <v>13</v>
      </c>
      <c r="I314" s="6" t="s">
        <v>958</v>
      </c>
      <c r="J314" s="6" t="s">
        <v>958</v>
      </c>
      <c r="K314" s="6" t="s">
        <v>958</v>
      </c>
      <c r="L314" s="6" t="s">
        <v>958</v>
      </c>
      <c r="M314" s="6">
        <v>26</v>
      </c>
      <c r="N314" s="6">
        <v>8</v>
      </c>
      <c r="O314" s="183">
        <v>251</v>
      </c>
      <c r="Q314" s="168"/>
      <c r="R314" s="168"/>
      <c r="S314" s="169"/>
    </row>
    <row r="315" spans="1:23" ht="12.75" customHeight="1">
      <c r="A315" s="182">
        <v>252</v>
      </c>
      <c r="B315" s="35"/>
      <c r="C315" s="35"/>
      <c r="D315" s="35"/>
      <c r="E315" s="199" t="s">
        <v>658</v>
      </c>
      <c r="F315" s="6">
        <v>197</v>
      </c>
      <c r="G315" s="6">
        <v>138</v>
      </c>
      <c r="H315" s="6">
        <v>59</v>
      </c>
      <c r="I315" s="6">
        <v>17</v>
      </c>
      <c r="J315" s="6">
        <v>8</v>
      </c>
      <c r="K315" s="6">
        <v>26</v>
      </c>
      <c r="L315" s="6">
        <v>18</v>
      </c>
      <c r="M315" s="6">
        <v>95</v>
      </c>
      <c r="N315" s="6">
        <v>33</v>
      </c>
      <c r="O315" s="183">
        <v>252</v>
      </c>
      <c r="Q315" s="168"/>
      <c r="R315" s="168"/>
      <c r="S315" s="169"/>
    </row>
    <row r="316" spans="1:23" ht="12.75" customHeight="1">
      <c r="A316" s="182">
        <v>253</v>
      </c>
      <c r="B316" s="35"/>
      <c r="C316" s="35"/>
      <c r="D316" s="35"/>
      <c r="E316" s="199" t="s">
        <v>897</v>
      </c>
      <c r="F316" s="6">
        <v>171</v>
      </c>
      <c r="G316" s="6">
        <v>72</v>
      </c>
      <c r="H316" s="6">
        <v>99</v>
      </c>
      <c r="I316" s="6">
        <v>3</v>
      </c>
      <c r="J316" s="6">
        <v>5</v>
      </c>
      <c r="K316" s="6">
        <v>11</v>
      </c>
      <c r="L316" s="6">
        <v>16</v>
      </c>
      <c r="M316" s="6">
        <v>58</v>
      </c>
      <c r="N316" s="6">
        <v>78</v>
      </c>
      <c r="O316" s="183">
        <v>253</v>
      </c>
      <c r="Q316" s="168"/>
      <c r="R316" s="168"/>
      <c r="S316" s="169"/>
    </row>
    <row r="317" spans="1:23" ht="12.75" customHeight="1">
      <c r="A317" s="182">
        <v>254</v>
      </c>
      <c r="B317" s="35"/>
      <c r="C317" s="35"/>
      <c r="D317" s="35"/>
      <c r="E317" s="199" t="s">
        <v>659</v>
      </c>
      <c r="F317" s="6">
        <v>293</v>
      </c>
      <c r="G317" s="6">
        <v>213</v>
      </c>
      <c r="H317" s="6">
        <v>80</v>
      </c>
      <c r="I317" s="6">
        <v>43</v>
      </c>
      <c r="J317" s="6">
        <v>22</v>
      </c>
      <c r="K317" s="6">
        <v>50</v>
      </c>
      <c r="L317" s="6">
        <v>21</v>
      </c>
      <c r="M317" s="6">
        <v>120</v>
      </c>
      <c r="N317" s="6">
        <v>37</v>
      </c>
      <c r="O317" s="183">
        <v>254</v>
      </c>
      <c r="Q317" s="168"/>
      <c r="R317" s="168"/>
      <c r="S317" s="169"/>
    </row>
    <row r="318" spans="1:23" ht="12.75" customHeight="1">
      <c r="A318" s="182">
        <v>255</v>
      </c>
      <c r="B318" s="35"/>
      <c r="C318" s="35"/>
      <c r="D318" s="35" t="s">
        <v>37</v>
      </c>
      <c r="E318" s="199"/>
      <c r="F318" s="6">
        <v>670</v>
      </c>
      <c r="G318" s="6">
        <v>420</v>
      </c>
      <c r="H318" s="6">
        <v>250</v>
      </c>
      <c r="I318" s="6">
        <v>65</v>
      </c>
      <c r="J318" s="6">
        <v>48</v>
      </c>
      <c r="K318" s="6">
        <v>102</v>
      </c>
      <c r="L318" s="6">
        <v>74</v>
      </c>
      <c r="M318" s="6">
        <v>253</v>
      </c>
      <c r="N318" s="6">
        <v>128</v>
      </c>
      <c r="O318" s="183">
        <v>255</v>
      </c>
      <c r="Q318" s="168"/>
      <c r="R318" s="168"/>
      <c r="S318" s="169"/>
    </row>
    <row r="319" spans="1:23" ht="12.75" customHeight="1">
      <c r="A319" s="182">
        <v>256</v>
      </c>
      <c r="B319" s="35"/>
      <c r="C319" s="35"/>
      <c r="D319" s="35"/>
      <c r="E319" s="199" t="s">
        <v>924</v>
      </c>
      <c r="F319" s="6">
        <v>100</v>
      </c>
      <c r="G319" s="6">
        <v>62</v>
      </c>
      <c r="H319" s="6">
        <v>38</v>
      </c>
      <c r="I319" s="6">
        <v>14</v>
      </c>
      <c r="J319" s="6">
        <v>8</v>
      </c>
      <c r="K319" s="6">
        <v>14</v>
      </c>
      <c r="L319" s="6">
        <v>8</v>
      </c>
      <c r="M319" s="6">
        <v>34</v>
      </c>
      <c r="N319" s="6">
        <v>22</v>
      </c>
      <c r="O319" s="183">
        <v>256</v>
      </c>
      <c r="Q319" s="168"/>
      <c r="R319" s="168"/>
      <c r="S319" s="169"/>
    </row>
    <row r="320" spans="1:23" ht="12.75" customHeight="1">
      <c r="A320" s="182">
        <v>257</v>
      </c>
      <c r="B320" s="35"/>
      <c r="C320" s="35"/>
      <c r="D320" s="35"/>
      <c r="E320" s="199" t="s">
        <v>660</v>
      </c>
      <c r="F320" s="6">
        <v>67</v>
      </c>
      <c r="G320" s="6">
        <v>54</v>
      </c>
      <c r="H320" s="6">
        <v>13</v>
      </c>
      <c r="I320" s="6">
        <v>12</v>
      </c>
      <c r="J320" s="6" t="s">
        <v>958</v>
      </c>
      <c r="K320" s="6">
        <v>10</v>
      </c>
      <c r="L320" s="6" t="s">
        <v>958</v>
      </c>
      <c r="M320" s="6">
        <v>32</v>
      </c>
      <c r="N320" s="6">
        <v>9</v>
      </c>
      <c r="O320" s="183">
        <v>257</v>
      </c>
      <c r="Q320" s="168"/>
      <c r="R320" s="168"/>
      <c r="S320" s="169"/>
    </row>
    <row r="321" spans="1:19" s="3" customFormat="1" ht="12.75" customHeight="1">
      <c r="A321" s="182">
        <v>258</v>
      </c>
      <c r="B321" s="35"/>
      <c r="C321" s="35"/>
      <c r="D321" s="35"/>
      <c r="E321" s="199" t="s">
        <v>661</v>
      </c>
      <c r="F321" s="6">
        <v>58</v>
      </c>
      <c r="G321" s="6">
        <v>41</v>
      </c>
      <c r="H321" s="6">
        <v>17</v>
      </c>
      <c r="I321" s="6">
        <v>3</v>
      </c>
      <c r="J321" s="6">
        <v>4</v>
      </c>
      <c r="K321" s="6">
        <v>13</v>
      </c>
      <c r="L321" s="6">
        <v>6</v>
      </c>
      <c r="M321" s="6">
        <v>25</v>
      </c>
      <c r="N321" s="6">
        <v>7</v>
      </c>
      <c r="O321" s="183">
        <v>258</v>
      </c>
      <c r="P321" s="99"/>
      <c r="Q321" s="168"/>
      <c r="R321" s="168"/>
      <c r="S321" s="169"/>
    </row>
    <row r="322" spans="1:19" s="3" customFormat="1" ht="12.75" customHeight="1">
      <c r="A322" s="182">
        <v>259</v>
      </c>
      <c r="B322" s="35"/>
      <c r="C322" s="35"/>
      <c r="D322" s="35"/>
      <c r="E322" s="199" t="s">
        <v>662</v>
      </c>
      <c r="F322" s="6">
        <v>72</v>
      </c>
      <c r="G322" s="6">
        <v>53</v>
      </c>
      <c r="H322" s="6">
        <v>19</v>
      </c>
      <c r="I322" s="6">
        <v>5</v>
      </c>
      <c r="J322" s="6">
        <v>6</v>
      </c>
      <c r="K322" s="6">
        <v>9</v>
      </c>
      <c r="L322" s="6">
        <v>8</v>
      </c>
      <c r="M322" s="6">
        <v>39</v>
      </c>
      <c r="N322" s="6">
        <v>5</v>
      </c>
      <c r="O322" s="183">
        <v>259</v>
      </c>
      <c r="P322" s="99"/>
      <c r="Q322" s="168"/>
      <c r="R322" s="168"/>
      <c r="S322" s="169"/>
    </row>
    <row r="323" spans="1:19" s="3" customFormat="1" ht="12.75" customHeight="1">
      <c r="A323" s="182">
        <v>260</v>
      </c>
      <c r="B323" s="35"/>
      <c r="C323" s="35"/>
      <c r="D323" s="35"/>
      <c r="E323" s="199" t="s">
        <v>663</v>
      </c>
      <c r="F323" s="6">
        <v>105</v>
      </c>
      <c r="G323" s="6">
        <v>64</v>
      </c>
      <c r="H323" s="6">
        <v>41</v>
      </c>
      <c r="I323" s="6">
        <v>9</v>
      </c>
      <c r="J323" s="6">
        <v>7</v>
      </c>
      <c r="K323" s="6">
        <v>15</v>
      </c>
      <c r="L323" s="6">
        <v>10</v>
      </c>
      <c r="M323" s="6">
        <v>40</v>
      </c>
      <c r="N323" s="6">
        <v>24</v>
      </c>
      <c r="O323" s="183">
        <v>260</v>
      </c>
      <c r="P323" s="99"/>
      <c r="Q323" s="168"/>
      <c r="R323" s="168"/>
      <c r="S323" s="169"/>
    </row>
    <row r="324" spans="1:19" s="3" customFormat="1" ht="12.75" customHeight="1">
      <c r="A324" s="182">
        <v>261</v>
      </c>
      <c r="B324" s="35"/>
      <c r="C324" s="35"/>
      <c r="D324" s="35"/>
      <c r="E324" s="199" t="s">
        <v>664</v>
      </c>
      <c r="F324" s="6">
        <v>53</v>
      </c>
      <c r="G324" s="6">
        <v>21</v>
      </c>
      <c r="H324" s="6">
        <v>32</v>
      </c>
      <c r="I324" s="6">
        <v>3</v>
      </c>
      <c r="J324" s="6">
        <v>9</v>
      </c>
      <c r="K324" s="6">
        <v>8</v>
      </c>
      <c r="L324" s="6">
        <v>14</v>
      </c>
      <c r="M324" s="6">
        <v>10</v>
      </c>
      <c r="N324" s="6">
        <v>9</v>
      </c>
      <c r="O324" s="183">
        <v>261</v>
      </c>
      <c r="P324" s="99"/>
      <c r="Q324" s="168"/>
      <c r="R324" s="168"/>
      <c r="S324" s="169"/>
    </row>
    <row r="325" spans="1:19" s="3" customFormat="1" ht="12.75" customHeight="1">
      <c r="A325" s="182">
        <v>262</v>
      </c>
      <c r="B325" s="35"/>
      <c r="C325" s="35"/>
      <c r="D325" s="35"/>
      <c r="E325" s="199" t="s">
        <v>665</v>
      </c>
      <c r="F325" s="6">
        <v>141</v>
      </c>
      <c r="G325" s="6">
        <v>67</v>
      </c>
      <c r="H325" s="6">
        <v>74</v>
      </c>
      <c r="I325" s="6">
        <v>11</v>
      </c>
      <c r="J325" s="6">
        <v>8</v>
      </c>
      <c r="K325" s="6">
        <v>20</v>
      </c>
      <c r="L325" s="6">
        <v>21</v>
      </c>
      <c r="M325" s="6">
        <v>36</v>
      </c>
      <c r="N325" s="6">
        <v>45</v>
      </c>
      <c r="O325" s="183">
        <v>262</v>
      </c>
      <c r="P325" s="99"/>
      <c r="Q325" s="168"/>
      <c r="R325" s="168"/>
      <c r="S325" s="169"/>
    </row>
    <row r="326" spans="1:19" s="3" customFormat="1" ht="12.75" customHeight="1">
      <c r="A326" s="182">
        <v>263</v>
      </c>
      <c r="B326" s="35"/>
      <c r="C326" s="35"/>
      <c r="D326" s="35"/>
      <c r="E326" s="199" t="s">
        <v>747</v>
      </c>
      <c r="F326" s="6">
        <v>74</v>
      </c>
      <c r="G326" s="6">
        <v>58</v>
      </c>
      <c r="H326" s="6">
        <v>16</v>
      </c>
      <c r="I326" s="6">
        <v>8</v>
      </c>
      <c r="J326" s="6">
        <v>3</v>
      </c>
      <c r="K326" s="6">
        <v>13</v>
      </c>
      <c r="L326" s="6">
        <v>6</v>
      </c>
      <c r="M326" s="6">
        <v>37</v>
      </c>
      <c r="N326" s="6">
        <v>7</v>
      </c>
      <c r="O326" s="183">
        <v>263</v>
      </c>
      <c r="P326" s="99"/>
      <c r="Q326" s="168"/>
      <c r="R326" s="168"/>
      <c r="S326" s="169"/>
    </row>
    <row r="327" spans="1:19" s="3" customFormat="1" ht="12.75" customHeight="1">
      <c r="A327" s="182">
        <v>264</v>
      </c>
      <c r="B327" s="35"/>
      <c r="C327" s="35"/>
      <c r="D327" s="35" t="s">
        <v>38</v>
      </c>
      <c r="E327" s="199"/>
      <c r="F327" s="6">
        <v>22183</v>
      </c>
      <c r="G327" s="6">
        <v>13654</v>
      </c>
      <c r="H327" s="6">
        <v>8529</v>
      </c>
      <c r="I327" s="6">
        <v>1896</v>
      </c>
      <c r="J327" s="6">
        <v>1406</v>
      </c>
      <c r="K327" s="6">
        <v>3021</v>
      </c>
      <c r="L327" s="6">
        <v>2007</v>
      </c>
      <c r="M327" s="6">
        <v>8737</v>
      </c>
      <c r="N327" s="6">
        <v>5116</v>
      </c>
      <c r="O327" s="183">
        <v>264</v>
      </c>
      <c r="P327" s="99"/>
      <c r="Q327" s="168"/>
      <c r="R327" s="168"/>
      <c r="S327" s="169"/>
    </row>
    <row r="328" spans="1:19" s="3" customFormat="1" ht="12.75" customHeight="1">
      <c r="A328" s="182">
        <v>265</v>
      </c>
      <c r="B328" s="35"/>
      <c r="C328" s="35"/>
      <c r="D328" s="35"/>
      <c r="E328" s="199" t="s">
        <v>666</v>
      </c>
      <c r="F328" s="6">
        <v>1391</v>
      </c>
      <c r="G328" s="6">
        <v>920</v>
      </c>
      <c r="H328" s="6">
        <v>471</v>
      </c>
      <c r="I328" s="6">
        <v>104</v>
      </c>
      <c r="J328" s="6">
        <v>71</v>
      </c>
      <c r="K328" s="6">
        <v>196</v>
      </c>
      <c r="L328" s="6">
        <v>104</v>
      </c>
      <c r="M328" s="6">
        <v>620</v>
      </c>
      <c r="N328" s="6">
        <v>296</v>
      </c>
      <c r="O328" s="183">
        <v>265</v>
      </c>
      <c r="P328" s="99"/>
      <c r="Q328" s="168"/>
      <c r="R328" s="168"/>
      <c r="S328" s="169"/>
    </row>
    <row r="329" spans="1:19" s="3" customFormat="1" ht="12.75" customHeight="1">
      <c r="A329" s="182">
        <v>266</v>
      </c>
      <c r="B329" s="35"/>
      <c r="C329" s="35"/>
      <c r="D329" s="35"/>
      <c r="E329" s="199" t="s">
        <v>667</v>
      </c>
      <c r="F329" s="6">
        <v>342</v>
      </c>
      <c r="G329" s="6">
        <v>239</v>
      </c>
      <c r="H329" s="6">
        <v>103</v>
      </c>
      <c r="I329" s="6">
        <v>40</v>
      </c>
      <c r="J329" s="6">
        <v>25</v>
      </c>
      <c r="K329" s="6">
        <v>58</v>
      </c>
      <c r="L329" s="6">
        <v>22</v>
      </c>
      <c r="M329" s="6">
        <v>141</v>
      </c>
      <c r="N329" s="6">
        <v>56</v>
      </c>
      <c r="O329" s="183">
        <v>266</v>
      </c>
      <c r="P329" s="99"/>
      <c r="Q329" s="168"/>
      <c r="R329" s="168"/>
      <c r="S329" s="169"/>
    </row>
    <row r="330" spans="1:19" s="3" customFormat="1" ht="12.75" customHeight="1">
      <c r="A330" s="182">
        <v>267</v>
      </c>
      <c r="B330" s="35"/>
      <c r="C330" s="35"/>
      <c r="D330" s="35"/>
      <c r="E330" s="199" t="s">
        <v>668</v>
      </c>
      <c r="F330" s="6">
        <v>660</v>
      </c>
      <c r="G330" s="6">
        <v>431</v>
      </c>
      <c r="H330" s="6">
        <v>229</v>
      </c>
      <c r="I330" s="6">
        <v>60</v>
      </c>
      <c r="J330" s="6">
        <v>31</v>
      </c>
      <c r="K330" s="6">
        <v>81</v>
      </c>
      <c r="L330" s="6">
        <v>53</v>
      </c>
      <c r="M330" s="6">
        <v>290</v>
      </c>
      <c r="N330" s="6">
        <v>145</v>
      </c>
      <c r="O330" s="183">
        <v>267</v>
      </c>
      <c r="P330" s="99"/>
      <c r="Q330" s="168"/>
      <c r="R330" s="168"/>
      <c r="S330" s="169"/>
    </row>
    <row r="331" spans="1:19" s="3" customFormat="1" ht="12.75" customHeight="1">
      <c r="A331" s="182">
        <v>268</v>
      </c>
      <c r="B331" s="35"/>
      <c r="C331" s="35"/>
      <c r="D331" s="35"/>
      <c r="E331" s="199" t="s">
        <v>669</v>
      </c>
      <c r="F331" s="6">
        <v>3197</v>
      </c>
      <c r="G331" s="6">
        <v>1724</v>
      </c>
      <c r="H331" s="6">
        <v>1473</v>
      </c>
      <c r="I331" s="6">
        <v>248</v>
      </c>
      <c r="J331" s="6">
        <v>220</v>
      </c>
      <c r="K331" s="6">
        <v>378</v>
      </c>
      <c r="L331" s="6">
        <v>319</v>
      </c>
      <c r="M331" s="6">
        <v>1098</v>
      </c>
      <c r="N331" s="6">
        <v>934</v>
      </c>
      <c r="O331" s="183">
        <v>268</v>
      </c>
      <c r="P331" s="99"/>
      <c r="Q331" s="168"/>
      <c r="R331" s="168"/>
      <c r="S331" s="169"/>
    </row>
    <row r="332" spans="1:19" s="3" customFormat="1" ht="12.75" customHeight="1">
      <c r="A332" s="182">
        <v>269</v>
      </c>
      <c r="B332" s="35"/>
      <c r="C332" s="35"/>
      <c r="D332" s="35"/>
      <c r="E332" s="199" t="s">
        <v>670</v>
      </c>
      <c r="F332" s="6">
        <v>5469</v>
      </c>
      <c r="G332" s="6">
        <v>3442</v>
      </c>
      <c r="H332" s="6">
        <v>2027</v>
      </c>
      <c r="I332" s="6">
        <v>454</v>
      </c>
      <c r="J332" s="6">
        <v>276</v>
      </c>
      <c r="K332" s="6">
        <v>770</v>
      </c>
      <c r="L332" s="6">
        <v>497</v>
      </c>
      <c r="M332" s="6">
        <v>2218</v>
      </c>
      <c r="N332" s="6">
        <v>1254</v>
      </c>
      <c r="O332" s="183">
        <v>269</v>
      </c>
      <c r="P332" s="99"/>
      <c r="Q332" s="168"/>
      <c r="R332" s="168"/>
      <c r="S332" s="169"/>
    </row>
    <row r="333" spans="1:19" s="3" customFormat="1" ht="12.75" customHeight="1">
      <c r="A333" s="182">
        <v>270</v>
      </c>
      <c r="B333" s="35"/>
      <c r="C333" s="35"/>
      <c r="D333" s="35"/>
      <c r="E333" s="199" t="s">
        <v>671</v>
      </c>
      <c r="F333" s="6">
        <v>1950</v>
      </c>
      <c r="G333" s="6">
        <v>1106</v>
      </c>
      <c r="H333" s="6">
        <v>844</v>
      </c>
      <c r="I333" s="6">
        <v>185</v>
      </c>
      <c r="J333" s="6">
        <v>201</v>
      </c>
      <c r="K333" s="6">
        <v>283</v>
      </c>
      <c r="L333" s="6">
        <v>205</v>
      </c>
      <c r="M333" s="6">
        <v>638</v>
      </c>
      <c r="N333" s="6">
        <v>438</v>
      </c>
      <c r="O333" s="183">
        <v>270</v>
      </c>
      <c r="P333" s="99"/>
      <c r="Q333" s="168"/>
      <c r="R333" s="168"/>
      <c r="S333" s="169"/>
    </row>
    <row r="334" spans="1:19" s="3" customFormat="1" ht="12.75" customHeight="1">
      <c r="A334" s="182">
        <v>271</v>
      </c>
      <c r="B334" s="35"/>
      <c r="C334" s="35"/>
      <c r="D334" s="35"/>
      <c r="E334" s="199" t="s">
        <v>672</v>
      </c>
      <c r="F334" s="6">
        <v>386</v>
      </c>
      <c r="G334" s="6">
        <v>237</v>
      </c>
      <c r="H334" s="6">
        <v>149</v>
      </c>
      <c r="I334" s="6">
        <v>50</v>
      </c>
      <c r="J334" s="6">
        <v>23</v>
      </c>
      <c r="K334" s="6">
        <v>47</v>
      </c>
      <c r="L334" s="6">
        <v>43</v>
      </c>
      <c r="M334" s="6">
        <v>140</v>
      </c>
      <c r="N334" s="6">
        <v>83</v>
      </c>
      <c r="O334" s="183">
        <v>271</v>
      </c>
      <c r="P334" s="99"/>
      <c r="Q334" s="168"/>
      <c r="R334" s="168"/>
      <c r="S334" s="169"/>
    </row>
    <row r="335" spans="1:19" s="3" customFormat="1" ht="12.75" customHeight="1">
      <c r="A335" s="182">
        <v>272</v>
      </c>
      <c r="B335" s="35"/>
      <c r="C335" s="35"/>
      <c r="D335" s="35"/>
      <c r="E335" s="199" t="s">
        <v>673</v>
      </c>
      <c r="F335" s="6">
        <v>111</v>
      </c>
      <c r="G335" s="6">
        <v>73</v>
      </c>
      <c r="H335" s="6">
        <v>38</v>
      </c>
      <c r="I335" s="6">
        <v>16</v>
      </c>
      <c r="J335" s="6">
        <v>12</v>
      </c>
      <c r="K335" s="6">
        <v>24</v>
      </c>
      <c r="L335" s="6">
        <v>7</v>
      </c>
      <c r="M335" s="6">
        <v>33</v>
      </c>
      <c r="N335" s="6">
        <v>19</v>
      </c>
      <c r="O335" s="183">
        <v>272</v>
      </c>
      <c r="P335" s="99"/>
      <c r="Q335" s="168"/>
      <c r="R335" s="168"/>
      <c r="S335" s="169"/>
    </row>
    <row r="336" spans="1:19" s="3" customFormat="1" ht="12.75" customHeight="1">
      <c r="A336" s="182">
        <v>273</v>
      </c>
      <c r="B336" s="35"/>
      <c r="C336" s="35"/>
      <c r="D336" s="35"/>
      <c r="E336" s="199" t="s">
        <v>674</v>
      </c>
      <c r="F336" s="6">
        <v>371</v>
      </c>
      <c r="G336" s="6">
        <v>280</v>
      </c>
      <c r="H336" s="6">
        <v>91</v>
      </c>
      <c r="I336" s="6">
        <v>36</v>
      </c>
      <c r="J336" s="6">
        <v>19</v>
      </c>
      <c r="K336" s="6">
        <v>73</v>
      </c>
      <c r="L336" s="6">
        <v>22</v>
      </c>
      <c r="M336" s="6">
        <v>171</v>
      </c>
      <c r="N336" s="6">
        <v>50</v>
      </c>
      <c r="O336" s="183">
        <v>273</v>
      </c>
      <c r="P336" s="99"/>
      <c r="Q336" s="168"/>
      <c r="R336" s="168"/>
      <c r="S336" s="169"/>
    </row>
    <row r="337" spans="1:19" s="3" customFormat="1" ht="12.75" customHeight="1">
      <c r="A337" s="182">
        <v>274</v>
      </c>
      <c r="B337" s="35"/>
      <c r="C337" s="35"/>
      <c r="D337" s="35"/>
      <c r="E337" s="199" t="s">
        <v>925</v>
      </c>
      <c r="F337" s="6">
        <v>162</v>
      </c>
      <c r="G337" s="6">
        <v>121</v>
      </c>
      <c r="H337" s="6">
        <v>41</v>
      </c>
      <c r="I337" s="6">
        <v>12</v>
      </c>
      <c r="J337" s="6">
        <v>9</v>
      </c>
      <c r="K337" s="6">
        <v>29</v>
      </c>
      <c r="L337" s="6">
        <v>9</v>
      </c>
      <c r="M337" s="6">
        <v>80</v>
      </c>
      <c r="N337" s="6">
        <v>23</v>
      </c>
      <c r="O337" s="183">
        <v>274</v>
      </c>
      <c r="P337" s="99"/>
      <c r="Q337" s="168"/>
      <c r="R337" s="168"/>
      <c r="S337" s="169"/>
    </row>
    <row r="338" spans="1:19" s="3" customFormat="1" ht="12.75" customHeight="1">
      <c r="A338" s="182">
        <v>275</v>
      </c>
      <c r="B338" s="35"/>
      <c r="C338" s="35"/>
      <c r="D338" s="35"/>
      <c r="E338" s="199" t="s">
        <v>675</v>
      </c>
      <c r="F338" s="6">
        <v>5287</v>
      </c>
      <c r="G338" s="6">
        <v>3306</v>
      </c>
      <c r="H338" s="6">
        <v>1981</v>
      </c>
      <c r="I338" s="6">
        <v>485</v>
      </c>
      <c r="J338" s="6">
        <v>345</v>
      </c>
      <c r="K338" s="6">
        <v>738</v>
      </c>
      <c r="L338" s="6">
        <v>456</v>
      </c>
      <c r="M338" s="6">
        <v>2083</v>
      </c>
      <c r="N338" s="6">
        <v>1180</v>
      </c>
      <c r="O338" s="183">
        <v>275</v>
      </c>
      <c r="P338" s="99"/>
      <c r="Q338" s="168"/>
      <c r="R338" s="168"/>
      <c r="S338" s="169"/>
    </row>
    <row r="339" spans="1:19" s="3" customFormat="1" ht="12.75" customHeight="1">
      <c r="A339" s="182">
        <v>276</v>
      </c>
      <c r="B339" s="35"/>
      <c r="C339" s="35"/>
      <c r="D339" s="35"/>
      <c r="E339" s="199" t="s">
        <v>676</v>
      </c>
      <c r="F339" s="6">
        <v>2364</v>
      </c>
      <c r="G339" s="6">
        <v>1418</v>
      </c>
      <c r="H339" s="6">
        <v>946</v>
      </c>
      <c r="I339" s="6">
        <v>171</v>
      </c>
      <c r="J339" s="6">
        <v>150</v>
      </c>
      <c r="K339" s="6">
        <v>254</v>
      </c>
      <c r="L339" s="6">
        <v>240</v>
      </c>
      <c r="M339" s="6">
        <v>993</v>
      </c>
      <c r="N339" s="6">
        <v>556</v>
      </c>
      <c r="O339" s="183">
        <v>276</v>
      </c>
      <c r="P339" s="99"/>
      <c r="Q339" s="168"/>
      <c r="R339" s="168"/>
      <c r="S339" s="169"/>
    </row>
    <row r="340" spans="1:19" s="3" customFormat="1" ht="12.75" customHeight="1">
      <c r="A340" s="182">
        <v>277</v>
      </c>
      <c r="B340" s="35"/>
      <c r="C340" s="35"/>
      <c r="D340" s="35"/>
      <c r="E340" s="199" t="s">
        <v>677</v>
      </c>
      <c r="F340" s="6">
        <v>493</v>
      </c>
      <c r="G340" s="6">
        <v>357</v>
      </c>
      <c r="H340" s="6">
        <v>136</v>
      </c>
      <c r="I340" s="6">
        <v>35</v>
      </c>
      <c r="J340" s="6">
        <v>24</v>
      </c>
      <c r="K340" s="6">
        <v>90</v>
      </c>
      <c r="L340" s="6">
        <v>30</v>
      </c>
      <c r="M340" s="6">
        <v>232</v>
      </c>
      <c r="N340" s="6">
        <v>82</v>
      </c>
      <c r="O340" s="183">
        <v>277</v>
      </c>
      <c r="P340" s="99"/>
      <c r="Q340" s="168"/>
      <c r="R340" s="168"/>
      <c r="S340" s="169"/>
    </row>
    <row r="341" spans="1:19" s="3" customFormat="1" ht="12.75" customHeight="1">
      <c r="A341" s="182">
        <v>278</v>
      </c>
      <c r="B341" s="35"/>
      <c r="C341" s="35"/>
      <c r="D341" s="35" t="s">
        <v>39</v>
      </c>
      <c r="E341" s="199"/>
      <c r="F341" s="6">
        <v>9446</v>
      </c>
      <c r="G341" s="6">
        <v>5713</v>
      </c>
      <c r="H341" s="6">
        <v>3733</v>
      </c>
      <c r="I341" s="6">
        <v>824</v>
      </c>
      <c r="J341" s="6">
        <v>616</v>
      </c>
      <c r="K341" s="6">
        <v>1289</v>
      </c>
      <c r="L341" s="6">
        <v>964</v>
      </c>
      <c r="M341" s="6">
        <v>3600</v>
      </c>
      <c r="N341" s="6">
        <v>2153</v>
      </c>
      <c r="O341" s="183">
        <v>278</v>
      </c>
      <c r="P341" s="99"/>
      <c r="Q341" s="168"/>
      <c r="R341" s="168"/>
      <c r="S341" s="169"/>
    </row>
    <row r="342" spans="1:19" s="3" customFormat="1" ht="12.75" customHeight="1">
      <c r="A342" s="182">
        <v>279</v>
      </c>
      <c r="B342" s="35"/>
      <c r="C342" s="35"/>
      <c r="D342" s="35"/>
      <c r="E342" s="199" t="s">
        <v>678</v>
      </c>
      <c r="F342" s="6">
        <v>82</v>
      </c>
      <c r="G342" s="6">
        <v>60</v>
      </c>
      <c r="H342" s="6">
        <v>22</v>
      </c>
      <c r="I342" s="6">
        <v>8</v>
      </c>
      <c r="J342" s="6">
        <v>6</v>
      </c>
      <c r="K342" s="6">
        <v>16</v>
      </c>
      <c r="L342" s="6">
        <v>5</v>
      </c>
      <c r="M342" s="6">
        <v>36</v>
      </c>
      <c r="N342" s="6">
        <v>11</v>
      </c>
      <c r="O342" s="183">
        <v>279</v>
      </c>
      <c r="P342" s="99"/>
      <c r="Q342" s="168"/>
      <c r="R342" s="168"/>
      <c r="S342" s="169"/>
    </row>
    <row r="343" spans="1:19" s="3" customFormat="1" ht="12.75" customHeight="1">
      <c r="A343" s="182">
        <v>280</v>
      </c>
      <c r="B343" s="35"/>
      <c r="C343" s="35"/>
      <c r="D343" s="35"/>
      <c r="E343" s="199" t="s">
        <v>679</v>
      </c>
      <c r="F343" s="6">
        <v>1065</v>
      </c>
      <c r="G343" s="6">
        <v>618</v>
      </c>
      <c r="H343" s="6">
        <v>447</v>
      </c>
      <c r="I343" s="6">
        <v>116</v>
      </c>
      <c r="J343" s="6">
        <v>144</v>
      </c>
      <c r="K343" s="6">
        <v>131</v>
      </c>
      <c r="L343" s="6">
        <v>97</v>
      </c>
      <c r="M343" s="6">
        <v>371</v>
      </c>
      <c r="N343" s="6">
        <v>206</v>
      </c>
      <c r="O343" s="183">
        <v>280</v>
      </c>
      <c r="P343" s="99"/>
      <c r="Q343" s="168"/>
      <c r="R343" s="168"/>
      <c r="S343" s="169"/>
    </row>
    <row r="344" spans="1:19" s="3" customFormat="1" ht="12.75" customHeight="1">
      <c r="A344" s="182">
        <v>281</v>
      </c>
      <c r="B344" s="35"/>
      <c r="C344" s="35"/>
      <c r="D344" s="35"/>
      <c r="E344" s="199" t="s">
        <v>680</v>
      </c>
      <c r="F344" s="6">
        <v>445</v>
      </c>
      <c r="G344" s="6">
        <v>254</v>
      </c>
      <c r="H344" s="6">
        <v>191</v>
      </c>
      <c r="I344" s="6">
        <v>36</v>
      </c>
      <c r="J344" s="6">
        <v>31</v>
      </c>
      <c r="K344" s="6">
        <v>50</v>
      </c>
      <c r="L344" s="6">
        <v>51</v>
      </c>
      <c r="M344" s="6">
        <v>168</v>
      </c>
      <c r="N344" s="6">
        <v>109</v>
      </c>
      <c r="O344" s="183">
        <v>281</v>
      </c>
      <c r="P344" s="99"/>
      <c r="Q344" s="168"/>
      <c r="R344" s="168"/>
      <c r="S344" s="169"/>
    </row>
    <row r="345" spans="1:19" s="3" customFormat="1" ht="12.75" customHeight="1">
      <c r="A345" s="182">
        <v>282</v>
      </c>
      <c r="B345" s="35"/>
      <c r="C345" s="35"/>
      <c r="D345" s="35"/>
      <c r="E345" s="199" t="s">
        <v>681</v>
      </c>
      <c r="F345" s="6">
        <v>221</v>
      </c>
      <c r="G345" s="6">
        <v>160</v>
      </c>
      <c r="H345" s="6">
        <v>61</v>
      </c>
      <c r="I345" s="6">
        <v>18</v>
      </c>
      <c r="J345" s="6">
        <v>11</v>
      </c>
      <c r="K345" s="6">
        <v>44</v>
      </c>
      <c r="L345" s="6">
        <v>14</v>
      </c>
      <c r="M345" s="6">
        <v>98</v>
      </c>
      <c r="N345" s="6">
        <v>36</v>
      </c>
      <c r="O345" s="183">
        <v>282</v>
      </c>
      <c r="P345" s="99"/>
      <c r="Q345" s="168"/>
      <c r="R345" s="168"/>
      <c r="S345" s="169"/>
    </row>
    <row r="346" spans="1:19" s="3" customFormat="1" ht="12.75" customHeight="1">
      <c r="A346" s="182">
        <v>283</v>
      </c>
      <c r="B346" s="35"/>
      <c r="C346" s="35"/>
      <c r="D346" s="35"/>
      <c r="E346" s="199" t="s">
        <v>682</v>
      </c>
      <c r="F346" s="6">
        <v>123</v>
      </c>
      <c r="G346" s="6">
        <v>92</v>
      </c>
      <c r="H346" s="6">
        <v>31</v>
      </c>
      <c r="I346" s="6">
        <v>14</v>
      </c>
      <c r="J346" s="6">
        <v>13</v>
      </c>
      <c r="K346" s="6">
        <v>19</v>
      </c>
      <c r="L346" s="6">
        <v>6</v>
      </c>
      <c r="M346" s="6">
        <v>59</v>
      </c>
      <c r="N346" s="6">
        <v>12</v>
      </c>
      <c r="O346" s="183">
        <v>283</v>
      </c>
      <c r="P346" s="99"/>
      <c r="Q346" s="168"/>
      <c r="R346" s="168"/>
      <c r="S346" s="169"/>
    </row>
    <row r="347" spans="1:19" s="3" customFormat="1" ht="12.75" customHeight="1">
      <c r="A347" s="182">
        <v>284</v>
      </c>
      <c r="B347" s="35"/>
      <c r="C347" s="35"/>
      <c r="D347" s="35"/>
      <c r="E347" s="199" t="s">
        <v>683</v>
      </c>
      <c r="F347" s="6">
        <v>3208</v>
      </c>
      <c r="G347" s="6">
        <v>1919</v>
      </c>
      <c r="H347" s="6">
        <v>1289</v>
      </c>
      <c r="I347" s="6">
        <v>249</v>
      </c>
      <c r="J347" s="6">
        <v>157</v>
      </c>
      <c r="K347" s="6">
        <v>426</v>
      </c>
      <c r="L347" s="6">
        <v>355</v>
      </c>
      <c r="M347" s="6">
        <v>1244</v>
      </c>
      <c r="N347" s="6">
        <v>777</v>
      </c>
      <c r="O347" s="183">
        <v>284</v>
      </c>
      <c r="P347" s="99"/>
      <c r="Q347" s="168"/>
      <c r="R347" s="168"/>
      <c r="S347" s="169"/>
    </row>
    <row r="348" spans="1:19" s="3" customFormat="1" ht="12.75" customHeight="1">
      <c r="A348" s="182">
        <v>285</v>
      </c>
      <c r="B348" s="35"/>
      <c r="C348" s="35"/>
      <c r="D348" s="35"/>
      <c r="E348" s="199" t="s">
        <v>684</v>
      </c>
      <c r="F348" s="6">
        <v>330</v>
      </c>
      <c r="G348" s="6">
        <v>230</v>
      </c>
      <c r="H348" s="6">
        <v>100</v>
      </c>
      <c r="I348" s="6">
        <v>39</v>
      </c>
      <c r="J348" s="6">
        <v>21</v>
      </c>
      <c r="K348" s="6">
        <v>51</v>
      </c>
      <c r="L348" s="6">
        <v>24</v>
      </c>
      <c r="M348" s="6">
        <v>140</v>
      </c>
      <c r="N348" s="6">
        <v>55</v>
      </c>
      <c r="O348" s="183">
        <v>285</v>
      </c>
      <c r="P348" s="99"/>
      <c r="Q348" s="168"/>
      <c r="R348" s="168"/>
      <c r="S348" s="169"/>
    </row>
    <row r="349" spans="1:19" s="3" customFormat="1" ht="12.75" customHeight="1">
      <c r="A349" s="182">
        <v>286</v>
      </c>
      <c r="B349" s="35"/>
      <c r="C349" s="35"/>
      <c r="D349" s="35"/>
      <c r="E349" s="199" t="s">
        <v>685</v>
      </c>
      <c r="F349" s="6">
        <v>65</v>
      </c>
      <c r="G349" s="6">
        <v>53</v>
      </c>
      <c r="H349" s="6">
        <v>12</v>
      </c>
      <c r="I349" s="6">
        <v>12</v>
      </c>
      <c r="J349" s="6">
        <v>4</v>
      </c>
      <c r="K349" s="6">
        <v>11</v>
      </c>
      <c r="L349" s="6">
        <v>5</v>
      </c>
      <c r="M349" s="6">
        <v>30</v>
      </c>
      <c r="N349" s="6">
        <v>3</v>
      </c>
      <c r="O349" s="183">
        <v>286</v>
      </c>
      <c r="P349" s="99"/>
      <c r="Q349" s="168"/>
      <c r="R349" s="168"/>
      <c r="S349" s="169"/>
    </row>
    <row r="350" spans="1:19" s="3" customFormat="1" ht="12.75" customHeight="1">
      <c r="A350" s="182">
        <v>287</v>
      </c>
      <c r="B350" s="35"/>
      <c r="C350" s="35"/>
      <c r="D350" s="35"/>
      <c r="E350" s="199" t="s">
        <v>686</v>
      </c>
      <c r="F350" s="6">
        <v>2385</v>
      </c>
      <c r="G350" s="6">
        <v>1353</v>
      </c>
      <c r="H350" s="6">
        <v>1032</v>
      </c>
      <c r="I350" s="6">
        <v>216</v>
      </c>
      <c r="J350" s="6">
        <v>156</v>
      </c>
      <c r="K350" s="6">
        <v>349</v>
      </c>
      <c r="L350" s="6">
        <v>273</v>
      </c>
      <c r="M350" s="6">
        <v>788</v>
      </c>
      <c r="N350" s="6">
        <v>603</v>
      </c>
      <c r="O350" s="183">
        <v>287</v>
      </c>
      <c r="P350" s="99"/>
      <c r="Q350" s="168"/>
      <c r="R350" s="168"/>
      <c r="S350" s="169"/>
    </row>
    <row r="351" spans="1:19" s="3" customFormat="1" ht="12.75" customHeight="1">
      <c r="A351" s="182">
        <v>288</v>
      </c>
      <c r="B351" s="35"/>
      <c r="C351" s="35"/>
      <c r="D351" s="35"/>
      <c r="E351" s="199" t="s">
        <v>687</v>
      </c>
      <c r="F351" s="6">
        <v>1145</v>
      </c>
      <c r="G351" s="6">
        <v>719</v>
      </c>
      <c r="H351" s="6">
        <v>426</v>
      </c>
      <c r="I351" s="6">
        <v>82</v>
      </c>
      <c r="J351" s="6">
        <v>47</v>
      </c>
      <c r="K351" s="6">
        <v>143</v>
      </c>
      <c r="L351" s="6">
        <v>98</v>
      </c>
      <c r="M351" s="6">
        <v>494</v>
      </c>
      <c r="N351" s="6">
        <v>281</v>
      </c>
      <c r="O351" s="183">
        <v>288</v>
      </c>
      <c r="P351" s="99"/>
      <c r="Q351" s="168"/>
      <c r="R351" s="168"/>
      <c r="S351" s="169"/>
    </row>
    <row r="352" spans="1:19" s="3" customFormat="1" ht="12.75" customHeight="1">
      <c r="A352" s="182">
        <v>289</v>
      </c>
      <c r="B352" s="35"/>
      <c r="C352" s="35"/>
      <c r="D352" s="35"/>
      <c r="E352" s="199" t="s">
        <v>688</v>
      </c>
      <c r="F352" s="6">
        <v>175</v>
      </c>
      <c r="G352" s="6">
        <v>113</v>
      </c>
      <c r="H352" s="6">
        <v>62</v>
      </c>
      <c r="I352" s="6">
        <v>10</v>
      </c>
      <c r="J352" s="6">
        <v>11</v>
      </c>
      <c r="K352" s="6">
        <v>18</v>
      </c>
      <c r="L352" s="6">
        <v>18</v>
      </c>
      <c r="M352" s="6">
        <v>85</v>
      </c>
      <c r="N352" s="6">
        <v>33</v>
      </c>
      <c r="O352" s="183">
        <v>289</v>
      </c>
      <c r="P352" s="99"/>
      <c r="Q352" s="168"/>
      <c r="R352" s="168"/>
      <c r="S352" s="169"/>
    </row>
    <row r="353" spans="1:23" ht="12.75" customHeight="1">
      <c r="A353" s="182">
        <v>290</v>
      </c>
      <c r="B353" s="35"/>
      <c r="C353" s="35"/>
      <c r="D353" s="35"/>
      <c r="E353" s="199" t="s">
        <v>690</v>
      </c>
      <c r="F353" s="6">
        <v>124</v>
      </c>
      <c r="G353" s="6">
        <v>88</v>
      </c>
      <c r="H353" s="6">
        <v>36</v>
      </c>
      <c r="I353" s="6">
        <v>11</v>
      </c>
      <c r="J353" s="6">
        <v>4</v>
      </c>
      <c r="K353" s="6">
        <v>18</v>
      </c>
      <c r="L353" s="6">
        <v>12</v>
      </c>
      <c r="M353" s="6">
        <v>59</v>
      </c>
      <c r="N353" s="6">
        <v>20</v>
      </c>
      <c r="O353" s="183">
        <v>290</v>
      </c>
      <c r="Q353" s="168"/>
      <c r="R353" s="168"/>
      <c r="S353" s="169"/>
    </row>
    <row r="354" spans="1:23" ht="12.75" customHeight="1">
      <c r="A354" s="182">
        <v>291</v>
      </c>
      <c r="B354" s="35"/>
      <c r="C354" s="35"/>
      <c r="D354" s="35" t="s">
        <v>334</v>
      </c>
      <c r="E354" s="199"/>
      <c r="F354" s="6">
        <v>723434</v>
      </c>
      <c r="G354" s="6">
        <v>366102</v>
      </c>
      <c r="H354" s="6">
        <v>357332</v>
      </c>
      <c r="I354" s="6">
        <v>61437</v>
      </c>
      <c r="J354" s="6">
        <v>45836</v>
      </c>
      <c r="K354" s="6">
        <v>90692</v>
      </c>
      <c r="L354" s="6">
        <v>83353</v>
      </c>
      <c r="M354" s="6">
        <v>213973</v>
      </c>
      <c r="N354" s="6">
        <v>228143</v>
      </c>
      <c r="O354" s="183">
        <v>291</v>
      </c>
      <c r="Q354" s="168"/>
      <c r="R354" s="168"/>
      <c r="S354" s="169"/>
    </row>
    <row r="355" spans="1:23" ht="12.75" customHeight="1">
      <c r="A355" s="182">
        <v>292</v>
      </c>
      <c r="B355" s="35"/>
      <c r="C355" s="35"/>
      <c r="D355" s="35"/>
      <c r="E355" s="199" t="s">
        <v>691</v>
      </c>
      <c r="F355" s="6">
        <v>103076</v>
      </c>
      <c r="G355" s="6">
        <v>49408</v>
      </c>
      <c r="H355" s="6">
        <v>53668</v>
      </c>
      <c r="I355" s="6">
        <v>8854</v>
      </c>
      <c r="J355" s="6">
        <v>8222</v>
      </c>
      <c r="K355" s="6">
        <v>12699</v>
      </c>
      <c r="L355" s="6">
        <v>13388</v>
      </c>
      <c r="M355" s="6">
        <v>27855</v>
      </c>
      <c r="N355" s="6">
        <v>32058</v>
      </c>
      <c r="O355" s="183">
        <v>292</v>
      </c>
      <c r="Q355" s="168"/>
      <c r="R355" s="168"/>
      <c r="S355" s="169"/>
    </row>
    <row r="356" spans="1:23" ht="12.75" customHeight="1">
      <c r="A356" s="182">
        <v>293</v>
      </c>
      <c r="B356" s="35"/>
      <c r="C356" s="35"/>
      <c r="D356" s="35"/>
      <c r="E356" s="199" t="s">
        <v>692</v>
      </c>
      <c r="F356" s="6">
        <v>32565</v>
      </c>
      <c r="G356" s="6">
        <v>14340</v>
      </c>
      <c r="H356" s="6">
        <v>18225</v>
      </c>
      <c r="I356" s="6">
        <v>2806</v>
      </c>
      <c r="J356" s="6">
        <v>2395</v>
      </c>
      <c r="K356" s="6">
        <v>3531</v>
      </c>
      <c r="L356" s="6">
        <v>4248</v>
      </c>
      <c r="M356" s="6">
        <v>8003</v>
      </c>
      <c r="N356" s="6">
        <v>11582</v>
      </c>
      <c r="O356" s="183">
        <v>293</v>
      </c>
      <c r="Q356" s="168"/>
      <c r="R356" s="168"/>
      <c r="S356" s="169"/>
    </row>
    <row r="357" spans="1:23" ht="12.75" customHeight="1">
      <c r="A357" s="182">
        <v>294</v>
      </c>
      <c r="B357" s="35"/>
      <c r="C357" s="35"/>
      <c r="D357" s="35"/>
      <c r="E357" s="199" t="s">
        <v>693</v>
      </c>
      <c r="F357" s="6">
        <v>52922</v>
      </c>
      <c r="G357" s="6">
        <v>25785</v>
      </c>
      <c r="H357" s="6">
        <v>27137</v>
      </c>
      <c r="I357" s="6">
        <v>4786</v>
      </c>
      <c r="J357" s="6">
        <v>4386</v>
      </c>
      <c r="K357" s="6">
        <v>7995</v>
      </c>
      <c r="L357" s="6">
        <v>7748</v>
      </c>
      <c r="M357" s="6">
        <v>13004</v>
      </c>
      <c r="N357" s="6">
        <v>15003</v>
      </c>
      <c r="O357" s="183">
        <v>294</v>
      </c>
      <c r="Q357" s="168"/>
      <c r="R357" s="168"/>
      <c r="S357" s="169"/>
    </row>
    <row r="358" spans="1:23" ht="12.75" customHeight="1">
      <c r="A358" s="182">
        <v>295</v>
      </c>
      <c r="B358" s="35"/>
      <c r="C358" s="35"/>
      <c r="D358" s="35"/>
      <c r="E358" s="199" t="s">
        <v>694</v>
      </c>
      <c r="F358" s="6">
        <v>14655</v>
      </c>
      <c r="G358" s="6">
        <v>6377</v>
      </c>
      <c r="H358" s="6">
        <v>8278</v>
      </c>
      <c r="I358" s="6">
        <v>1026</v>
      </c>
      <c r="J358" s="6">
        <v>1028</v>
      </c>
      <c r="K358" s="6">
        <v>1483</v>
      </c>
      <c r="L358" s="6">
        <v>1747</v>
      </c>
      <c r="M358" s="6">
        <v>3868</v>
      </c>
      <c r="N358" s="6">
        <v>5503</v>
      </c>
      <c r="O358" s="183">
        <v>295</v>
      </c>
      <c r="Q358" s="168"/>
      <c r="R358" s="168"/>
      <c r="S358" s="169"/>
    </row>
    <row r="359" spans="1:23" ht="12.75" customHeight="1">
      <c r="A359" s="182">
        <v>296</v>
      </c>
      <c r="B359" s="35"/>
      <c r="C359" s="35"/>
      <c r="D359" s="35"/>
      <c r="E359" s="199" t="s">
        <v>696</v>
      </c>
      <c r="F359" s="6">
        <v>22974</v>
      </c>
      <c r="G359" s="6">
        <v>9753</v>
      </c>
      <c r="H359" s="6">
        <v>13221</v>
      </c>
      <c r="I359" s="6">
        <v>1660</v>
      </c>
      <c r="J359" s="6">
        <v>1829</v>
      </c>
      <c r="K359" s="6">
        <v>2490</v>
      </c>
      <c r="L359" s="6">
        <v>3211</v>
      </c>
      <c r="M359" s="6">
        <v>5603</v>
      </c>
      <c r="N359" s="6">
        <v>8181</v>
      </c>
      <c r="O359" s="183">
        <v>296</v>
      </c>
      <c r="Q359" s="168"/>
      <c r="R359" s="168"/>
      <c r="S359" s="169"/>
    </row>
    <row r="360" spans="1:23" ht="12.75" customHeight="1">
      <c r="A360" s="182">
        <v>297</v>
      </c>
      <c r="B360" s="35"/>
      <c r="C360" s="35"/>
      <c r="D360" s="35"/>
      <c r="E360" s="199" t="s">
        <v>697</v>
      </c>
      <c r="F360" s="6">
        <v>20455</v>
      </c>
      <c r="G360" s="6">
        <v>10359</v>
      </c>
      <c r="H360" s="6">
        <v>10096</v>
      </c>
      <c r="I360" s="6">
        <v>1774</v>
      </c>
      <c r="J360" s="6">
        <v>1374</v>
      </c>
      <c r="K360" s="6">
        <v>2263</v>
      </c>
      <c r="L360" s="6">
        <v>2285</v>
      </c>
      <c r="M360" s="6">
        <v>6322</v>
      </c>
      <c r="N360" s="6">
        <v>6437</v>
      </c>
      <c r="O360" s="183">
        <v>297</v>
      </c>
      <c r="Q360" s="168"/>
      <c r="R360" s="168"/>
      <c r="S360" s="169"/>
    </row>
    <row r="361" spans="1:23" ht="12.75" customHeight="1">
      <c r="A361" s="182">
        <v>298</v>
      </c>
      <c r="B361" s="35"/>
      <c r="C361" s="35"/>
      <c r="D361" s="35"/>
      <c r="E361" s="199" t="s">
        <v>8</v>
      </c>
      <c r="F361" s="6">
        <v>30510</v>
      </c>
      <c r="G361" s="6">
        <v>16227</v>
      </c>
      <c r="H361" s="6">
        <v>14283</v>
      </c>
      <c r="I361" s="6">
        <v>2657</v>
      </c>
      <c r="J361" s="6">
        <v>1631</v>
      </c>
      <c r="K361" s="6">
        <v>4057</v>
      </c>
      <c r="L361" s="6">
        <v>3154</v>
      </c>
      <c r="M361" s="6">
        <v>9513</v>
      </c>
      <c r="N361" s="6">
        <v>9498</v>
      </c>
      <c r="O361" s="183">
        <v>298</v>
      </c>
      <c r="Q361" s="168"/>
      <c r="R361" s="168"/>
      <c r="S361" s="169"/>
    </row>
    <row r="362" spans="1:23" ht="12.75" customHeight="1">
      <c r="A362" s="182">
        <v>299</v>
      </c>
      <c r="B362" s="35"/>
      <c r="C362" s="35"/>
      <c r="D362" s="35"/>
      <c r="E362" s="199" t="s">
        <v>9</v>
      </c>
      <c r="F362" s="6">
        <v>26089</v>
      </c>
      <c r="G362" s="6">
        <v>13373</v>
      </c>
      <c r="H362" s="6">
        <v>12716</v>
      </c>
      <c r="I362" s="6">
        <v>2364</v>
      </c>
      <c r="J362" s="6">
        <v>1600</v>
      </c>
      <c r="K362" s="6">
        <v>3178</v>
      </c>
      <c r="L362" s="6">
        <v>2824</v>
      </c>
      <c r="M362" s="6">
        <v>7831</v>
      </c>
      <c r="N362" s="6">
        <v>8292</v>
      </c>
      <c r="O362" s="183">
        <v>299</v>
      </c>
      <c r="Q362" s="168"/>
      <c r="R362" s="168"/>
      <c r="S362" s="169"/>
    </row>
    <row r="363" spans="1:23" ht="12.75" customHeight="1">
      <c r="A363" s="182">
        <v>300</v>
      </c>
      <c r="B363" s="35"/>
      <c r="C363" s="35"/>
      <c r="D363" s="35"/>
      <c r="E363" s="199" t="s">
        <v>10</v>
      </c>
      <c r="F363" s="6">
        <v>35454</v>
      </c>
      <c r="G363" s="6">
        <v>19095</v>
      </c>
      <c r="H363" s="6">
        <v>16359</v>
      </c>
      <c r="I363" s="6">
        <v>3054</v>
      </c>
      <c r="J363" s="6">
        <v>1812</v>
      </c>
      <c r="K363" s="6">
        <v>4695</v>
      </c>
      <c r="L363" s="6">
        <v>3671</v>
      </c>
      <c r="M363" s="6">
        <v>11346</v>
      </c>
      <c r="N363" s="6">
        <v>10876</v>
      </c>
      <c r="O363" s="183">
        <v>300</v>
      </c>
      <c r="Q363" s="168"/>
      <c r="R363" s="168"/>
      <c r="S363" s="169"/>
    </row>
    <row r="364" spans="1:23" ht="15" customHeight="1">
      <c r="H364" s="166" t="s">
        <v>935</v>
      </c>
      <c r="I364" s="167" t="s">
        <v>418</v>
      </c>
      <c r="J364" s="166"/>
      <c r="L364" s="166"/>
      <c r="N364" s="166"/>
      <c r="Q364" s="168"/>
      <c r="R364" s="168"/>
      <c r="S364" s="169"/>
    </row>
    <row r="365" spans="1:23" ht="15" customHeight="1">
      <c r="F365" s="187"/>
      <c r="G365" s="185"/>
      <c r="H365" s="185" t="s">
        <v>470</v>
      </c>
      <c r="I365" s="254" t="s">
        <v>391</v>
      </c>
      <c r="J365" s="185"/>
      <c r="K365" s="185"/>
      <c r="L365" s="185"/>
      <c r="M365" s="185"/>
      <c r="N365" s="185"/>
      <c r="Q365" s="168"/>
      <c r="R365" s="168"/>
      <c r="S365" s="169"/>
    </row>
    <row r="366" spans="1:23" ht="12.75" customHeight="1">
      <c r="A366" s="170"/>
      <c r="B366" s="170"/>
      <c r="C366" s="170"/>
      <c r="D366" s="170"/>
      <c r="E366" s="170"/>
      <c r="F366" s="186"/>
      <c r="G366" s="186"/>
      <c r="H366" s="186"/>
      <c r="I366" s="186"/>
      <c r="J366" s="186"/>
      <c r="K366" s="186"/>
      <c r="L366" s="186"/>
      <c r="M366" s="186"/>
      <c r="N366" s="186"/>
      <c r="O366" s="170"/>
      <c r="Q366" s="168"/>
      <c r="R366" s="168"/>
      <c r="S366" s="169"/>
    </row>
    <row r="367" spans="1:23" ht="12.75" customHeight="1">
      <c r="A367" s="376" t="s">
        <v>420</v>
      </c>
      <c r="B367" s="379" t="s">
        <v>421</v>
      </c>
      <c r="C367" s="380"/>
      <c r="D367" s="380"/>
      <c r="E367" s="381"/>
      <c r="F367" s="388" t="s">
        <v>422</v>
      </c>
      <c r="G367" s="388"/>
      <c r="H367" s="388"/>
      <c r="I367" s="374" t="s">
        <v>423</v>
      </c>
      <c r="J367" s="374"/>
      <c r="K367" s="374"/>
      <c r="L367" s="374"/>
      <c r="M367" s="374"/>
      <c r="N367" s="375"/>
      <c r="O367" s="357" t="s">
        <v>420</v>
      </c>
      <c r="Q367" s="168"/>
      <c r="R367" s="168"/>
      <c r="S367" s="169"/>
      <c r="T367" s="172"/>
      <c r="U367" s="172"/>
      <c r="V367" s="172"/>
      <c r="W367" s="172"/>
    </row>
    <row r="368" spans="1:23" ht="12.75" customHeight="1">
      <c r="A368" s="377"/>
      <c r="B368" s="382"/>
      <c r="C368" s="383"/>
      <c r="D368" s="383"/>
      <c r="E368" s="384"/>
      <c r="F368" s="389"/>
      <c r="G368" s="389"/>
      <c r="H368" s="389"/>
      <c r="I368" s="360" t="s">
        <v>424</v>
      </c>
      <c r="J368" s="361"/>
      <c r="K368" s="364" t="s">
        <v>425</v>
      </c>
      <c r="L368" s="361"/>
      <c r="M368" s="364" t="s">
        <v>426</v>
      </c>
      <c r="N368" s="366"/>
      <c r="O368" s="358"/>
      <c r="Q368" s="168"/>
      <c r="R368" s="168"/>
      <c r="S368" s="169"/>
    </row>
    <row r="369" spans="1:23" ht="12.75" customHeight="1">
      <c r="A369" s="377"/>
      <c r="B369" s="382"/>
      <c r="C369" s="383"/>
      <c r="D369" s="383"/>
      <c r="E369" s="384"/>
      <c r="F369" s="390"/>
      <c r="G369" s="390"/>
      <c r="H369" s="390"/>
      <c r="I369" s="362"/>
      <c r="J369" s="363"/>
      <c r="K369" s="365"/>
      <c r="L369" s="363"/>
      <c r="M369" s="365"/>
      <c r="N369" s="367"/>
      <c r="O369" s="358"/>
      <c r="Q369" s="168"/>
      <c r="R369" s="168"/>
      <c r="S369" s="169"/>
    </row>
    <row r="370" spans="1:23" ht="12.75" customHeight="1">
      <c r="A370" s="377"/>
      <c r="B370" s="382"/>
      <c r="C370" s="383"/>
      <c r="D370" s="383"/>
      <c r="E370" s="384"/>
      <c r="F370" s="368" t="s">
        <v>391</v>
      </c>
      <c r="G370" s="370" t="s">
        <v>427</v>
      </c>
      <c r="H370" s="372" t="s">
        <v>428</v>
      </c>
      <c r="I370" s="368" t="s">
        <v>427</v>
      </c>
      <c r="J370" s="370" t="s">
        <v>428</v>
      </c>
      <c r="K370" s="370" t="s">
        <v>427</v>
      </c>
      <c r="L370" s="370" t="s">
        <v>428</v>
      </c>
      <c r="M370" s="370" t="s">
        <v>427</v>
      </c>
      <c r="N370" s="370" t="s">
        <v>428</v>
      </c>
      <c r="O370" s="358"/>
      <c r="Q370" s="168"/>
      <c r="R370" s="168"/>
      <c r="S370" s="169"/>
    </row>
    <row r="371" spans="1:23" ht="12.75" customHeight="1">
      <c r="A371" s="378"/>
      <c r="B371" s="385"/>
      <c r="C371" s="386"/>
      <c r="D371" s="386"/>
      <c r="E371" s="387"/>
      <c r="F371" s="369"/>
      <c r="G371" s="371"/>
      <c r="H371" s="373"/>
      <c r="I371" s="369"/>
      <c r="J371" s="371"/>
      <c r="K371" s="371"/>
      <c r="L371" s="371"/>
      <c r="M371" s="371"/>
      <c r="N371" s="371"/>
      <c r="O371" s="359"/>
      <c r="Q371" s="168"/>
      <c r="R371" s="168"/>
      <c r="S371" s="169"/>
    </row>
    <row r="372" spans="1:23" ht="12.75" customHeight="1">
      <c r="A372" s="173"/>
      <c r="B372" s="35"/>
      <c r="C372" s="35"/>
      <c r="D372" s="35"/>
      <c r="E372" s="174"/>
      <c r="F372" s="187"/>
      <c r="G372" s="187"/>
      <c r="H372" s="187"/>
      <c r="I372" s="187"/>
      <c r="J372" s="187"/>
      <c r="K372" s="187"/>
      <c r="L372" s="187"/>
      <c r="M372" s="187"/>
      <c r="N372" s="187"/>
      <c r="O372" s="176"/>
      <c r="Q372" s="168"/>
      <c r="R372" s="168"/>
      <c r="S372" s="169"/>
    </row>
    <row r="373" spans="1:23" ht="12.75" customHeight="1">
      <c r="A373" s="182"/>
      <c r="B373" s="35"/>
      <c r="C373" s="35"/>
      <c r="D373" s="35" t="s">
        <v>695</v>
      </c>
      <c r="E373" s="191"/>
      <c r="F373" s="187"/>
      <c r="G373" s="185"/>
      <c r="H373" s="185"/>
      <c r="I373" s="185"/>
      <c r="J373" s="185"/>
      <c r="K373" s="185"/>
      <c r="L373" s="185"/>
      <c r="M373" s="185"/>
      <c r="N373" s="185"/>
      <c r="O373" s="180"/>
      <c r="Q373" s="168"/>
      <c r="R373" s="168"/>
      <c r="S373" s="169"/>
    </row>
    <row r="374" spans="1:23" ht="12.75" customHeight="1">
      <c r="A374" s="182">
        <v>301</v>
      </c>
      <c r="B374" s="35"/>
      <c r="C374" s="35"/>
      <c r="D374" s="35"/>
      <c r="E374" s="199" t="s">
        <v>11</v>
      </c>
      <c r="F374" s="6">
        <v>33354</v>
      </c>
      <c r="G374" s="6">
        <v>16011</v>
      </c>
      <c r="H374" s="6">
        <v>17343</v>
      </c>
      <c r="I374" s="6">
        <v>2642</v>
      </c>
      <c r="J374" s="6">
        <v>2144</v>
      </c>
      <c r="K374" s="6">
        <v>3666</v>
      </c>
      <c r="L374" s="6">
        <v>4056</v>
      </c>
      <c r="M374" s="6">
        <v>9703</v>
      </c>
      <c r="N374" s="6">
        <v>11143</v>
      </c>
      <c r="O374" s="183">
        <v>301</v>
      </c>
      <c r="Q374" s="168"/>
      <c r="R374" s="168"/>
      <c r="S374" s="169"/>
    </row>
    <row r="375" spans="1:23" ht="12.75" customHeight="1">
      <c r="A375" s="182">
        <v>302</v>
      </c>
      <c r="B375" s="35"/>
      <c r="C375" s="35"/>
      <c r="D375" s="35"/>
      <c r="E375" s="199" t="s">
        <v>12</v>
      </c>
      <c r="F375" s="6">
        <v>17060</v>
      </c>
      <c r="G375" s="6">
        <v>8207</v>
      </c>
      <c r="H375" s="6">
        <v>8853</v>
      </c>
      <c r="I375" s="6">
        <v>1290</v>
      </c>
      <c r="J375" s="6">
        <v>892</v>
      </c>
      <c r="K375" s="6">
        <v>1811</v>
      </c>
      <c r="L375" s="6">
        <v>1858</v>
      </c>
      <c r="M375" s="6">
        <v>5106</v>
      </c>
      <c r="N375" s="6">
        <v>6103</v>
      </c>
      <c r="O375" s="183">
        <v>302</v>
      </c>
      <c r="Q375" s="168"/>
      <c r="R375" s="168"/>
      <c r="S375" s="169"/>
    </row>
    <row r="376" spans="1:23" ht="12.75" customHeight="1">
      <c r="A376" s="182">
        <v>303</v>
      </c>
      <c r="B376" s="35"/>
      <c r="C376" s="35"/>
      <c r="D376" s="35"/>
      <c r="E376" s="199" t="s">
        <v>13</v>
      </c>
      <c r="F376" s="6">
        <v>40093</v>
      </c>
      <c r="G376" s="6">
        <v>20315</v>
      </c>
      <c r="H376" s="6">
        <v>19778</v>
      </c>
      <c r="I376" s="6">
        <v>3377</v>
      </c>
      <c r="J376" s="6">
        <v>2392</v>
      </c>
      <c r="K376" s="6">
        <v>4826</v>
      </c>
      <c r="L376" s="6">
        <v>4346</v>
      </c>
      <c r="M376" s="6">
        <v>12112</v>
      </c>
      <c r="N376" s="6">
        <v>13040</v>
      </c>
      <c r="O376" s="183">
        <v>303</v>
      </c>
      <c r="P376" s="35"/>
      <c r="Q376" s="3"/>
      <c r="R376" s="3"/>
      <c r="S376" s="3"/>
      <c r="T376" s="3"/>
      <c r="U376" s="3"/>
      <c r="V376" s="3"/>
      <c r="W376" s="3"/>
    </row>
    <row r="377" spans="1:23" ht="12.75" customHeight="1">
      <c r="A377" s="182">
        <v>304</v>
      </c>
      <c r="B377" s="35"/>
      <c r="C377" s="35"/>
      <c r="D377" s="35"/>
      <c r="E377" s="199" t="s">
        <v>14</v>
      </c>
      <c r="F377" s="6">
        <v>47931</v>
      </c>
      <c r="G377" s="6">
        <v>25604</v>
      </c>
      <c r="H377" s="6">
        <v>22327</v>
      </c>
      <c r="I377" s="6">
        <v>4436</v>
      </c>
      <c r="J377" s="6">
        <v>2965</v>
      </c>
      <c r="K377" s="6">
        <v>6241</v>
      </c>
      <c r="L377" s="6">
        <v>5148</v>
      </c>
      <c r="M377" s="6">
        <v>14927</v>
      </c>
      <c r="N377" s="6">
        <v>14214</v>
      </c>
      <c r="O377" s="183">
        <v>304</v>
      </c>
      <c r="P377" s="35"/>
      <c r="Q377" s="3"/>
      <c r="R377" s="3"/>
      <c r="S377" s="3"/>
      <c r="T377" s="3"/>
      <c r="U377" s="3"/>
      <c r="V377" s="3"/>
      <c r="W377" s="3"/>
    </row>
    <row r="378" spans="1:23" ht="12.75" customHeight="1">
      <c r="A378" s="182">
        <v>305</v>
      </c>
      <c r="B378" s="35"/>
      <c r="C378" s="35"/>
      <c r="D378" s="35"/>
      <c r="E378" s="199" t="s">
        <v>15</v>
      </c>
      <c r="F378" s="6">
        <v>21565</v>
      </c>
      <c r="G378" s="6">
        <v>12232</v>
      </c>
      <c r="H378" s="6">
        <v>9333</v>
      </c>
      <c r="I378" s="6">
        <v>1924</v>
      </c>
      <c r="J378" s="6">
        <v>1120</v>
      </c>
      <c r="K378" s="6">
        <v>3144</v>
      </c>
      <c r="L378" s="6">
        <v>2133</v>
      </c>
      <c r="M378" s="6">
        <v>7164</v>
      </c>
      <c r="N378" s="6">
        <v>6080</v>
      </c>
      <c r="O378" s="183">
        <v>305</v>
      </c>
      <c r="P378" s="6"/>
      <c r="Q378" s="6"/>
      <c r="R378" s="3"/>
      <c r="S378" s="3"/>
      <c r="T378" s="3"/>
      <c r="U378" s="3"/>
      <c r="V378" s="3"/>
      <c r="W378" s="3"/>
    </row>
    <row r="379" spans="1:23" ht="12.75" customHeight="1">
      <c r="A379" s="182">
        <v>306</v>
      </c>
      <c r="B379" s="35"/>
      <c r="C379" s="35"/>
      <c r="D379" s="35"/>
      <c r="E379" s="199" t="s">
        <v>16</v>
      </c>
      <c r="F379" s="6">
        <v>17342</v>
      </c>
      <c r="G379" s="6">
        <v>9019</v>
      </c>
      <c r="H379" s="6">
        <v>8323</v>
      </c>
      <c r="I379" s="6">
        <v>1491</v>
      </c>
      <c r="J379" s="6">
        <v>944</v>
      </c>
      <c r="K379" s="6">
        <v>2211</v>
      </c>
      <c r="L379" s="6">
        <v>1830</v>
      </c>
      <c r="M379" s="6">
        <v>5317</v>
      </c>
      <c r="N379" s="6">
        <v>5549</v>
      </c>
      <c r="O379" s="183">
        <v>306</v>
      </c>
      <c r="P379" s="6"/>
      <c r="Q379" s="6"/>
      <c r="R379" s="3"/>
      <c r="S379" s="3"/>
      <c r="T379" s="3"/>
      <c r="U379" s="3"/>
      <c r="V379" s="3"/>
      <c r="W379" s="3"/>
    </row>
    <row r="380" spans="1:23" ht="12.75" customHeight="1">
      <c r="A380" s="182">
        <v>307</v>
      </c>
      <c r="B380" s="35"/>
      <c r="C380" s="35"/>
      <c r="D380" s="35"/>
      <c r="E380" s="199" t="s">
        <v>17</v>
      </c>
      <c r="F380" s="6">
        <v>36548</v>
      </c>
      <c r="G380" s="6">
        <v>20766</v>
      </c>
      <c r="H380" s="6">
        <v>15782</v>
      </c>
      <c r="I380" s="6">
        <v>3260</v>
      </c>
      <c r="J380" s="6">
        <v>1856</v>
      </c>
      <c r="K380" s="6">
        <v>5502</v>
      </c>
      <c r="L380" s="6">
        <v>3825</v>
      </c>
      <c r="M380" s="6">
        <v>12004</v>
      </c>
      <c r="N380" s="6">
        <v>10101</v>
      </c>
      <c r="O380" s="183">
        <v>307</v>
      </c>
      <c r="P380" s="6"/>
      <c r="Q380" s="6"/>
      <c r="R380" s="3"/>
      <c r="S380" s="3"/>
      <c r="T380" s="3"/>
      <c r="U380" s="3"/>
      <c r="V380" s="3"/>
      <c r="W380" s="3"/>
    </row>
    <row r="381" spans="1:23" ht="12.75" customHeight="1">
      <c r="A381" s="182">
        <v>308</v>
      </c>
      <c r="B381" s="35"/>
      <c r="C381" s="35"/>
      <c r="D381" s="35"/>
      <c r="E381" s="199" t="s">
        <v>18</v>
      </c>
      <c r="F381" s="6">
        <v>23789</v>
      </c>
      <c r="G381" s="6">
        <v>12916</v>
      </c>
      <c r="H381" s="6">
        <v>10873</v>
      </c>
      <c r="I381" s="6">
        <v>2190</v>
      </c>
      <c r="J381" s="6">
        <v>1494</v>
      </c>
      <c r="K381" s="6">
        <v>3208</v>
      </c>
      <c r="L381" s="6">
        <v>2622</v>
      </c>
      <c r="M381" s="6">
        <v>7518</v>
      </c>
      <c r="N381" s="6">
        <v>6757</v>
      </c>
      <c r="O381" s="183">
        <v>308</v>
      </c>
      <c r="P381" s="6"/>
      <c r="Q381" s="6"/>
      <c r="R381" s="3"/>
      <c r="S381" s="3"/>
      <c r="T381" s="3"/>
      <c r="U381" s="3"/>
      <c r="V381" s="3"/>
      <c r="W381" s="3"/>
    </row>
    <row r="382" spans="1:23" ht="12.75" customHeight="1">
      <c r="A382" s="182">
        <v>309</v>
      </c>
      <c r="B382" s="35"/>
      <c r="C382" s="35"/>
      <c r="D382" s="35"/>
      <c r="E382" s="199" t="s">
        <v>19</v>
      </c>
      <c r="F382" s="6">
        <v>16453</v>
      </c>
      <c r="G382" s="6">
        <v>8584</v>
      </c>
      <c r="H382" s="6">
        <v>7869</v>
      </c>
      <c r="I382" s="6">
        <v>1528</v>
      </c>
      <c r="J382" s="6">
        <v>983</v>
      </c>
      <c r="K382" s="6">
        <v>2031</v>
      </c>
      <c r="L382" s="6">
        <v>1643</v>
      </c>
      <c r="M382" s="6">
        <v>5025</v>
      </c>
      <c r="N382" s="6">
        <v>5243</v>
      </c>
      <c r="O382" s="183">
        <v>309</v>
      </c>
      <c r="P382" s="6"/>
      <c r="Q382" s="6"/>
      <c r="R382" s="3"/>
      <c r="S382" s="3"/>
      <c r="T382" s="3"/>
      <c r="U382" s="3"/>
      <c r="V382" s="3"/>
      <c r="W382" s="3"/>
    </row>
    <row r="383" spans="1:23" ht="12.75" customHeight="1">
      <c r="A383" s="182">
        <v>310</v>
      </c>
      <c r="B383" s="35"/>
      <c r="C383" s="35"/>
      <c r="D383" s="35"/>
      <c r="E383" s="199" t="s">
        <v>20</v>
      </c>
      <c r="F383" s="6">
        <v>33556</v>
      </c>
      <c r="G383" s="6">
        <v>16623</v>
      </c>
      <c r="H383" s="6">
        <v>16933</v>
      </c>
      <c r="I383" s="6">
        <v>2526</v>
      </c>
      <c r="J383" s="6">
        <v>1925</v>
      </c>
      <c r="K383" s="6">
        <v>4032</v>
      </c>
      <c r="L383" s="6">
        <v>3804</v>
      </c>
      <c r="M383" s="6">
        <v>10065</v>
      </c>
      <c r="N383" s="6">
        <v>11204</v>
      </c>
      <c r="O383" s="183">
        <v>310</v>
      </c>
      <c r="P383" s="6"/>
      <c r="Q383" s="6"/>
      <c r="R383" s="3"/>
      <c r="S383" s="3"/>
      <c r="T383" s="3"/>
      <c r="U383" s="3"/>
      <c r="V383" s="3"/>
      <c r="W383" s="3"/>
    </row>
    <row r="384" spans="1:23" ht="12.75" customHeight="1">
      <c r="A384" s="182">
        <v>311</v>
      </c>
      <c r="B384" s="35"/>
      <c r="C384" s="35"/>
      <c r="D384" s="35"/>
      <c r="E384" s="199" t="s">
        <v>21</v>
      </c>
      <c r="F384" s="6">
        <v>23845</v>
      </c>
      <c r="G384" s="6">
        <v>12686</v>
      </c>
      <c r="H384" s="6">
        <v>11159</v>
      </c>
      <c r="I384" s="6">
        <v>1986</v>
      </c>
      <c r="J384" s="6">
        <v>1268</v>
      </c>
      <c r="K384" s="6">
        <v>2960</v>
      </c>
      <c r="L384" s="6">
        <v>2497</v>
      </c>
      <c r="M384" s="6">
        <v>7740</v>
      </c>
      <c r="N384" s="6">
        <v>7394</v>
      </c>
      <c r="O384" s="183">
        <v>311</v>
      </c>
      <c r="Q384" s="6"/>
      <c r="R384" s="3"/>
      <c r="S384" s="3"/>
      <c r="T384" s="3"/>
      <c r="U384" s="3"/>
      <c r="V384" s="3"/>
      <c r="W384" s="3"/>
    </row>
    <row r="385" spans="1:23" ht="12.75" customHeight="1">
      <c r="A385" s="182">
        <v>312</v>
      </c>
      <c r="B385" s="35"/>
      <c r="C385" s="35"/>
      <c r="D385" s="35"/>
      <c r="E385" s="199" t="s">
        <v>22</v>
      </c>
      <c r="F385" s="6">
        <v>26596</v>
      </c>
      <c r="G385" s="6">
        <v>14317</v>
      </c>
      <c r="H385" s="6">
        <v>12279</v>
      </c>
      <c r="I385" s="6">
        <v>2144</v>
      </c>
      <c r="J385" s="6">
        <v>1280</v>
      </c>
      <c r="K385" s="6">
        <v>3124</v>
      </c>
      <c r="L385" s="6">
        <v>2529</v>
      </c>
      <c r="M385" s="6">
        <v>9049</v>
      </c>
      <c r="N385" s="6">
        <v>8470</v>
      </c>
      <c r="O385" s="183">
        <v>312</v>
      </c>
      <c r="Q385" s="6"/>
      <c r="R385" s="3"/>
      <c r="S385" s="3"/>
      <c r="T385" s="3"/>
      <c r="U385" s="3"/>
      <c r="V385" s="3"/>
      <c r="W385" s="3"/>
    </row>
    <row r="386" spans="1:23" ht="12.75" customHeight="1">
      <c r="A386" s="182">
        <v>313</v>
      </c>
      <c r="B386" s="35"/>
      <c r="C386" s="35"/>
      <c r="D386" s="35"/>
      <c r="E386" s="199" t="s">
        <v>23</v>
      </c>
      <c r="F386" s="6">
        <v>24638</v>
      </c>
      <c r="G386" s="6">
        <v>13185</v>
      </c>
      <c r="H386" s="6">
        <v>11453</v>
      </c>
      <c r="I386" s="6">
        <v>1941</v>
      </c>
      <c r="J386" s="6">
        <v>1139</v>
      </c>
      <c r="K386" s="6">
        <v>3031</v>
      </c>
      <c r="L386" s="6">
        <v>2449</v>
      </c>
      <c r="M386" s="6">
        <v>8213</v>
      </c>
      <c r="N386" s="6">
        <v>7865</v>
      </c>
      <c r="O386" s="183">
        <v>313</v>
      </c>
      <c r="P386" s="35"/>
      <c r="Q386" s="6"/>
      <c r="R386" s="3"/>
      <c r="S386" s="3"/>
      <c r="T386" s="3"/>
      <c r="U386" s="3"/>
      <c r="V386" s="3"/>
      <c r="W386" s="3"/>
    </row>
    <row r="387" spans="1:23" ht="12.75" customHeight="1">
      <c r="A387" s="182">
        <v>314</v>
      </c>
      <c r="B387" s="35"/>
      <c r="C387" s="35"/>
      <c r="D387" s="35"/>
      <c r="E387" s="199" t="s">
        <v>24</v>
      </c>
      <c r="F387" s="6">
        <v>21964</v>
      </c>
      <c r="G387" s="6">
        <v>10920</v>
      </c>
      <c r="H387" s="6">
        <v>11044</v>
      </c>
      <c r="I387" s="6">
        <v>1721</v>
      </c>
      <c r="J387" s="6">
        <v>1157</v>
      </c>
      <c r="K387" s="6">
        <v>2514</v>
      </c>
      <c r="L387" s="6">
        <v>2337</v>
      </c>
      <c r="M387" s="6">
        <v>6685</v>
      </c>
      <c r="N387" s="6">
        <v>7550</v>
      </c>
      <c r="O387" s="183">
        <v>314</v>
      </c>
      <c r="P387" s="35"/>
      <c r="Q387" s="6"/>
      <c r="R387" s="3"/>
      <c r="S387" s="3"/>
      <c r="T387" s="3"/>
      <c r="U387" s="3"/>
      <c r="V387" s="3"/>
      <c r="W387" s="3"/>
    </row>
    <row r="388" spans="1:23" s="35" customFormat="1" ht="12.75" customHeight="1">
      <c r="A388" s="164"/>
      <c r="E388" s="195"/>
      <c r="F388" s="6"/>
      <c r="G388" s="6"/>
      <c r="H388" s="6"/>
      <c r="I388" s="6"/>
      <c r="J388" s="6"/>
      <c r="K388" s="6"/>
      <c r="L388" s="6"/>
      <c r="M388" s="6"/>
      <c r="N388" s="6"/>
      <c r="O388" s="164"/>
      <c r="P388" s="6"/>
      <c r="Q388" s="6"/>
    </row>
    <row r="389" spans="1:23" ht="12.75" customHeight="1">
      <c r="A389" s="164"/>
      <c r="B389" s="35"/>
      <c r="C389" s="35"/>
      <c r="D389" s="35"/>
      <c r="E389" s="195"/>
      <c r="F389" s="6"/>
      <c r="G389" s="6"/>
      <c r="H389" s="6"/>
      <c r="I389" s="6"/>
      <c r="J389" s="6"/>
      <c r="K389" s="6"/>
      <c r="L389" s="6"/>
      <c r="M389" s="6"/>
      <c r="N389" s="6"/>
      <c r="O389" s="164"/>
      <c r="P389" s="6"/>
      <c r="Q389" s="6"/>
      <c r="R389" s="3"/>
      <c r="S389" s="3"/>
      <c r="T389" s="3"/>
      <c r="U389" s="3"/>
      <c r="V389" s="3"/>
      <c r="W389" s="3"/>
    </row>
    <row r="390" spans="1:23" ht="12.75" customHeight="1">
      <c r="A390" s="164"/>
      <c r="B390" s="35"/>
      <c r="C390" s="35"/>
      <c r="D390" s="35"/>
      <c r="E390" s="195"/>
      <c r="F390" s="6"/>
      <c r="G390" s="6"/>
      <c r="H390" s="6"/>
      <c r="I390" s="6"/>
      <c r="J390" s="6"/>
      <c r="K390" s="6"/>
      <c r="L390" s="6"/>
      <c r="M390" s="6"/>
      <c r="N390" s="6"/>
      <c r="O390" s="164"/>
      <c r="P390" s="6"/>
      <c r="Q390" s="6"/>
      <c r="R390" s="3"/>
      <c r="S390" s="3"/>
      <c r="T390" s="3"/>
      <c r="U390" s="3"/>
      <c r="V390" s="3"/>
      <c r="W390" s="3"/>
    </row>
    <row r="391" spans="1:23" ht="12.75" customHeight="1">
      <c r="A391" s="164"/>
      <c r="B391" s="35"/>
      <c r="C391" s="35"/>
      <c r="D391" s="35"/>
      <c r="E391" s="195"/>
      <c r="F391" s="6"/>
      <c r="G391" s="6"/>
      <c r="H391" s="6"/>
      <c r="I391" s="6"/>
      <c r="J391" s="6"/>
      <c r="K391" s="6"/>
      <c r="L391" s="6"/>
      <c r="M391" s="6"/>
      <c r="N391" s="6"/>
      <c r="O391" s="164"/>
      <c r="P391" s="6"/>
      <c r="Q391" s="6"/>
      <c r="R391" s="3"/>
      <c r="S391" s="3"/>
      <c r="T391" s="3"/>
      <c r="U391" s="3"/>
      <c r="V391" s="3"/>
      <c r="W391" s="3"/>
    </row>
    <row r="392" spans="1:23" s="35" customFormat="1" ht="12.75" customHeight="1">
      <c r="A392" s="164"/>
      <c r="E392" s="195"/>
      <c r="F392" s="6"/>
      <c r="G392" s="6"/>
      <c r="H392" s="6"/>
      <c r="I392" s="6"/>
      <c r="J392" s="6"/>
      <c r="K392" s="6"/>
      <c r="L392" s="6"/>
      <c r="M392" s="6"/>
      <c r="N392" s="6"/>
      <c r="O392" s="164"/>
    </row>
    <row r="393" spans="1:23" s="35" customFormat="1" ht="12.75" customHeight="1">
      <c r="A393" s="164"/>
      <c r="E393" s="195"/>
      <c r="F393" s="6"/>
      <c r="G393" s="6"/>
      <c r="H393" s="6"/>
      <c r="I393" s="6"/>
      <c r="J393" s="6"/>
      <c r="K393" s="6"/>
      <c r="L393" s="6"/>
      <c r="M393" s="6"/>
      <c r="N393" s="6"/>
      <c r="O393" s="164"/>
      <c r="Q393" s="168"/>
    </row>
    <row r="394" spans="1:23" s="35" customFormat="1" ht="12.75" customHeight="1">
      <c r="A394" s="164"/>
      <c r="E394" s="195"/>
      <c r="F394" s="6"/>
      <c r="G394" s="6"/>
      <c r="H394" s="6"/>
      <c r="I394" s="6"/>
      <c r="J394" s="6"/>
      <c r="K394" s="6"/>
      <c r="L394" s="6"/>
      <c r="M394" s="6"/>
      <c r="N394" s="6"/>
      <c r="O394" s="164"/>
      <c r="Q394" s="168"/>
    </row>
    <row r="395" spans="1:23" ht="12.75" customHeight="1">
      <c r="A395" s="164"/>
      <c r="B395" s="35"/>
      <c r="C395" s="35"/>
      <c r="D395" s="35"/>
      <c r="E395" s="195"/>
      <c r="F395" s="6"/>
      <c r="G395" s="6"/>
      <c r="H395" s="6"/>
      <c r="I395" s="6"/>
      <c r="J395" s="6"/>
      <c r="K395" s="6"/>
      <c r="L395" s="6"/>
      <c r="M395" s="6"/>
      <c r="N395" s="6"/>
      <c r="O395" s="164"/>
      <c r="Q395" s="168"/>
      <c r="R395" s="3"/>
      <c r="S395" s="3"/>
      <c r="T395" s="3"/>
      <c r="U395" s="3"/>
      <c r="V395" s="3"/>
      <c r="W395" s="3"/>
    </row>
    <row r="396" spans="1:23" ht="12.75" customHeight="1">
      <c r="A396" s="164"/>
      <c r="B396" s="35"/>
      <c r="C396" s="35"/>
      <c r="D396" s="35"/>
      <c r="E396" s="195"/>
      <c r="F396" s="227"/>
      <c r="G396" s="196"/>
      <c r="H396" s="196"/>
      <c r="I396" s="196"/>
      <c r="J396" s="196"/>
      <c r="K396" s="196"/>
      <c r="L396" s="196"/>
      <c r="M396" s="196"/>
      <c r="N396" s="196"/>
      <c r="O396" s="164"/>
      <c r="Q396" s="168"/>
      <c r="R396" s="3"/>
      <c r="S396" s="3"/>
      <c r="T396" s="3"/>
      <c r="U396" s="3"/>
      <c r="V396" s="3"/>
      <c r="W396" s="3"/>
    </row>
    <row r="397" spans="1:23" ht="15" customHeight="1">
      <c r="B397" s="35"/>
      <c r="C397" s="35"/>
      <c r="D397" s="35"/>
      <c r="E397" s="35"/>
      <c r="H397" s="166" t="s">
        <v>935</v>
      </c>
      <c r="I397" s="167" t="s">
        <v>418</v>
      </c>
      <c r="J397" s="166"/>
      <c r="L397" s="166"/>
      <c r="N397" s="166"/>
      <c r="Q397" s="168"/>
      <c r="R397" s="3"/>
      <c r="S397" s="3"/>
      <c r="T397" s="3"/>
      <c r="U397" s="3"/>
      <c r="V397" s="3"/>
      <c r="W397" s="3"/>
    </row>
    <row r="398" spans="1:23" ht="15" customHeight="1">
      <c r="B398" s="35"/>
      <c r="C398" s="35"/>
      <c r="D398" s="35"/>
      <c r="E398" s="35"/>
      <c r="F398" s="187"/>
      <c r="G398" s="185"/>
      <c r="H398" s="197" t="s">
        <v>698</v>
      </c>
      <c r="I398" s="198" t="s">
        <v>699</v>
      </c>
      <c r="J398" s="197"/>
      <c r="K398" s="185"/>
      <c r="L398" s="197"/>
      <c r="M398" s="185"/>
      <c r="N398" s="197"/>
      <c r="Q398" s="168"/>
      <c r="R398" s="168"/>
      <c r="S398" s="169"/>
    </row>
    <row r="399" spans="1:23" ht="12.75" customHeight="1">
      <c r="A399" s="170"/>
      <c r="B399" s="170"/>
      <c r="C399" s="170"/>
      <c r="D399" s="170"/>
      <c r="E399" s="170"/>
      <c r="F399" s="186"/>
      <c r="G399" s="186"/>
      <c r="H399" s="186"/>
      <c r="I399" s="186"/>
      <c r="J399" s="186"/>
      <c r="K399" s="186"/>
      <c r="L399" s="186"/>
      <c r="M399" s="186"/>
      <c r="N399" s="186"/>
      <c r="O399" s="170"/>
      <c r="Q399" s="168"/>
      <c r="R399" s="168"/>
      <c r="S399" s="169"/>
    </row>
    <row r="400" spans="1:23" ht="12.75" customHeight="1">
      <c r="A400" s="376" t="s">
        <v>420</v>
      </c>
      <c r="B400" s="379" t="s">
        <v>700</v>
      </c>
      <c r="C400" s="380"/>
      <c r="D400" s="380"/>
      <c r="E400" s="381"/>
      <c r="F400" s="388" t="s">
        <v>422</v>
      </c>
      <c r="G400" s="388"/>
      <c r="H400" s="388"/>
      <c r="I400" s="374" t="s">
        <v>423</v>
      </c>
      <c r="J400" s="374"/>
      <c r="K400" s="374"/>
      <c r="L400" s="374"/>
      <c r="M400" s="374"/>
      <c r="N400" s="375"/>
      <c r="O400" s="357" t="s">
        <v>420</v>
      </c>
      <c r="Q400" s="168"/>
      <c r="R400" s="168"/>
      <c r="S400" s="169"/>
      <c r="T400" s="172"/>
      <c r="U400" s="172"/>
      <c r="V400" s="172"/>
      <c r="W400" s="172"/>
    </row>
    <row r="401" spans="1:23" ht="12.75" customHeight="1">
      <c r="A401" s="377"/>
      <c r="B401" s="382"/>
      <c r="C401" s="383"/>
      <c r="D401" s="383"/>
      <c r="E401" s="384"/>
      <c r="F401" s="389"/>
      <c r="G401" s="389"/>
      <c r="H401" s="389"/>
      <c r="I401" s="360" t="s">
        <v>424</v>
      </c>
      <c r="J401" s="361"/>
      <c r="K401" s="364" t="s">
        <v>425</v>
      </c>
      <c r="L401" s="361"/>
      <c r="M401" s="364" t="s">
        <v>426</v>
      </c>
      <c r="N401" s="366"/>
      <c r="O401" s="358"/>
      <c r="Q401" s="168"/>
      <c r="R401" s="168"/>
      <c r="S401" s="169"/>
    </row>
    <row r="402" spans="1:23" ht="12.75" customHeight="1">
      <c r="A402" s="377"/>
      <c r="B402" s="382"/>
      <c r="C402" s="383"/>
      <c r="D402" s="383"/>
      <c r="E402" s="384"/>
      <c r="F402" s="390"/>
      <c r="G402" s="390"/>
      <c r="H402" s="390"/>
      <c r="I402" s="362"/>
      <c r="J402" s="363"/>
      <c r="K402" s="365"/>
      <c r="L402" s="363"/>
      <c r="M402" s="365"/>
      <c r="N402" s="367"/>
      <c r="O402" s="358"/>
      <c r="Q402" s="168"/>
      <c r="R402" s="168"/>
      <c r="S402" s="169"/>
    </row>
    <row r="403" spans="1:23" ht="12.75" customHeight="1">
      <c r="A403" s="377"/>
      <c r="B403" s="382"/>
      <c r="C403" s="383"/>
      <c r="D403" s="383"/>
      <c r="E403" s="384"/>
      <c r="F403" s="368" t="s">
        <v>391</v>
      </c>
      <c r="G403" s="370" t="s">
        <v>427</v>
      </c>
      <c r="H403" s="372" t="s">
        <v>428</v>
      </c>
      <c r="I403" s="368" t="s">
        <v>427</v>
      </c>
      <c r="J403" s="370" t="s">
        <v>428</v>
      </c>
      <c r="K403" s="370" t="s">
        <v>427</v>
      </c>
      <c r="L403" s="370" t="s">
        <v>428</v>
      </c>
      <c r="M403" s="370" t="s">
        <v>427</v>
      </c>
      <c r="N403" s="370" t="s">
        <v>428</v>
      </c>
      <c r="O403" s="358"/>
      <c r="Q403" s="168"/>
      <c r="R403" s="168"/>
      <c r="S403" s="169"/>
    </row>
    <row r="404" spans="1:23" ht="12.75" customHeight="1">
      <c r="A404" s="378"/>
      <c r="B404" s="385"/>
      <c r="C404" s="386"/>
      <c r="D404" s="386"/>
      <c r="E404" s="387"/>
      <c r="F404" s="369"/>
      <c r="G404" s="371"/>
      <c r="H404" s="373"/>
      <c r="I404" s="369"/>
      <c r="J404" s="371"/>
      <c r="K404" s="371"/>
      <c r="L404" s="371"/>
      <c r="M404" s="371"/>
      <c r="N404" s="371"/>
      <c r="O404" s="359"/>
      <c r="Q404" s="168"/>
      <c r="R404" s="168"/>
      <c r="S404" s="169"/>
    </row>
    <row r="405" spans="1:23" ht="12.75" customHeight="1">
      <c r="A405" s="173"/>
      <c r="B405" s="35"/>
      <c r="C405" s="35"/>
      <c r="D405" s="35"/>
      <c r="E405" s="174"/>
      <c r="F405" s="187"/>
      <c r="G405" s="187"/>
      <c r="H405" s="187"/>
      <c r="I405" s="187"/>
      <c r="J405" s="187"/>
      <c r="K405" s="187"/>
      <c r="L405" s="187"/>
      <c r="M405" s="187"/>
      <c r="N405" s="187"/>
      <c r="O405" s="176"/>
      <c r="Q405" s="168"/>
      <c r="R405" s="168"/>
      <c r="S405" s="169"/>
    </row>
    <row r="406" spans="1:23" ht="15" customHeight="1">
      <c r="A406" s="177">
        <v>1</v>
      </c>
      <c r="B406" s="236"/>
      <c r="C406" s="181" t="s">
        <v>701</v>
      </c>
      <c r="D406" s="181"/>
      <c r="E406" s="200"/>
      <c r="F406" s="179">
        <v>86665</v>
      </c>
      <c r="G406" s="179">
        <v>44972</v>
      </c>
      <c r="H406" s="179">
        <v>41693</v>
      </c>
      <c r="I406" s="179">
        <v>8396</v>
      </c>
      <c r="J406" s="179">
        <v>7270</v>
      </c>
      <c r="K406" s="179">
        <v>12892</v>
      </c>
      <c r="L406" s="179">
        <v>11155</v>
      </c>
      <c r="M406" s="179">
        <v>23684</v>
      </c>
      <c r="N406" s="179">
        <v>23268</v>
      </c>
      <c r="O406" s="180">
        <v>1</v>
      </c>
      <c r="P406" s="178"/>
      <c r="Q406" s="168"/>
      <c r="R406" s="168"/>
      <c r="S406" s="169"/>
    </row>
    <row r="407" spans="1:23" ht="12.75" customHeight="1">
      <c r="A407" s="182"/>
      <c r="B407" s="189"/>
      <c r="C407" s="35"/>
      <c r="D407" s="35" t="s">
        <v>429</v>
      </c>
      <c r="E407" s="199"/>
      <c r="F407" s="179"/>
      <c r="G407" s="179"/>
      <c r="H407" s="179"/>
      <c r="I407" s="179"/>
      <c r="J407" s="179"/>
      <c r="K407" s="179"/>
      <c r="L407" s="179"/>
      <c r="M407" s="179"/>
      <c r="N407" s="179"/>
      <c r="O407" s="183"/>
      <c r="Q407" s="168"/>
      <c r="R407" s="168"/>
      <c r="S407" s="169"/>
    </row>
    <row r="408" spans="1:23" ht="15" customHeight="1">
      <c r="A408" s="182">
        <v>2</v>
      </c>
      <c r="B408" s="35"/>
      <c r="C408" s="35"/>
      <c r="D408" s="35" t="s">
        <v>25</v>
      </c>
      <c r="E408" s="199"/>
      <c r="F408" s="6">
        <v>145</v>
      </c>
      <c r="G408" s="6">
        <v>95</v>
      </c>
      <c r="H408" s="6">
        <v>50</v>
      </c>
      <c r="I408" s="6">
        <v>18</v>
      </c>
      <c r="J408" s="6">
        <v>11</v>
      </c>
      <c r="K408" s="6">
        <v>36</v>
      </c>
      <c r="L408" s="6">
        <v>16</v>
      </c>
      <c r="M408" s="6">
        <v>41</v>
      </c>
      <c r="N408" s="6">
        <v>23</v>
      </c>
      <c r="O408" s="183">
        <v>2</v>
      </c>
      <c r="Q408" s="168"/>
      <c r="R408" s="168"/>
      <c r="S408" s="169"/>
    </row>
    <row r="409" spans="1:23" ht="12.75" customHeight="1">
      <c r="A409" s="182">
        <v>3</v>
      </c>
      <c r="B409" s="35"/>
      <c r="C409" s="35"/>
      <c r="D409" s="35" t="s">
        <v>26</v>
      </c>
      <c r="E409" s="199"/>
      <c r="F409" s="6">
        <v>241</v>
      </c>
      <c r="G409" s="6">
        <v>158</v>
      </c>
      <c r="H409" s="6">
        <v>83</v>
      </c>
      <c r="I409" s="6">
        <v>45</v>
      </c>
      <c r="J409" s="6">
        <v>23</v>
      </c>
      <c r="K409" s="6">
        <v>49</v>
      </c>
      <c r="L409" s="6">
        <v>26</v>
      </c>
      <c r="M409" s="6">
        <v>64</v>
      </c>
      <c r="N409" s="6">
        <v>34</v>
      </c>
      <c r="O409" s="183">
        <v>3</v>
      </c>
      <c r="Q409" s="168"/>
      <c r="R409" s="168"/>
      <c r="S409" s="169"/>
    </row>
    <row r="410" spans="1:23" ht="12.75" customHeight="1">
      <c r="A410" s="182">
        <v>4</v>
      </c>
      <c r="B410" s="35"/>
      <c r="C410" s="35"/>
      <c r="D410" s="35"/>
      <c r="E410" s="199" t="s">
        <v>436</v>
      </c>
      <c r="F410" s="6">
        <v>241</v>
      </c>
      <c r="G410" s="6">
        <v>158</v>
      </c>
      <c r="H410" s="6">
        <v>83</v>
      </c>
      <c r="I410" s="6">
        <v>45</v>
      </c>
      <c r="J410" s="6">
        <v>23</v>
      </c>
      <c r="K410" s="6">
        <v>49</v>
      </c>
      <c r="L410" s="6">
        <v>26</v>
      </c>
      <c r="M410" s="6">
        <v>64</v>
      </c>
      <c r="N410" s="6">
        <v>34</v>
      </c>
      <c r="O410" s="183">
        <v>4</v>
      </c>
      <c r="Q410" s="168"/>
      <c r="R410" s="168"/>
      <c r="S410" s="169"/>
    </row>
    <row r="411" spans="1:23" ht="12.75" customHeight="1">
      <c r="A411" s="182">
        <v>5</v>
      </c>
      <c r="B411" s="35"/>
      <c r="C411" s="35"/>
      <c r="D411" s="35" t="s">
        <v>27</v>
      </c>
      <c r="E411" s="199"/>
      <c r="F411" s="6">
        <v>449</v>
      </c>
      <c r="G411" s="6">
        <v>318</v>
      </c>
      <c r="H411" s="6">
        <v>131</v>
      </c>
      <c r="I411" s="6">
        <v>55</v>
      </c>
      <c r="J411" s="6">
        <v>46</v>
      </c>
      <c r="K411" s="6">
        <v>87</v>
      </c>
      <c r="L411" s="6">
        <v>37</v>
      </c>
      <c r="M411" s="6">
        <v>176</v>
      </c>
      <c r="N411" s="6">
        <v>48</v>
      </c>
      <c r="O411" s="183">
        <v>5</v>
      </c>
      <c r="Q411" s="168"/>
      <c r="R411" s="168"/>
      <c r="S411" s="169"/>
    </row>
    <row r="412" spans="1:23" ht="12.75" customHeight="1">
      <c r="A412" s="182">
        <v>6</v>
      </c>
      <c r="B412" s="35"/>
      <c r="C412" s="35"/>
      <c r="D412" s="35"/>
      <c r="E412" s="199" t="s">
        <v>443</v>
      </c>
      <c r="F412" s="6">
        <v>52</v>
      </c>
      <c r="G412" s="6">
        <v>32</v>
      </c>
      <c r="H412" s="6">
        <v>20</v>
      </c>
      <c r="I412" s="6">
        <v>8</v>
      </c>
      <c r="J412" s="6">
        <v>7</v>
      </c>
      <c r="K412" s="6">
        <v>7</v>
      </c>
      <c r="L412" s="6">
        <v>6</v>
      </c>
      <c r="M412" s="6">
        <v>17</v>
      </c>
      <c r="N412" s="6">
        <v>7</v>
      </c>
      <c r="O412" s="183">
        <v>6</v>
      </c>
      <c r="Q412" s="168"/>
      <c r="R412" s="168"/>
      <c r="S412" s="169"/>
    </row>
    <row r="413" spans="1:23" ht="12.75" customHeight="1">
      <c r="A413" s="182">
        <v>7</v>
      </c>
      <c r="B413" s="35"/>
      <c r="C413" s="35"/>
      <c r="D413" s="35"/>
      <c r="E413" s="199" t="s">
        <v>444</v>
      </c>
      <c r="F413" s="6">
        <v>132</v>
      </c>
      <c r="G413" s="6">
        <v>96</v>
      </c>
      <c r="H413" s="6">
        <v>36</v>
      </c>
      <c r="I413" s="6">
        <v>24</v>
      </c>
      <c r="J413" s="6">
        <v>13</v>
      </c>
      <c r="K413" s="6">
        <v>30</v>
      </c>
      <c r="L413" s="6">
        <v>9</v>
      </c>
      <c r="M413" s="6">
        <v>42</v>
      </c>
      <c r="N413" s="6">
        <v>14</v>
      </c>
      <c r="O413" s="183">
        <v>7</v>
      </c>
      <c r="Q413" s="168"/>
      <c r="R413" s="168"/>
      <c r="S413" s="169"/>
    </row>
    <row r="414" spans="1:23" ht="12.75" customHeight="1">
      <c r="A414" s="182">
        <v>8</v>
      </c>
      <c r="B414" s="35"/>
      <c r="C414" s="35"/>
      <c r="D414" s="35" t="s">
        <v>28</v>
      </c>
      <c r="E414" s="199"/>
      <c r="F414" s="6">
        <v>22</v>
      </c>
      <c r="G414" s="6">
        <v>16</v>
      </c>
      <c r="H414" s="6">
        <v>6</v>
      </c>
      <c r="I414" s="6">
        <v>5</v>
      </c>
      <c r="J414" s="6">
        <v>3</v>
      </c>
      <c r="K414" s="6">
        <v>6</v>
      </c>
      <c r="L414" s="6" t="s">
        <v>958</v>
      </c>
      <c r="M414" s="6">
        <v>5</v>
      </c>
      <c r="N414" s="6" t="s">
        <v>958</v>
      </c>
      <c r="O414" s="183">
        <v>8</v>
      </c>
      <c r="Q414" s="168"/>
      <c r="R414" s="168"/>
      <c r="S414" s="169"/>
      <c r="T414" s="3"/>
      <c r="U414" s="3"/>
      <c r="V414" s="3"/>
      <c r="W414" s="3"/>
    </row>
    <row r="415" spans="1:23" ht="12.75" customHeight="1">
      <c r="A415" s="182">
        <v>9</v>
      </c>
      <c r="B415" s="35"/>
      <c r="C415" s="35"/>
      <c r="D415" s="35" t="s">
        <v>29</v>
      </c>
      <c r="E415" s="199"/>
      <c r="F415" s="6">
        <v>1061</v>
      </c>
      <c r="G415" s="6">
        <v>688</v>
      </c>
      <c r="H415" s="6">
        <v>373</v>
      </c>
      <c r="I415" s="6">
        <v>137</v>
      </c>
      <c r="J415" s="6">
        <v>86</v>
      </c>
      <c r="K415" s="6">
        <v>195</v>
      </c>
      <c r="L415" s="6">
        <v>90</v>
      </c>
      <c r="M415" s="6">
        <v>356</v>
      </c>
      <c r="N415" s="6">
        <v>197</v>
      </c>
      <c r="O415" s="183">
        <v>9</v>
      </c>
      <c r="Q415" s="168"/>
      <c r="R415" s="168"/>
      <c r="S415" s="169"/>
      <c r="T415" s="3"/>
      <c r="U415" s="3"/>
      <c r="V415" s="3"/>
      <c r="W415" s="3"/>
    </row>
    <row r="416" spans="1:23" ht="12.75" customHeight="1">
      <c r="A416" s="182">
        <v>10</v>
      </c>
      <c r="B416" s="35"/>
      <c r="C416" s="35"/>
      <c r="D416" s="35"/>
      <c r="E416" s="199" t="s">
        <v>456</v>
      </c>
      <c r="F416" s="6">
        <v>137</v>
      </c>
      <c r="G416" s="6">
        <v>79</v>
      </c>
      <c r="H416" s="6">
        <v>58</v>
      </c>
      <c r="I416" s="6">
        <v>23</v>
      </c>
      <c r="J416" s="6">
        <v>17</v>
      </c>
      <c r="K416" s="6">
        <v>20</v>
      </c>
      <c r="L416" s="6">
        <v>11</v>
      </c>
      <c r="M416" s="6">
        <v>36</v>
      </c>
      <c r="N416" s="6">
        <v>30</v>
      </c>
      <c r="O416" s="183">
        <v>10</v>
      </c>
      <c r="Q416" s="168"/>
      <c r="R416" s="168"/>
      <c r="S416" s="169"/>
      <c r="T416" s="3"/>
      <c r="U416" s="3"/>
      <c r="V416" s="3"/>
      <c r="W416" s="3"/>
    </row>
    <row r="417" spans="1:23" ht="12.75" customHeight="1">
      <c r="A417" s="182">
        <v>11</v>
      </c>
      <c r="B417" s="35"/>
      <c r="C417" s="35"/>
      <c r="D417" s="35"/>
      <c r="E417" s="199" t="s">
        <v>474</v>
      </c>
      <c r="F417" s="6">
        <v>186</v>
      </c>
      <c r="G417" s="6">
        <v>119</v>
      </c>
      <c r="H417" s="6">
        <v>67</v>
      </c>
      <c r="I417" s="6">
        <v>38</v>
      </c>
      <c r="J417" s="6">
        <v>13</v>
      </c>
      <c r="K417" s="6">
        <v>39</v>
      </c>
      <c r="L417" s="6">
        <v>22</v>
      </c>
      <c r="M417" s="6">
        <v>42</v>
      </c>
      <c r="N417" s="6">
        <v>32</v>
      </c>
      <c r="O417" s="183">
        <v>11</v>
      </c>
      <c r="Q417" s="168"/>
      <c r="R417" s="168"/>
      <c r="S417" s="169"/>
      <c r="T417" s="3"/>
      <c r="U417" s="3"/>
      <c r="V417" s="3"/>
      <c r="W417" s="3"/>
    </row>
    <row r="418" spans="1:23" ht="12.75" customHeight="1">
      <c r="A418" s="182">
        <v>12</v>
      </c>
      <c r="B418" s="35"/>
      <c r="C418" s="35"/>
      <c r="D418" s="35"/>
      <c r="E418" s="199" t="s">
        <v>479</v>
      </c>
      <c r="F418" s="6">
        <v>79</v>
      </c>
      <c r="G418" s="6">
        <v>11</v>
      </c>
      <c r="H418" s="6">
        <v>68</v>
      </c>
      <c r="I418" s="6" t="s">
        <v>958</v>
      </c>
      <c r="J418" s="6" t="s">
        <v>958</v>
      </c>
      <c r="K418" s="6" t="s">
        <v>958</v>
      </c>
      <c r="L418" s="6" t="s">
        <v>958</v>
      </c>
      <c r="M418" s="6">
        <v>7</v>
      </c>
      <c r="N418" s="6">
        <v>54</v>
      </c>
      <c r="O418" s="183">
        <v>12</v>
      </c>
      <c r="Q418" s="168"/>
      <c r="R418" s="168"/>
      <c r="S418" s="169"/>
      <c r="T418" s="3"/>
      <c r="U418" s="3"/>
      <c r="V418" s="3"/>
      <c r="W418" s="3"/>
    </row>
    <row r="419" spans="1:23" ht="12.75" customHeight="1">
      <c r="A419" s="182">
        <v>13</v>
      </c>
      <c r="B419" s="35"/>
      <c r="C419" s="35"/>
      <c r="D419" s="35" t="s">
        <v>30</v>
      </c>
      <c r="E419" s="199"/>
      <c r="F419" s="6">
        <v>1102</v>
      </c>
      <c r="G419" s="6">
        <v>785</v>
      </c>
      <c r="H419" s="6">
        <v>317</v>
      </c>
      <c r="I419" s="6">
        <v>115</v>
      </c>
      <c r="J419" s="6">
        <v>63</v>
      </c>
      <c r="K419" s="6">
        <v>194</v>
      </c>
      <c r="L419" s="6">
        <v>75</v>
      </c>
      <c r="M419" s="6">
        <v>476</v>
      </c>
      <c r="N419" s="6">
        <v>179</v>
      </c>
      <c r="O419" s="183">
        <v>13</v>
      </c>
      <c r="Q419" s="168"/>
      <c r="R419" s="168"/>
      <c r="S419" s="169"/>
      <c r="T419" s="3"/>
      <c r="U419" s="3"/>
      <c r="V419" s="3"/>
      <c r="W419" s="3"/>
    </row>
    <row r="420" spans="1:23" ht="12.75" customHeight="1">
      <c r="A420" s="182">
        <v>14</v>
      </c>
      <c r="B420" s="35"/>
      <c r="C420" s="35"/>
      <c r="D420" s="35"/>
      <c r="E420" s="199" t="s">
        <v>504</v>
      </c>
      <c r="F420" s="6">
        <v>265</v>
      </c>
      <c r="G420" s="6">
        <v>173</v>
      </c>
      <c r="H420" s="6">
        <v>92</v>
      </c>
      <c r="I420" s="6">
        <v>35</v>
      </c>
      <c r="J420" s="6">
        <v>17</v>
      </c>
      <c r="K420" s="6">
        <v>45</v>
      </c>
      <c r="L420" s="6">
        <v>26</v>
      </c>
      <c r="M420" s="6">
        <v>93</v>
      </c>
      <c r="N420" s="6">
        <v>49</v>
      </c>
      <c r="O420" s="183">
        <v>14</v>
      </c>
      <c r="Q420" s="168"/>
      <c r="R420" s="168"/>
      <c r="S420" s="169"/>
      <c r="T420" s="3"/>
      <c r="U420" s="3"/>
      <c r="V420" s="3"/>
      <c r="W420" s="3"/>
    </row>
    <row r="421" spans="1:23" ht="12.75" customHeight="1">
      <c r="A421" s="182">
        <v>15</v>
      </c>
      <c r="B421" s="35"/>
      <c r="C421" s="35"/>
      <c r="D421" s="35"/>
      <c r="E421" s="199" t="s">
        <v>511</v>
      </c>
      <c r="F421" s="6">
        <v>70</v>
      </c>
      <c r="G421" s="6">
        <v>53</v>
      </c>
      <c r="H421" s="6">
        <v>17</v>
      </c>
      <c r="I421" s="6">
        <v>7</v>
      </c>
      <c r="J421" s="6" t="s">
        <v>958</v>
      </c>
      <c r="K421" s="6">
        <v>7</v>
      </c>
      <c r="L421" s="6" t="s">
        <v>958</v>
      </c>
      <c r="M421" s="6">
        <v>39</v>
      </c>
      <c r="N421" s="6">
        <v>12</v>
      </c>
      <c r="O421" s="183">
        <v>15</v>
      </c>
      <c r="Q421" s="168"/>
      <c r="R421" s="168"/>
      <c r="S421" s="169"/>
      <c r="T421" s="3"/>
      <c r="U421" s="3"/>
      <c r="V421" s="3"/>
      <c r="W421" s="3"/>
    </row>
    <row r="422" spans="1:23" ht="12.75" customHeight="1">
      <c r="A422" s="182">
        <v>16</v>
      </c>
      <c r="B422" s="35"/>
      <c r="C422" s="35"/>
      <c r="D422" s="35"/>
      <c r="E422" s="199" t="s">
        <v>522</v>
      </c>
      <c r="F422" s="6">
        <v>70</v>
      </c>
      <c r="G422" s="6">
        <v>52</v>
      </c>
      <c r="H422" s="6">
        <v>18</v>
      </c>
      <c r="I422" s="6">
        <v>11</v>
      </c>
      <c r="J422" s="6">
        <v>3</v>
      </c>
      <c r="K422" s="6">
        <v>15</v>
      </c>
      <c r="L422" s="6">
        <v>8</v>
      </c>
      <c r="M422" s="6">
        <v>26</v>
      </c>
      <c r="N422" s="6">
        <v>7</v>
      </c>
      <c r="O422" s="183">
        <v>16</v>
      </c>
      <c r="Q422" s="168"/>
      <c r="R422" s="168"/>
      <c r="S422" s="169"/>
      <c r="T422" s="3"/>
      <c r="U422" s="3"/>
      <c r="V422" s="3"/>
      <c r="W422" s="3"/>
    </row>
    <row r="423" spans="1:23" ht="12.75" customHeight="1">
      <c r="A423" s="182">
        <v>17</v>
      </c>
      <c r="B423" s="35"/>
      <c r="C423" s="35"/>
      <c r="D423" s="35"/>
      <c r="E423" s="199" t="s">
        <v>523</v>
      </c>
      <c r="F423" s="6">
        <v>89</v>
      </c>
      <c r="G423" s="6">
        <v>72</v>
      </c>
      <c r="H423" s="6">
        <v>17</v>
      </c>
      <c r="I423" s="6">
        <v>7</v>
      </c>
      <c r="J423" s="6">
        <v>3</v>
      </c>
      <c r="K423" s="6">
        <v>24</v>
      </c>
      <c r="L423" s="6">
        <v>3</v>
      </c>
      <c r="M423" s="6">
        <v>41</v>
      </c>
      <c r="N423" s="6">
        <v>11</v>
      </c>
      <c r="O423" s="183">
        <v>17</v>
      </c>
      <c r="Q423" s="168"/>
      <c r="R423" s="168"/>
      <c r="S423" s="169"/>
      <c r="T423" s="3"/>
      <c r="U423" s="3"/>
      <c r="V423" s="3"/>
      <c r="W423" s="3"/>
    </row>
    <row r="424" spans="1:23" ht="12.75" customHeight="1">
      <c r="A424" s="182">
        <v>18</v>
      </c>
      <c r="B424" s="35"/>
      <c r="C424" s="35"/>
      <c r="D424" s="35"/>
      <c r="E424" s="199" t="s">
        <v>524</v>
      </c>
      <c r="F424" s="6">
        <v>74</v>
      </c>
      <c r="G424" s="6">
        <v>58</v>
      </c>
      <c r="H424" s="6">
        <v>16</v>
      </c>
      <c r="I424" s="6">
        <v>13</v>
      </c>
      <c r="J424" s="6">
        <v>6</v>
      </c>
      <c r="K424" s="6">
        <v>14</v>
      </c>
      <c r="L424" s="6">
        <v>3</v>
      </c>
      <c r="M424" s="6">
        <v>31</v>
      </c>
      <c r="N424" s="6">
        <v>7</v>
      </c>
      <c r="O424" s="183">
        <v>18</v>
      </c>
      <c r="Q424" s="168"/>
      <c r="R424" s="168"/>
      <c r="S424" s="169"/>
      <c r="T424" s="3"/>
      <c r="U424" s="3"/>
      <c r="V424" s="3"/>
      <c r="W424" s="3"/>
    </row>
    <row r="425" spans="1:23" ht="12.75" customHeight="1">
      <c r="A425" s="182">
        <v>19</v>
      </c>
      <c r="B425" s="35"/>
      <c r="C425" s="35"/>
      <c r="D425" s="35"/>
      <c r="E425" s="199" t="s">
        <v>526</v>
      </c>
      <c r="F425" s="6">
        <v>66</v>
      </c>
      <c r="G425" s="6">
        <v>57</v>
      </c>
      <c r="H425" s="6">
        <v>9</v>
      </c>
      <c r="I425" s="6">
        <v>8</v>
      </c>
      <c r="J425" s="6" t="s">
        <v>958</v>
      </c>
      <c r="K425" s="6">
        <v>13</v>
      </c>
      <c r="L425" s="6" t="s">
        <v>958</v>
      </c>
      <c r="M425" s="6">
        <v>36</v>
      </c>
      <c r="N425" s="6">
        <v>4</v>
      </c>
      <c r="O425" s="183">
        <v>19</v>
      </c>
      <c r="Q425" s="168"/>
      <c r="R425" s="168"/>
      <c r="S425" s="169"/>
      <c r="T425" s="3"/>
      <c r="U425" s="3"/>
      <c r="V425" s="3"/>
      <c r="W425" s="3"/>
    </row>
    <row r="426" spans="1:23" ht="12.75" customHeight="1">
      <c r="A426" s="182">
        <v>20</v>
      </c>
      <c r="B426" s="35"/>
      <c r="C426" s="35"/>
      <c r="D426" s="35" t="s">
        <v>31</v>
      </c>
      <c r="E426" s="199"/>
      <c r="F426" s="6">
        <v>184</v>
      </c>
      <c r="G426" s="6">
        <v>145</v>
      </c>
      <c r="H426" s="6">
        <v>39</v>
      </c>
      <c r="I426" s="6">
        <v>18</v>
      </c>
      <c r="J426" s="6">
        <v>8</v>
      </c>
      <c r="K426" s="6">
        <v>46</v>
      </c>
      <c r="L426" s="6">
        <v>12</v>
      </c>
      <c r="M426" s="6">
        <v>81</v>
      </c>
      <c r="N426" s="6">
        <v>19</v>
      </c>
      <c r="O426" s="183">
        <v>20</v>
      </c>
      <c r="Q426" s="168"/>
      <c r="R426" s="168"/>
      <c r="S426" s="169"/>
      <c r="T426" s="3"/>
      <c r="U426" s="3"/>
      <c r="V426" s="3"/>
      <c r="W426" s="3"/>
    </row>
    <row r="427" spans="1:23" ht="12.75" customHeight="1">
      <c r="A427" s="182">
        <v>21</v>
      </c>
      <c r="B427" s="35"/>
      <c r="C427" s="35"/>
      <c r="D427" s="35" t="s">
        <v>32</v>
      </c>
      <c r="E427" s="199"/>
      <c r="F427" s="6">
        <v>705</v>
      </c>
      <c r="G427" s="6">
        <v>529</v>
      </c>
      <c r="H427" s="6">
        <v>176</v>
      </c>
      <c r="I427" s="6">
        <v>68</v>
      </c>
      <c r="J427" s="6">
        <v>49</v>
      </c>
      <c r="K427" s="6">
        <v>135</v>
      </c>
      <c r="L427" s="6">
        <v>55</v>
      </c>
      <c r="M427" s="6">
        <v>326</v>
      </c>
      <c r="N427" s="6">
        <v>72</v>
      </c>
      <c r="O427" s="183">
        <v>21</v>
      </c>
      <c r="Q427" s="168"/>
      <c r="R427" s="168"/>
      <c r="S427" s="169"/>
      <c r="T427" s="3"/>
      <c r="U427" s="3"/>
      <c r="V427" s="3"/>
      <c r="W427" s="3"/>
    </row>
    <row r="428" spans="1:23" ht="12.75" customHeight="1">
      <c r="A428" s="182">
        <v>22</v>
      </c>
      <c r="B428" s="35"/>
      <c r="C428" s="35"/>
      <c r="D428" s="35"/>
      <c r="E428" s="199" t="s">
        <v>537</v>
      </c>
      <c r="F428" s="6">
        <v>111</v>
      </c>
      <c r="G428" s="6">
        <v>93</v>
      </c>
      <c r="H428" s="6">
        <v>18</v>
      </c>
      <c r="I428" s="6">
        <v>15</v>
      </c>
      <c r="J428" s="6">
        <v>8</v>
      </c>
      <c r="K428" s="6">
        <v>27</v>
      </c>
      <c r="L428" s="6">
        <v>4</v>
      </c>
      <c r="M428" s="6">
        <v>51</v>
      </c>
      <c r="N428" s="6">
        <v>6</v>
      </c>
      <c r="O428" s="183">
        <v>22</v>
      </c>
      <c r="Q428" s="168"/>
      <c r="R428" s="168"/>
      <c r="S428" s="169"/>
      <c r="T428" s="3"/>
      <c r="U428" s="3"/>
      <c r="V428" s="3"/>
      <c r="W428" s="3"/>
    </row>
    <row r="429" spans="1:23" ht="12.75" customHeight="1">
      <c r="A429" s="182">
        <v>23</v>
      </c>
      <c r="B429" s="35"/>
      <c r="C429" s="35"/>
      <c r="D429" s="35"/>
      <c r="E429" s="199" t="s">
        <v>560</v>
      </c>
      <c r="F429" s="6">
        <v>53</v>
      </c>
      <c r="G429" s="6">
        <v>25</v>
      </c>
      <c r="H429" s="6">
        <v>28</v>
      </c>
      <c r="I429" s="6">
        <v>8</v>
      </c>
      <c r="J429" s="6">
        <v>7</v>
      </c>
      <c r="K429" s="6">
        <v>8</v>
      </c>
      <c r="L429" s="6">
        <v>12</v>
      </c>
      <c r="M429" s="6">
        <v>9</v>
      </c>
      <c r="N429" s="6">
        <v>9</v>
      </c>
      <c r="O429" s="183">
        <v>23</v>
      </c>
      <c r="Q429" s="168"/>
      <c r="R429" s="168"/>
      <c r="S429" s="169"/>
      <c r="T429" s="3"/>
      <c r="U429" s="3"/>
      <c r="V429" s="3"/>
      <c r="W429" s="3"/>
    </row>
    <row r="430" spans="1:23" ht="12.75" customHeight="1">
      <c r="A430" s="182">
        <v>24</v>
      </c>
      <c r="B430" s="35"/>
      <c r="C430" s="35"/>
      <c r="D430" s="35" t="s">
        <v>33</v>
      </c>
      <c r="E430" s="199"/>
      <c r="F430" s="6">
        <v>1305</v>
      </c>
      <c r="G430" s="6">
        <v>920</v>
      </c>
      <c r="H430" s="6">
        <v>385</v>
      </c>
      <c r="I430" s="6">
        <v>193</v>
      </c>
      <c r="J430" s="6">
        <v>106</v>
      </c>
      <c r="K430" s="6">
        <v>258</v>
      </c>
      <c r="L430" s="6">
        <v>128</v>
      </c>
      <c r="M430" s="6">
        <v>469</v>
      </c>
      <c r="N430" s="6">
        <v>151</v>
      </c>
      <c r="O430" s="183">
        <v>24</v>
      </c>
      <c r="Q430" s="168"/>
      <c r="R430" s="168"/>
      <c r="S430" s="169"/>
      <c r="T430" s="3"/>
      <c r="U430" s="3"/>
      <c r="V430" s="3"/>
      <c r="W430" s="3"/>
    </row>
    <row r="431" spans="1:23" ht="12.75" customHeight="1">
      <c r="A431" s="182">
        <v>25</v>
      </c>
      <c r="B431" s="35"/>
      <c r="C431" s="35"/>
      <c r="D431" s="35"/>
      <c r="E431" s="199" t="s">
        <v>572</v>
      </c>
      <c r="F431" s="6">
        <v>289</v>
      </c>
      <c r="G431" s="6">
        <v>178</v>
      </c>
      <c r="H431" s="6">
        <v>111</v>
      </c>
      <c r="I431" s="6">
        <v>43</v>
      </c>
      <c r="J431" s="6">
        <v>34</v>
      </c>
      <c r="K431" s="6">
        <v>53</v>
      </c>
      <c r="L431" s="6">
        <v>40</v>
      </c>
      <c r="M431" s="6">
        <v>82</v>
      </c>
      <c r="N431" s="6">
        <v>37</v>
      </c>
      <c r="O431" s="183">
        <v>25</v>
      </c>
      <c r="Q431" s="168"/>
      <c r="R431" s="168"/>
      <c r="S431" s="169"/>
      <c r="T431" s="3"/>
      <c r="U431" s="3"/>
      <c r="V431" s="3"/>
      <c r="W431" s="3"/>
    </row>
    <row r="432" spans="1:23" ht="12.75" customHeight="1">
      <c r="A432" s="182">
        <v>26</v>
      </c>
      <c r="B432" s="35"/>
      <c r="C432" s="35"/>
      <c r="D432" s="35"/>
      <c r="E432" s="199" t="s">
        <v>585</v>
      </c>
      <c r="F432" s="6">
        <v>107</v>
      </c>
      <c r="G432" s="6">
        <v>80</v>
      </c>
      <c r="H432" s="6">
        <v>27</v>
      </c>
      <c r="I432" s="6">
        <v>7</v>
      </c>
      <c r="J432" s="6">
        <v>7</v>
      </c>
      <c r="K432" s="6">
        <v>29</v>
      </c>
      <c r="L432" s="6">
        <v>6</v>
      </c>
      <c r="M432" s="6">
        <v>44</v>
      </c>
      <c r="N432" s="6">
        <v>14</v>
      </c>
      <c r="O432" s="183">
        <v>26</v>
      </c>
      <c r="Q432" s="168"/>
      <c r="R432" s="168"/>
      <c r="S432" s="169"/>
      <c r="T432" s="3"/>
      <c r="U432" s="3"/>
      <c r="V432" s="3"/>
      <c r="W432" s="3"/>
    </row>
    <row r="433" spans="1:23" ht="12.75" customHeight="1">
      <c r="A433" s="182">
        <v>27</v>
      </c>
      <c r="B433" s="35"/>
      <c r="C433" s="35"/>
      <c r="D433" s="35"/>
      <c r="E433" s="199" t="s">
        <v>618</v>
      </c>
      <c r="F433" s="6">
        <v>175</v>
      </c>
      <c r="G433" s="6">
        <v>128</v>
      </c>
      <c r="H433" s="6">
        <v>47</v>
      </c>
      <c r="I433" s="6">
        <v>29</v>
      </c>
      <c r="J433" s="6">
        <v>11</v>
      </c>
      <c r="K433" s="6">
        <v>42</v>
      </c>
      <c r="L433" s="6">
        <v>21</v>
      </c>
      <c r="M433" s="6">
        <v>57</v>
      </c>
      <c r="N433" s="6">
        <v>15</v>
      </c>
      <c r="O433" s="183">
        <v>27</v>
      </c>
      <c r="Q433" s="168"/>
      <c r="R433" s="168"/>
      <c r="S433" s="169"/>
      <c r="T433" s="3"/>
      <c r="U433" s="3"/>
      <c r="V433" s="3"/>
      <c r="W433" s="3"/>
    </row>
    <row r="434" spans="1:23" ht="12.75" customHeight="1">
      <c r="A434" s="182">
        <v>28</v>
      </c>
      <c r="B434" s="35"/>
      <c r="C434" s="35"/>
      <c r="D434" s="35" t="s">
        <v>34</v>
      </c>
      <c r="E434" s="199"/>
      <c r="F434" s="6">
        <v>23</v>
      </c>
      <c r="G434" s="6">
        <v>15</v>
      </c>
      <c r="H434" s="6">
        <v>8</v>
      </c>
      <c r="I434" s="6">
        <v>3</v>
      </c>
      <c r="J434" s="6">
        <v>4</v>
      </c>
      <c r="K434" s="6">
        <v>3</v>
      </c>
      <c r="L434" s="6" t="s">
        <v>958</v>
      </c>
      <c r="M434" s="6">
        <v>9</v>
      </c>
      <c r="N434" s="6" t="s">
        <v>958</v>
      </c>
      <c r="O434" s="183">
        <v>28</v>
      </c>
      <c r="Q434" s="168"/>
      <c r="R434" s="168"/>
      <c r="S434" s="169"/>
      <c r="T434" s="3"/>
      <c r="U434" s="3"/>
      <c r="V434" s="3"/>
      <c r="W434" s="3"/>
    </row>
    <row r="435" spans="1:23" ht="12.75" customHeight="1">
      <c r="A435" s="182">
        <v>29</v>
      </c>
      <c r="B435" s="35"/>
      <c r="C435" s="35"/>
      <c r="D435" s="35" t="s">
        <v>35</v>
      </c>
      <c r="E435" s="199"/>
      <c r="F435" s="6">
        <v>687</v>
      </c>
      <c r="G435" s="6">
        <v>443</v>
      </c>
      <c r="H435" s="6">
        <v>244</v>
      </c>
      <c r="I435" s="6">
        <v>110</v>
      </c>
      <c r="J435" s="6">
        <v>81</v>
      </c>
      <c r="K435" s="6">
        <v>127</v>
      </c>
      <c r="L435" s="6">
        <v>69</v>
      </c>
      <c r="M435" s="6">
        <v>206</v>
      </c>
      <c r="N435" s="6">
        <v>94</v>
      </c>
      <c r="O435" s="183">
        <v>29</v>
      </c>
      <c r="Q435" s="168"/>
      <c r="R435" s="168"/>
      <c r="S435" s="169"/>
      <c r="T435" s="3"/>
      <c r="U435" s="3"/>
      <c r="V435" s="3"/>
      <c r="W435" s="3"/>
    </row>
    <row r="436" spans="1:23" ht="12.75" customHeight="1">
      <c r="A436" s="182">
        <v>30</v>
      </c>
      <c r="B436" s="35"/>
      <c r="C436" s="35"/>
      <c r="D436" s="35"/>
      <c r="E436" s="199" t="s">
        <v>647</v>
      </c>
      <c r="F436" s="6">
        <v>687</v>
      </c>
      <c r="G436" s="6">
        <v>443</v>
      </c>
      <c r="H436" s="6">
        <v>244</v>
      </c>
      <c r="I436" s="6">
        <v>110</v>
      </c>
      <c r="J436" s="6">
        <v>81</v>
      </c>
      <c r="K436" s="6">
        <v>127</v>
      </c>
      <c r="L436" s="6">
        <v>69</v>
      </c>
      <c r="M436" s="6">
        <v>206</v>
      </c>
      <c r="N436" s="6">
        <v>94</v>
      </c>
      <c r="O436" s="183">
        <v>30</v>
      </c>
      <c r="Q436" s="168"/>
      <c r="R436" s="168"/>
      <c r="S436" s="169"/>
      <c r="T436" s="3"/>
      <c r="U436" s="3"/>
      <c r="V436" s="3"/>
      <c r="W436" s="3"/>
    </row>
    <row r="437" spans="1:23" ht="12.75" customHeight="1">
      <c r="A437" s="182">
        <v>31</v>
      </c>
      <c r="B437" s="35"/>
      <c r="C437" s="35"/>
      <c r="D437" s="35" t="s">
        <v>36</v>
      </c>
      <c r="E437" s="199"/>
      <c r="F437" s="6">
        <v>241</v>
      </c>
      <c r="G437" s="6">
        <v>163</v>
      </c>
      <c r="H437" s="6">
        <v>78</v>
      </c>
      <c r="I437" s="6">
        <v>35</v>
      </c>
      <c r="J437" s="6">
        <v>22</v>
      </c>
      <c r="K437" s="6">
        <v>50</v>
      </c>
      <c r="L437" s="6">
        <v>27</v>
      </c>
      <c r="M437" s="6">
        <v>78</v>
      </c>
      <c r="N437" s="6">
        <v>29</v>
      </c>
      <c r="O437" s="183">
        <v>31</v>
      </c>
      <c r="Q437" s="168"/>
      <c r="R437" s="168"/>
      <c r="S437" s="169"/>
      <c r="T437" s="3"/>
      <c r="U437" s="3"/>
      <c r="V437" s="3"/>
      <c r="W437" s="3"/>
    </row>
    <row r="438" spans="1:23" ht="12.75" customHeight="1">
      <c r="A438" s="182">
        <v>32</v>
      </c>
      <c r="B438" s="35"/>
      <c r="C438" s="35"/>
      <c r="D438" s="35" t="s">
        <v>37</v>
      </c>
      <c r="E438" s="199"/>
      <c r="F438" s="6">
        <v>81</v>
      </c>
      <c r="G438" s="6">
        <v>55</v>
      </c>
      <c r="H438" s="6">
        <v>26</v>
      </c>
      <c r="I438" s="6">
        <v>9</v>
      </c>
      <c r="J438" s="6">
        <v>6</v>
      </c>
      <c r="K438" s="6">
        <v>11</v>
      </c>
      <c r="L438" s="6">
        <v>7</v>
      </c>
      <c r="M438" s="6">
        <v>35</v>
      </c>
      <c r="N438" s="6">
        <v>13</v>
      </c>
      <c r="O438" s="183">
        <v>32</v>
      </c>
      <c r="Q438" s="168"/>
      <c r="R438" s="168"/>
      <c r="S438" s="169"/>
      <c r="T438" s="3"/>
      <c r="U438" s="3"/>
      <c r="V438" s="3"/>
      <c r="W438" s="3"/>
    </row>
    <row r="439" spans="1:23" ht="12.75" customHeight="1">
      <c r="A439" s="182">
        <v>33</v>
      </c>
      <c r="B439" s="35"/>
      <c r="C439" s="35"/>
      <c r="D439" s="35" t="s">
        <v>38</v>
      </c>
      <c r="E439" s="199"/>
      <c r="F439" s="6">
        <v>1910</v>
      </c>
      <c r="G439" s="6">
        <v>1136</v>
      </c>
      <c r="H439" s="6">
        <v>774</v>
      </c>
      <c r="I439" s="6">
        <v>171</v>
      </c>
      <c r="J439" s="6">
        <v>152</v>
      </c>
      <c r="K439" s="6">
        <v>283</v>
      </c>
      <c r="L439" s="6">
        <v>186</v>
      </c>
      <c r="M439" s="6">
        <v>682</v>
      </c>
      <c r="N439" s="6">
        <v>436</v>
      </c>
      <c r="O439" s="183">
        <v>33</v>
      </c>
      <c r="Q439" s="168"/>
      <c r="R439" s="168"/>
      <c r="S439" s="169"/>
      <c r="T439" s="3"/>
      <c r="U439" s="3"/>
      <c r="V439" s="3"/>
      <c r="W439" s="3"/>
    </row>
    <row r="440" spans="1:23" ht="12.75" customHeight="1">
      <c r="A440" s="182">
        <v>34</v>
      </c>
      <c r="B440" s="35"/>
      <c r="C440" s="35"/>
      <c r="D440" s="35"/>
      <c r="E440" s="199" t="s">
        <v>666</v>
      </c>
      <c r="F440" s="6">
        <v>120</v>
      </c>
      <c r="G440" s="6">
        <v>92</v>
      </c>
      <c r="H440" s="6">
        <v>28</v>
      </c>
      <c r="I440" s="6">
        <v>10</v>
      </c>
      <c r="J440" s="6">
        <v>5</v>
      </c>
      <c r="K440" s="6">
        <v>19</v>
      </c>
      <c r="L440" s="6">
        <v>7</v>
      </c>
      <c r="M440" s="6">
        <v>63</v>
      </c>
      <c r="N440" s="6">
        <v>16</v>
      </c>
      <c r="O440" s="183">
        <v>34</v>
      </c>
      <c r="Q440" s="168"/>
      <c r="R440" s="168"/>
      <c r="S440" s="169"/>
      <c r="T440" s="3"/>
      <c r="U440" s="3"/>
      <c r="V440" s="3"/>
      <c r="W440" s="3"/>
    </row>
    <row r="441" spans="1:23" ht="12.75" customHeight="1">
      <c r="A441" s="182">
        <v>35</v>
      </c>
      <c r="B441" s="35"/>
      <c r="C441" s="35"/>
      <c r="D441" s="35"/>
      <c r="E441" s="199" t="s">
        <v>670</v>
      </c>
      <c r="F441" s="6">
        <v>67</v>
      </c>
      <c r="G441" s="6">
        <v>50</v>
      </c>
      <c r="H441" s="6">
        <v>17</v>
      </c>
      <c r="I441" s="6">
        <v>9</v>
      </c>
      <c r="J441" s="6">
        <v>3</v>
      </c>
      <c r="K441" s="6">
        <v>10</v>
      </c>
      <c r="L441" s="6">
        <v>4</v>
      </c>
      <c r="M441" s="6">
        <v>31</v>
      </c>
      <c r="N441" s="6">
        <v>10</v>
      </c>
      <c r="O441" s="183">
        <v>35</v>
      </c>
      <c r="Q441" s="168"/>
      <c r="R441" s="168"/>
      <c r="S441" s="169"/>
      <c r="T441" s="3"/>
      <c r="U441" s="3"/>
      <c r="V441" s="3"/>
      <c r="W441" s="3"/>
    </row>
    <row r="442" spans="1:23" ht="12.75" customHeight="1">
      <c r="A442" s="182">
        <v>36</v>
      </c>
      <c r="B442" s="35"/>
      <c r="C442" s="35"/>
      <c r="D442" s="35"/>
      <c r="E442" s="199" t="s">
        <v>671</v>
      </c>
      <c r="F442" s="6">
        <v>534</v>
      </c>
      <c r="G442" s="6">
        <v>251</v>
      </c>
      <c r="H442" s="6">
        <v>283</v>
      </c>
      <c r="I442" s="6">
        <v>30</v>
      </c>
      <c r="J442" s="6">
        <v>55</v>
      </c>
      <c r="K442" s="6">
        <v>77</v>
      </c>
      <c r="L442" s="6">
        <v>77</v>
      </c>
      <c r="M442" s="6">
        <v>144</v>
      </c>
      <c r="N442" s="6">
        <v>151</v>
      </c>
      <c r="O442" s="183">
        <v>36</v>
      </c>
      <c r="Q442" s="168"/>
      <c r="R442" s="168"/>
      <c r="S442" s="169"/>
      <c r="T442" s="3"/>
      <c r="U442" s="3"/>
      <c r="V442" s="3"/>
      <c r="W442" s="3"/>
    </row>
    <row r="443" spans="1:23" ht="12.75" customHeight="1">
      <c r="A443" s="182">
        <v>37</v>
      </c>
      <c r="B443" s="35"/>
      <c r="C443" s="35"/>
      <c r="D443" s="35"/>
      <c r="E443" s="199" t="s">
        <v>672</v>
      </c>
      <c r="F443" s="6">
        <v>53</v>
      </c>
      <c r="G443" s="6">
        <v>36</v>
      </c>
      <c r="H443" s="6">
        <v>17</v>
      </c>
      <c r="I443" s="6">
        <v>14</v>
      </c>
      <c r="J443" s="6" t="s">
        <v>958</v>
      </c>
      <c r="K443" s="6">
        <v>7</v>
      </c>
      <c r="L443" s="6" t="s">
        <v>958</v>
      </c>
      <c r="M443" s="6">
        <v>15</v>
      </c>
      <c r="N443" s="6">
        <v>9</v>
      </c>
      <c r="O443" s="183">
        <v>37</v>
      </c>
      <c r="Q443" s="168"/>
      <c r="R443" s="168"/>
      <c r="S443" s="169"/>
      <c r="T443" s="3"/>
      <c r="U443" s="3"/>
      <c r="V443" s="3"/>
      <c r="W443" s="3"/>
    </row>
    <row r="444" spans="1:23" ht="12.75" customHeight="1">
      <c r="A444" s="182">
        <v>38</v>
      </c>
      <c r="B444" s="35"/>
      <c r="C444" s="35"/>
      <c r="D444" s="35"/>
      <c r="E444" s="199" t="s">
        <v>674</v>
      </c>
      <c r="F444" s="6">
        <v>61</v>
      </c>
      <c r="G444" s="6">
        <v>48</v>
      </c>
      <c r="H444" s="6">
        <v>13</v>
      </c>
      <c r="I444" s="6">
        <v>6</v>
      </c>
      <c r="J444" s="6" t="s">
        <v>958</v>
      </c>
      <c r="K444" s="6">
        <v>17</v>
      </c>
      <c r="L444" s="6" t="s">
        <v>958</v>
      </c>
      <c r="M444" s="6">
        <v>25</v>
      </c>
      <c r="N444" s="6">
        <v>8</v>
      </c>
      <c r="O444" s="183">
        <v>38</v>
      </c>
      <c r="Q444" s="168"/>
      <c r="R444" s="168"/>
      <c r="S444" s="169"/>
      <c r="T444" s="3"/>
      <c r="U444" s="3"/>
      <c r="V444" s="3"/>
      <c r="W444" s="3"/>
    </row>
    <row r="445" spans="1:23" ht="12.75" customHeight="1">
      <c r="A445" s="182">
        <v>39</v>
      </c>
      <c r="B445" s="35"/>
      <c r="C445" s="35"/>
      <c r="D445" s="35"/>
      <c r="E445" s="199" t="s">
        <v>675</v>
      </c>
      <c r="F445" s="6">
        <v>868</v>
      </c>
      <c r="G445" s="6">
        <v>509</v>
      </c>
      <c r="H445" s="6">
        <v>359</v>
      </c>
      <c r="I445" s="6">
        <v>80</v>
      </c>
      <c r="J445" s="6">
        <v>63</v>
      </c>
      <c r="K445" s="6">
        <v>113</v>
      </c>
      <c r="L445" s="6">
        <v>82</v>
      </c>
      <c r="M445" s="6">
        <v>316</v>
      </c>
      <c r="N445" s="6">
        <v>214</v>
      </c>
      <c r="O445" s="183">
        <v>39</v>
      </c>
      <c r="Q445" s="168"/>
      <c r="R445" s="168"/>
      <c r="S445" s="169"/>
      <c r="T445" s="3"/>
      <c r="U445" s="3"/>
      <c r="V445" s="3"/>
      <c r="W445" s="3"/>
    </row>
    <row r="446" spans="1:23" ht="12.75" customHeight="1">
      <c r="A446" s="182">
        <v>40</v>
      </c>
      <c r="B446" s="35"/>
      <c r="C446" s="35"/>
      <c r="D446" s="35"/>
      <c r="E446" s="199" t="s">
        <v>676</v>
      </c>
      <c r="F446" s="6">
        <v>52</v>
      </c>
      <c r="G446" s="6">
        <v>39</v>
      </c>
      <c r="H446" s="6">
        <v>13</v>
      </c>
      <c r="I446" s="6">
        <v>7</v>
      </c>
      <c r="J446" s="6" t="s">
        <v>958</v>
      </c>
      <c r="K446" s="6">
        <v>9</v>
      </c>
      <c r="L446" s="6" t="s">
        <v>958</v>
      </c>
      <c r="M446" s="6">
        <v>23</v>
      </c>
      <c r="N446" s="6">
        <v>9</v>
      </c>
      <c r="O446" s="183">
        <v>40</v>
      </c>
      <c r="Q446" s="168"/>
      <c r="R446" s="168"/>
      <c r="S446" s="169"/>
      <c r="T446" s="3"/>
      <c r="U446" s="3"/>
      <c r="V446" s="3"/>
      <c r="W446" s="3"/>
    </row>
    <row r="447" spans="1:23" ht="12.75" customHeight="1">
      <c r="A447" s="182">
        <v>41</v>
      </c>
      <c r="B447" s="35"/>
      <c r="C447" s="35"/>
      <c r="D447" s="35" t="s">
        <v>39</v>
      </c>
      <c r="E447" s="199"/>
      <c r="F447" s="6">
        <v>576</v>
      </c>
      <c r="G447" s="6">
        <v>369</v>
      </c>
      <c r="H447" s="6">
        <v>207</v>
      </c>
      <c r="I447" s="6">
        <v>69</v>
      </c>
      <c r="J447" s="6">
        <v>52</v>
      </c>
      <c r="K447" s="6">
        <v>86</v>
      </c>
      <c r="L447" s="6">
        <v>62</v>
      </c>
      <c r="M447" s="6">
        <v>214</v>
      </c>
      <c r="N447" s="6">
        <v>93</v>
      </c>
      <c r="O447" s="183">
        <v>41</v>
      </c>
      <c r="Q447" s="168"/>
      <c r="R447" s="168"/>
      <c r="S447" s="169"/>
      <c r="T447" s="3"/>
      <c r="U447" s="3"/>
      <c r="V447" s="3"/>
      <c r="W447" s="3"/>
    </row>
    <row r="448" spans="1:23" ht="12.75" customHeight="1">
      <c r="A448" s="182">
        <v>42</v>
      </c>
      <c r="B448" s="35"/>
      <c r="C448" s="35"/>
      <c r="D448" s="35"/>
      <c r="E448" s="199" t="s">
        <v>679</v>
      </c>
      <c r="F448" s="6">
        <v>165</v>
      </c>
      <c r="G448" s="6">
        <v>100</v>
      </c>
      <c r="H448" s="6">
        <v>65</v>
      </c>
      <c r="I448" s="6">
        <v>17</v>
      </c>
      <c r="J448" s="6">
        <v>21</v>
      </c>
      <c r="K448" s="6">
        <v>30</v>
      </c>
      <c r="L448" s="6">
        <v>20</v>
      </c>
      <c r="M448" s="6">
        <v>53</v>
      </c>
      <c r="N448" s="6">
        <v>24</v>
      </c>
      <c r="O448" s="183">
        <v>42</v>
      </c>
      <c r="Q448" s="168"/>
      <c r="R448" s="168"/>
      <c r="S448" s="169"/>
      <c r="T448" s="3"/>
      <c r="U448" s="3"/>
      <c r="V448" s="3"/>
      <c r="W448" s="3"/>
    </row>
    <row r="449" spans="1:23" ht="12.75" customHeight="1">
      <c r="A449" s="182">
        <v>43</v>
      </c>
      <c r="B449" s="35"/>
      <c r="C449" s="35"/>
      <c r="D449" s="35"/>
      <c r="E449" s="199" t="s">
        <v>680</v>
      </c>
      <c r="F449" s="6">
        <v>98</v>
      </c>
      <c r="G449" s="6">
        <v>46</v>
      </c>
      <c r="H449" s="6">
        <v>52</v>
      </c>
      <c r="I449" s="6">
        <v>5</v>
      </c>
      <c r="J449" s="6">
        <v>9</v>
      </c>
      <c r="K449" s="6">
        <v>14</v>
      </c>
      <c r="L449" s="6">
        <v>15</v>
      </c>
      <c r="M449" s="6">
        <v>27</v>
      </c>
      <c r="N449" s="6">
        <v>28</v>
      </c>
      <c r="O449" s="183">
        <v>43</v>
      </c>
      <c r="Q449" s="168"/>
      <c r="R449" s="168"/>
      <c r="S449" s="169"/>
      <c r="T449" s="3"/>
      <c r="U449" s="3"/>
      <c r="V449" s="3"/>
      <c r="W449" s="3"/>
    </row>
    <row r="450" spans="1:23" ht="12.75" customHeight="1">
      <c r="A450" s="182">
        <v>44</v>
      </c>
      <c r="B450" s="35"/>
      <c r="C450" s="35"/>
      <c r="D450" s="35"/>
      <c r="E450" s="199" t="s">
        <v>683</v>
      </c>
      <c r="F450" s="6">
        <v>62</v>
      </c>
      <c r="G450" s="6">
        <v>48</v>
      </c>
      <c r="H450" s="6">
        <v>14</v>
      </c>
      <c r="I450" s="6">
        <v>9</v>
      </c>
      <c r="J450" s="6">
        <v>3</v>
      </c>
      <c r="K450" s="6">
        <v>7</v>
      </c>
      <c r="L450" s="6">
        <v>6</v>
      </c>
      <c r="M450" s="6">
        <v>32</v>
      </c>
      <c r="N450" s="6">
        <v>5</v>
      </c>
      <c r="O450" s="183">
        <v>44</v>
      </c>
      <c r="Q450" s="168"/>
      <c r="R450" s="168"/>
      <c r="S450" s="169"/>
      <c r="T450" s="3"/>
      <c r="U450" s="3"/>
      <c r="V450" s="3"/>
      <c r="W450" s="3"/>
    </row>
    <row r="451" spans="1:23" ht="12.75" customHeight="1">
      <c r="A451" s="182">
        <v>45</v>
      </c>
      <c r="B451" s="35"/>
      <c r="C451" s="35"/>
      <c r="D451" s="35"/>
      <c r="E451" s="199" t="s">
        <v>687</v>
      </c>
      <c r="F451" s="6">
        <v>107</v>
      </c>
      <c r="G451" s="6">
        <v>73</v>
      </c>
      <c r="H451" s="6">
        <v>34</v>
      </c>
      <c r="I451" s="6">
        <v>13</v>
      </c>
      <c r="J451" s="6">
        <v>3</v>
      </c>
      <c r="K451" s="6">
        <v>15</v>
      </c>
      <c r="L451" s="6">
        <v>12</v>
      </c>
      <c r="M451" s="6">
        <v>45</v>
      </c>
      <c r="N451" s="6">
        <v>19</v>
      </c>
      <c r="O451" s="183">
        <v>45</v>
      </c>
      <c r="Q451" s="168"/>
      <c r="R451" s="168"/>
      <c r="S451" s="169"/>
      <c r="T451" s="3"/>
      <c r="U451" s="3"/>
      <c r="V451" s="3"/>
      <c r="W451" s="3"/>
    </row>
    <row r="452" spans="1:23" ht="12.75" customHeight="1">
      <c r="A452" s="182">
        <v>46</v>
      </c>
      <c r="B452" s="35"/>
      <c r="C452" s="35"/>
      <c r="D452" s="35" t="s">
        <v>334</v>
      </c>
      <c r="E452" s="199"/>
      <c r="F452" s="6">
        <v>77933</v>
      </c>
      <c r="G452" s="6">
        <v>39137</v>
      </c>
      <c r="H452" s="6">
        <v>38796</v>
      </c>
      <c r="I452" s="6">
        <v>7345</v>
      </c>
      <c r="J452" s="6">
        <v>6558</v>
      </c>
      <c r="K452" s="6">
        <v>11326</v>
      </c>
      <c r="L452" s="6">
        <v>10362</v>
      </c>
      <c r="M452" s="6">
        <v>20466</v>
      </c>
      <c r="N452" s="6">
        <v>21876</v>
      </c>
      <c r="O452" s="183">
        <v>46</v>
      </c>
      <c r="Q452" s="168"/>
      <c r="R452" s="168"/>
      <c r="S452" s="169"/>
      <c r="T452" s="3"/>
      <c r="U452" s="3"/>
      <c r="V452" s="3"/>
      <c r="W452" s="3"/>
    </row>
    <row r="453" spans="1:23" ht="12.75" customHeight="1">
      <c r="A453" s="182">
        <v>47</v>
      </c>
      <c r="B453" s="35"/>
      <c r="C453" s="35"/>
      <c r="D453" s="35"/>
      <c r="E453" s="199" t="s">
        <v>691</v>
      </c>
      <c r="F453" s="6">
        <v>61480</v>
      </c>
      <c r="G453" s="6">
        <v>29002</v>
      </c>
      <c r="H453" s="6">
        <v>32478</v>
      </c>
      <c r="I453" s="6">
        <v>5675</v>
      </c>
      <c r="J453" s="6">
        <v>5270</v>
      </c>
      <c r="K453" s="6">
        <v>8200</v>
      </c>
      <c r="L453" s="6">
        <v>8380</v>
      </c>
      <c r="M453" s="6">
        <v>15127</v>
      </c>
      <c r="N453" s="6">
        <v>18828</v>
      </c>
      <c r="O453" s="183">
        <v>47</v>
      </c>
      <c r="Q453" s="168"/>
      <c r="R453" s="168"/>
      <c r="S453" s="169"/>
      <c r="T453" s="3"/>
      <c r="U453" s="3"/>
      <c r="V453" s="3"/>
      <c r="W453" s="3"/>
    </row>
    <row r="454" spans="1:23" ht="12.75" customHeight="1">
      <c r="A454" s="182">
        <v>48</v>
      </c>
      <c r="B454" s="35"/>
      <c r="C454" s="35"/>
      <c r="D454" s="35"/>
      <c r="E454" s="199" t="s">
        <v>692</v>
      </c>
      <c r="F454" s="6">
        <v>144</v>
      </c>
      <c r="G454" s="6">
        <v>88</v>
      </c>
      <c r="H454" s="6">
        <v>56</v>
      </c>
      <c r="I454" s="6">
        <v>23</v>
      </c>
      <c r="J454" s="6">
        <v>21</v>
      </c>
      <c r="K454" s="6">
        <v>31</v>
      </c>
      <c r="L454" s="6">
        <v>12</v>
      </c>
      <c r="M454" s="6">
        <v>34</v>
      </c>
      <c r="N454" s="6">
        <v>23</v>
      </c>
      <c r="O454" s="183">
        <v>48</v>
      </c>
      <c r="Q454" s="168"/>
      <c r="R454" s="168"/>
      <c r="S454" s="169"/>
      <c r="T454" s="3"/>
      <c r="U454" s="3"/>
      <c r="V454" s="3"/>
      <c r="W454" s="3"/>
    </row>
    <row r="455" spans="1:23" ht="12.75" customHeight="1">
      <c r="A455" s="182">
        <v>49</v>
      </c>
      <c r="B455" s="35"/>
      <c r="C455" s="35"/>
      <c r="D455" s="35"/>
      <c r="E455" s="199" t="s">
        <v>693</v>
      </c>
      <c r="F455" s="6">
        <v>1242</v>
      </c>
      <c r="G455" s="6">
        <v>663</v>
      </c>
      <c r="H455" s="6">
        <v>579</v>
      </c>
      <c r="I455" s="6">
        <v>108</v>
      </c>
      <c r="J455" s="6">
        <v>145</v>
      </c>
      <c r="K455" s="6">
        <v>243</v>
      </c>
      <c r="L455" s="6">
        <v>206</v>
      </c>
      <c r="M455" s="6">
        <v>312</v>
      </c>
      <c r="N455" s="6">
        <v>228</v>
      </c>
      <c r="O455" s="183">
        <v>49</v>
      </c>
      <c r="Q455" s="168"/>
      <c r="R455" s="168"/>
      <c r="S455" s="169"/>
      <c r="T455" s="3"/>
      <c r="U455" s="3"/>
      <c r="V455" s="3"/>
      <c r="W455" s="3"/>
    </row>
    <row r="456" spans="1:23" ht="12.75" customHeight="1">
      <c r="A456" s="182">
        <v>50</v>
      </c>
      <c r="B456" s="35"/>
      <c r="C456" s="35"/>
      <c r="D456" s="35"/>
      <c r="E456" s="199" t="s">
        <v>694</v>
      </c>
      <c r="F456" s="6">
        <v>195</v>
      </c>
      <c r="G456" s="6">
        <v>117</v>
      </c>
      <c r="H456" s="6">
        <v>78</v>
      </c>
      <c r="I456" s="6">
        <v>16</v>
      </c>
      <c r="J456" s="6">
        <v>18</v>
      </c>
      <c r="K456" s="6">
        <v>33</v>
      </c>
      <c r="L456" s="6">
        <v>18</v>
      </c>
      <c r="M456" s="6">
        <v>68</v>
      </c>
      <c r="N456" s="6">
        <v>42</v>
      </c>
      <c r="O456" s="183">
        <v>50</v>
      </c>
      <c r="Q456" s="168"/>
      <c r="R456" s="168"/>
      <c r="S456" s="169"/>
      <c r="T456" s="3"/>
      <c r="U456" s="3"/>
      <c r="V456" s="3"/>
      <c r="W456" s="3"/>
    </row>
    <row r="457" spans="1:23" s="99" customFormat="1">
      <c r="A457" s="164" t="s">
        <v>468</v>
      </c>
      <c r="B457" s="3"/>
      <c r="C457" s="3"/>
      <c r="D457" s="3"/>
      <c r="E457" s="4"/>
      <c r="F457" s="6"/>
      <c r="G457" s="6"/>
      <c r="H457" s="6"/>
      <c r="I457" s="6"/>
      <c r="J457" s="6"/>
      <c r="K457" s="6"/>
      <c r="L457" s="6"/>
      <c r="M457" s="6"/>
      <c r="N457" s="6"/>
      <c r="O457" s="164"/>
    </row>
    <row r="458" spans="1:23" s="99" customFormat="1">
      <c r="A458" s="164" t="s">
        <v>469</v>
      </c>
      <c r="B458" s="3"/>
      <c r="C458" s="3"/>
      <c r="D458" s="3"/>
      <c r="E458" s="4"/>
      <c r="F458" s="6"/>
      <c r="G458" s="6"/>
      <c r="H458" s="6"/>
      <c r="I458" s="6"/>
      <c r="J458" s="6"/>
      <c r="K458" s="6"/>
      <c r="L458" s="6"/>
      <c r="M458" s="6"/>
      <c r="N458" s="6"/>
      <c r="O458" s="164"/>
    </row>
    <row r="459" spans="1:23" ht="15" customHeight="1">
      <c r="H459" s="166" t="s">
        <v>935</v>
      </c>
      <c r="I459" s="167" t="s">
        <v>418</v>
      </c>
      <c r="J459" s="166"/>
      <c r="L459" s="166"/>
      <c r="N459" s="166"/>
      <c r="Q459" s="168"/>
      <c r="R459" s="168"/>
      <c r="S459" s="169"/>
      <c r="T459" s="3"/>
      <c r="U459" s="3"/>
      <c r="V459" s="3"/>
      <c r="W459" s="3"/>
    </row>
    <row r="460" spans="1:23" ht="15" customHeight="1">
      <c r="F460" s="187"/>
      <c r="G460" s="185"/>
      <c r="H460" s="185" t="s">
        <v>702</v>
      </c>
      <c r="I460" s="254" t="s">
        <v>699</v>
      </c>
      <c r="J460" s="185"/>
      <c r="K460" s="185"/>
      <c r="L460" s="185"/>
      <c r="M460" s="185"/>
      <c r="N460" s="185"/>
      <c r="Q460" s="168"/>
      <c r="R460" s="168"/>
      <c r="S460" s="169"/>
      <c r="T460" s="3"/>
      <c r="U460" s="3"/>
      <c r="V460" s="3"/>
      <c r="W460" s="3"/>
    </row>
    <row r="461" spans="1:23" ht="12.75" customHeight="1">
      <c r="A461" s="170"/>
      <c r="B461" s="170"/>
      <c r="C461" s="170"/>
      <c r="D461" s="170"/>
      <c r="E461" s="170"/>
      <c r="F461" s="186"/>
      <c r="G461" s="186"/>
      <c r="H461" s="186"/>
      <c r="I461" s="186"/>
      <c r="J461" s="186"/>
      <c r="K461" s="186"/>
      <c r="L461" s="186"/>
      <c r="M461" s="186"/>
      <c r="N461" s="186"/>
      <c r="O461" s="170"/>
      <c r="Q461" s="168"/>
      <c r="R461" s="168"/>
      <c r="S461" s="169"/>
      <c r="T461" s="3"/>
      <c r="U461" s="3"/>
      <c r="V461" s="3"/>
      <c r="W461" s="3"/>
    </row>
    <row r="462" spans="1:23" ht="12.6" customHeight="1">
      <c r="A462" s="376" t="s">
        <v>420</v>
      </c>
      <c r="B462" s="379" t="s">
        <v>700</v>
      </c>
      <c r="C462" s="380"/>
      <c r="D462" s="380"/>
      <c r="E462" s="381"/>
      <c r="F462" s="391" t="s">
        <v>422</v>
      </c>
      <c r="G462" s="388"/>
      <c r="H462" s="388"/>
      <c r="I462" s="374" t="s">
        <v>423</v>
      </c>
      <c r="J462" s="374"/>
      <c r="K462" s="374"/>
      <c r="L462" s="374"/>
      <c r="M462" s="374"/>
      <c r="N462" s="375"/>
      <c r="O462" s="357" t="s">
        <v>420</v>
      </c>
      <c r="Q462" s="168"/>
      <c r="R462" s="168"/>
      <c r="S462" s="169"/>
      <c r="T462" s="172"/>
      <c r="U462" s="172"/>
      <c r="V462" s="172"/>
      <c r="W462" s="172"/>
    </row>
    <row r="463" spans="1:23" ht="12.75" customHeight="1">
      <c r="A463" s="377"/>
      <c r="B463" s="382"/>
      <c r="C463" s="383"/>
      <c r="D463" s="383"/>
      <c r="E463" s="384"/>
      <c r="F463" s="392"/>
      <c r="G463" s="389"/>
      <c r="H463" s="389"/>
      <c r="I463" s="360" t="s">
        <v>424</v>
      </c>
      <c r="J463" s="361"/>
      <c r="K463" s="364" t="s">
        <v>425</v>
      </c>
      <c r="L463" s="361"/>
      <c r="M463" s="364" t="s">
        <v>426</v>
      </c>
      <c r="N463" s="366"/>
      <c r="O463" s="358"/>
      <c r="Q463" s="168"/>
      <c r="R463" s="168"/>
      <c r="S463" s="169"/>
    </row>
    <row r="464" spans="1:23" ht="12.75" customHeight="1">
      <c r="A464" s="377"/>
      <c r="B464" s="382"/>
      <c r="C464" s="383"/>
      <c r="D464" s="383"/>
      <c r="E464" s="384"/>
      <c r="F464" s="393"/>
      <c r="G464" s="390"/>
      <c r="H464" s="390"/>
      <c r="I464" s="362"/>
      <c r="J464" s="363"/>
      <c r="K464" s="365"/>
      <c r="L464" s="363"/>
      <c r="M464" s="365"/>
      <c r="N464" s="367"/>
      <c r="O464" s="358"/>
      <c r="Q464" s="168"/>
      <c r="R464" s="168"/>
      <c r="S464" s="169"/>
    </row>
    <row r="465" spans="1:19" ht="12.75" customHeight="1">
      <c r="A465" s="377"/>
      <c r="B465" s="382"/>
      <c r="C465" s="383"/>
      <c r="D465" s="383"/>
      <c r="E465" s="384"/>
      <c r="F465" s="368" t="s">
        <v>391</v>
      </c>
      <c r="G465" s="370" t="s">
        <v>427</v>
      </c>
      <c r="H465" s="372" t="s">
        <v>428</v>
      </c>
      <c r="I465" s="368" t="s">
        <v>427</v>
      </c>
      <c r="J465" s="370" t="s">
        <v>428</v>
      </c>
      <c r="K465" s="370" t="s">
        <v>427</v>
      </c>
      <c r="L465" s="370" t="s">
        <v>428</v>
      </c>
      <c r="M465" s="370" t="s">
        <v>427</v>
      </c>
      <c r="N465" s="370" t="s">
        <v>428</v>
      </c>
      <c r="O465" s="358"/>
      <c r="Q465" s="168"/>
      <c r="R465" s="168"/>
      <c r="S465" s="169"/>
    </row>
    <row r="466" spans="1:19" ht="12.75" customHeight="1">
      <c r="A466" s="378"/>
      <c r="B466" s="385"/>
      <c r="C466" s="386"/>
      <c r="D466" s="386"/>
      <c r="E466" s="387"/>
      <c r="F466" s="369"/>
      <c r="G466" s="371"/>
      <c r="H466" s="373"/>
      <c r="I466" s="369"/>
      <c r="J466" s="371"/>
      <c r="K466" s="371"/>
      <c r="L466" s="371"/>
      <c r="M466" s="371"/>
      <c r="N466" s="371"/>
      <c r="O466" s="359"/>
      <c r="Q466" s="168"/>
      <c r="R466" s="168"/>
      <c r="S466" s="169"/>
    </row>
    <row r="467" spans="1:19" ht="12.75" customHeight="1">
      <c r="A467" s="173"/>
      <c r="B467" s="35"/>
      <c r="C467" s="35"/>
      <c r="D467" s="35"/>
      <c r="E467" s="174"/>
      <c r="F467" s="187"/>
      <c r="G467" s="187"/>
      <c r="H467" s="187"/>
      <c r="I467" s="187"/>
      <c r="J467" s="187"/>
      <c r="K467" s="187"/>
      <c r="L467" s="187"/>
      <c r="M467" s="187"/>
      <c r="N467" s="187"/>
      <c r="O467" s="176"/>
      <c r="Q467" s="168"/>
      <c r="R467" s="168"/>
      <c r="S467" s="169"/>
    </row>
    <row r="468" spans="1:19" ht="12.75" customHeight="1">
      <c r="A468" s="182"/>
      <c r="D468" s="3" t="s">
        <v>695</v>
      </c>
      <c r="E468" s="191"/>
      <c r="F468" s="187"/>
      <c r="G468" s="185"/>
      <c r="H468" s="185"/>
      <c r="I468" s="185"/>
      <c r="J468" s="185"/>
      <c r="K468" s="185"/>
      <c r="L468" s="185"/>
      <c r="M468" s="185"/>
      <c r="N468" s="185"/>
      <c r="O468" s="180"/>
      <c r="Q468" s="168"/>
      <c r="R468" s="168"/>
      <c r="S468" s="169"/>
    </row>
    <row r="469" spans="1:19" ht="12.75" customHeight="1">
      <c r="A469" s="182">
        <v>51</v>
      </c>
      <c r="E469" s="199" t="s">
        <v>696</v>
      </c>
      <c r="F469" s="6">
        <v>1852</v>
      </c>
      <c r="G469" s="6">
        <v>842</v>
      </c>
      <c r="H469" s="6">
        <v>1010</v>
      </c>
      <c r="I469" s="6">
        <v>159</v>
      </c>
      <c r="J469" s="6">
        <v>216</v>
      </c>
      <c r="K469" s="6">
        <v>237</v>
      </c>
      <c r="L469" s="6">
        <v>266</v>
      </c>
      <c r="M469" s="6">
        <v>446</v>
      </c>
      <c r="N469" s="6">
        <v>528</v>
      </c>
      <c r="O469" s="183">
        <v>51</v>
      </c>
      <c r="Q469" s="168"/>
      <c r="R469" s="168"/>
      <c r="S469" s="169"/>
    </row>
    <row r="470" spans="1:19" ht="12.75" customHeight="1">
      <c r="A470" s="182">
        <v>52</v>
      </c>
      <c r="E470" s="199" t="s">
        <v>697</v>
      </c>
      <c r="F470" s="6">
        <v>353</v>
      </c>
      <c r="G470" s="6">
        <v>228</v>
      </c>
      <c r="H470" s="6">
        <v>125</v>
      </c>
      <c r="I470" s="6">
        <v>39</v>
      </c>
      <c r="J470" s="6">
        <v>25</v>
      </c>
      <c r="K470" s="6">
        <v>60</v>
      </c>
      <c r="L470" s="6">
        <v>32</v>
      </c>
      <c r="M470" s="6">
        <v>129</v>
      </c>
      <c r="N470" s="6">
        <v>68</v>
      </c>
      <c r="O470" s="183">
        <v>52</v>
      </c>
      <c r="Q470" s="168"/>
      <c r="R470" s="168"/>
      <c r="S470" s="169"/>
    </row>
    <row r="471" spans="1:19" ht="12.75" customHeight="1">
      <c r="A471" s="182">
        <v>53</v>
      </c>
      <c r="E471" s="199" t="s">
        <v>8</v>
      </c>
      <c r="F471" s="6">
        <v>217</v>
      </c>
      <c r="G471" s="6">
        <v>97</v>
      </c>
      <c r="H471" s="6">
        <v>120</v>
      </c>
      <c r="I471" s="6">
        <v>16</v>
      </c>
      <c r="J471" s="6">
        <v>22</v>
      </c>
      <c r="K471" s="6">
        <v>34</v>
      </c>
      <c r="L471" s="6">
        <v>42</v>
      </c>
      <c r="M471" s="6">
        <v>47</v>
      </c>
      <c r="N471" s="6">
        <v>56</v>
      </c>
      <c r="O471" s="183">
        <v>53</v>
      </c>
      <c r="Q471" s="168"/>
      <c r="R471" s="168"/>
      <c r="S471" s="169"/>
    </row>
    <row r="472" spans="1:19" ht="12.75" customHeight="1">
      <c r="A472" s="182">
        <v>54</v>
      </c>
      <c r="E472" s="199" t="s">
        <v>9</v>
      </c>
      <c r="F472" s="6">
        <v>200</v>
      </c>
      <c r="G472" s="6">
        <v>126</v>
      </c>
      <c r="H472" s="6">
        <v>74</v>
      </c>
      <c r="I472" s="6">
        <v>29</v>
      </c>
      <c r="J472" s="6">
        <v>13</v>
      </c>
      <c r="K472" s="6">
        <v>29</v>
      </c>
      <c r="L472" s="6">
        <v>20</v>
      </c>
      <c r="M472" s="6">
        <v>68</v>
      </c>
      <c r="N472" s="6">
        <v>41</v>
      </c>
      <c r="O472" s="183">
        <v>54</v>
      </c>
      <c r="Q472" s="168"/>
      <c r="R472" s="168"/>
      <c r="S472" s="169"/>
    </row>
    <row r="473" spans="1:19" ht="12.75" customHeight="1">
      <c r="A473" s="182">
        <v>55</v>
      </c>
      <c r="E473" s="199" t="s">
        <v>10</v>
      </c>
      <c r="F473" s="6">
        <v>260</v>
      </c>
      <c r="G473" s="6">
        <v>179</v>
      </c>
      <c r="H473" s="6">
        <v>81</v>
      </c>
      <c r="I473" s="6">
        <v>26</v>
      </c>
      <c r="J473" s="6">
        <v>16</v>
      </c>
      <c r="K473" s="6">
        <v>58</v>
      </c>
      <c r="L473" s="6">
        <v>22</v>
      </c>
      <c r="M473" s="6">
        <v>95</v>
      </c>
      <c r="N473" s="6">
        <v>43</v>
      </c>
      <c r="O473" s="183">
        <v>55</v>
      </c>
      <c r="Q473" s="168"/>
      <c r="R473" s="168"/>
      <c r="S473" s="169"/>
    </row>
    <row r="474" spans="1:19" ht="12.75" customHeight="1">
      <c r="A474" s="182">
        <v>56</v>
      </c>
      <c r="E474" s="199" t="s">
        <v>11</v>
      </c>
      <c r="F474" s="6">
        <v>755</v>
      </c>
      <c r="G474" s="6">
        <v>350</v>
      </c>
      <c r="H474" s="6">
        <v>405</v>
      </c>
      <c r="I474" s="6">
        <v>56</v>
      </c>
      <c r="J474" s="6">
        <v>102</v>
      </c>
      <c r="K474" s="6">
        <v>98</v>
      </c>
      <c r="L474" s="6">
        <v>135</v>
      </c>
      <c r="M474" s="6">
        <v>196</v>
      </c>
      <c r="N474" s="6">
        <v>168</v>
      </c>
      <c r="O474" s="183">
        <v>56</v>
      </c>
      <c r="Q474" s="168"/>
      <c r="R474" s="168"/>
      <c r="S474" s="169"/>
    </row>
    <row r="475" spans="1:19" ht="12.75" customHeight="1">
      <c r="A475" s="182">
        <v>57</v>
      </c>
      <c r="E475" s="199" t="s">
        <v>12</v>
      </c>
      <c r="F475" s="6">
        <v>203</v>
      </c>
      <c r="G475" s="6">
        <v>106</v>
      </c>
      <c r="H475" s="6">
        <v>97</v>
      </c>
      <c r="I475" s="6">
        <v>14</v>
      </c>
      <c r="J475" s="6">
        <v>23</v>
      </c>
      <c r="K475" s="6">
        <v>27</v>
      </c>
      <c r="L475" s="6">
        <v>32</v>
      </c>
      <c r="M475" s="6">
        <v>65</v>
      </c>
      <c r="N475" s="6">
        <v>42</v>
      </c>
      <c r="O475" s="183">
        <v>57</v>
      </c>
      <c r="Q475" s="168"/>
      <c r="R475" s="168"/>
      <c r="S475" s="169"/>
    </row>
    <row r="476" spans="1:19" ht="12.75" customHeight="1">
      <c r="A476" s="182">
        <v>58</v>
      </c>
      <c r="E476" s="199" t="s">
        <v>13</v>
      </c>
      <c r="F476" s="6">
        <v>238</v>
      </c>
      <c r="G476" s="6">
        <v>137</v>
      </c>
      <c r="H476" s="6">
        <v>101</v>
      </c>
      <c r="I476" s="6">
        <v>23</v>
      </c>
      <c r="J476" s="6">
        <v>16</v>
      </c>
      <c r="K476" s="6">
        <v>46</v>
      </c>
      <c r="L476" s="6">
        <v>31</v>
      </c>
      <c r="M476" s="6">
        <v>68</v>
      </c>
      <c r="N476" s="6">
        <v>54</v>
      </c>
      <c r="O476" s="183">
        <v>58</v>
      </c>
      <c r="Q476" s="168"/>
      <c r="R476" s="168"/>
      <c r="S476" s="169"/>
    </row>
    <row r="477" spans="1:19" ht="12.75" customHeight="1">
      <c r="A477" s="182">
        <v>59</v>
      </c>
      <c r="E477" s="199" t="s">
        <v>14</v>
      </c>
      <c r="F477" s="6">
        <v>2672</v>
      </c>
      <c r="G477" s="6">
        <v>1671</v>
      </c>
      <c r="H477" s="6">
        <v>1001</v>
      </c>
      <c r="I477" s="6">
        <v>252</v>
      </c>
      <c r="J477" s="6">
        <v>168</v>
      </c>
      <c r="K477" s="6">
        <v>517</v>
      </c>
      <c r="L477" s="6">
        <v>341</v>
      </c>
      <c r="M477" s="6">
        <v>902</v>
      </c>
      <c r="N477" s="6">
        <v>492</v>
      </c>
      <c r="O477" s="183">
        <v>59</v>
      </c>
      <c r="Q477" s="168"/>
      <c r="R477" s="168"/>
      <c r="S477" s="169"/>
    </row>
    <row r="478" spans="1:19" ht="12.75" customHeight="1">
      <c r="A478" s="182">
        <v>60</v>
      </c>
      <c r="E478" s="199" t="s">
        <v>15</v>
      </c>
      <c r="F478" s="6">
        <v>2738</v>
      </c>
      <c r="G478" s="6">
        <v>1792</v>
      </c>
      <c r="H478" s="6">
        <v>946</v>
      </c>
      <c r="I478" s="6">
        <v>334</v>
      </c>
      <c r="J478" s="6">
        <v>169</v>
      </c>
      <c r="K478" s="6">
        <v>566</v>
      </c>
      <c r="L478" s="6">
        <v>294</v>
      </c>
      <c r="M478" s="6">
        <v>892</v>
      </c>
      <c r="N478" s="6">
        <v>483</v>
      </c>
      <c r="O478" s="183">
        <v>60</v>
      </c>
      <c r="Q478" s="168"/>
      <c r="R478" s="168"/>
      <c r="S478" s="169"/>
    </row>
    <row r="479" spans="1:19" ht="12.75" customHeight="1">
      <c r="A479" s="182">
        <v>61</v>
      </c>
      <c r="E479" s="199" t="s">
        <v>17</v>
      </c>
      <c r="F479" s="6">
        <v>3226</v>
      </c>
      <c r="G479" s="6">
        <v>2361</v>
      </c>
      <c r="H479" s="6">
        <v>865</v>
      </c>
      <c r="I479" s="6">
        <v>334</v>
      </c>
      <c r="J479" s="6">
        <v>151</v>
      </c>
      <c r="K479" s="6">
        <v>756</v>
      </c>
      <c r="L479" s="6">
        <v>298</v>
      </c>
      <c r="M479" s="6">
        <v>1271</v>
      </c>
      <c r="N479" s="6">
        <v>416</v>
      </c>
      <c r="O479" s="183">
        <v>61</v>
      </c>
      <c r="Q479" s="168"/>
      <c r="R479" s="168"/>
      <c r="S479" s="169"/>
    </row>
    <row r="480" spans="1:19" ht="12.75" customHeight="1">
      <c r="A480" s="182">
        <v>62</v>
      </c>
      <c r="E480" s="199" t="s">
        <v>18</v>
      </c>
      <c r="F480" s="6">
        <v>1590</v>
      </c>
      <c r="G480" s="6">
        <v>999</v>
      </c>
      <c r="H480" s="6">
        <v>591</v>
      </c>
      <c r="I480" s="6">
        <v>182</v>
      </c>
      <c r="J480" s="6">
        <v>133</v>
      </c>
      <c r="K480" s="6">
        <v>279</v>
      </c>
      <c r="L480" s="6">
        <v>171</v>
      </c>
      <c r="M480" s="6">
        <v>538</v>
      </c>
      <c r="N480" s="6">
        <v>287</v>
      </c>
      <c r="O480" s="183">
        <v>62</v>
      </c>
      <c r="Q480" s="168"/>
      <c r="R480" s="168"/>
      <c r="S480" s="169"/>
    </row>
    <row r="481" spans="1:23" ht="12.75" customHeight="1">
      <c r="A481" s="182">
        <v>63</v>
      </c>
      <c r="E481" s="199" t="s">
        <v>20</v>
      </c>
      <c r="F481" s="6">
        <v>196</v>
      </c>
      <c r="G481" s="6">
        <v>127</v>
      </c>
      <c r="H481" s="6">
        <v>69</v>
      </c>
      <c r="I481" s="6">
        <v>15</v>
      </c>
      <c r="J481" s="6">
        <v>21</v>
      </c>
      <c r="K481" s="6">
        <v>46</v>
      </c>
      <c r="L481" s="6">
        <v>25</v>
      </c>
      <c r="M481" s="6">
        <v>66</v>
      </c>
      <c r="N481" s="6">
        <v>23</v>
      </c>
      <c r="O481" s="183">
        <v>63</v>
      </c>
      <c r="Q481" s="168"/>
      <c r="R481" s="168"/>
      <c r="S481" s="169"/>
    </row>
    <row r="482" spans="1:23" ht="12.75" customHeight="1">
      <c r="A482" s="182">
        <v>64</v>
      </c>
      <c r="E482" s="199" t="s">
        <v>21</v>
      </c>
      <c r="F482" s="6">
        <v>110</v>
      </c>
      <c r="G482" s="6">
        <v>76</v>
      </c>
      <c r="H482" s="6">
        <v>34</v>
      </c>
      <c r="I482" s="6">
        <v>17</v>
      </c>
      <c r="J482" s="6">
        <v>7</v>
      </c>
      <c r="K482" s="6">
        <v>24</v>
      </c>
      <c r="L482" s="6">
        <v>12</v>
      </c>
      <c r="M482" s="6">
        <v>35</v>
      </c>
      <c r="N482" s="6">
        <v>15</v>
      </c>
      <c r="O482" s="183">
        <v>64</v>
      </c>
      <c r="Q482" s="168"/>
      <c r="R482" s="168"/>
      <c r="S482" s="169"/>
    </row>
    <row r="483" spans="1:23" ht="12.75" customHeight="1">
      <c r="A483" s="182">
        <v>65</v>
      </c>
      <c r="E483" s="199" t="s">
        <v>22</v>
      </c>
      <c r="F483" s="6">
        <v>58</v>
      </c>
      <c r="G483" s="6">
        <v>39</v>
      </c>
      <c r="H483" s="6">
        <v>19</v>
      </c>
      <c r="I483" s="6">
        <v>5</v>
      </c>
      <c r="J483" s="6">
        <v>3</v>
      </c>
      <c r="K483" s="6">
        <v>11</v>
      </c>
      <c r="L483" s="6">
        <v>6</v>
      </c>
      <c r="M483" s="6">
        <v>23</v>
      </c>
      <c r="N483" s="6">
        <v>10</v>
      </c>
      <c r="O483" s="183">
        <v>65</v>
      </c>
      <c r="Q483" s="168"/>
      <c r="R483" s="168"/>
      <c r="S483" s="169"/>
    </row>
    <row r="484" spans="1:23" s="35" customFormat="1" ht="12.75" customHeight="1">
      <c r="A484" s="182">
        <v>66</v>
      </c>
      <c r="E484" s="199" t="s">
        <v>23</v>
      </c>
      <c r="F484" s="6">
        <v>79</v>
      </c>
      <c r="G484" s="6">
        <v>51</v>
      </c>
      <c r="H484" s="6">
        <v>28</v>
      </c>
      <c r="I484" s="6">
        <v>11</v>
      </c>
      <c r="J484" s="6">
        <v>6</v>
      </c>
      <c r="K484" s="6">
        <v>7</v>
      </c>
      <c r="L484" s="6">
        <v>7</v>
      </c>
      <c r="M484" s="6">
        <v>33</v>
      </c>
      <c r="N484" s="6">
        <v>15</v>
      </c>
      <c r="O484" s="183">
        <v>66</v>
      </c>
      <c r="Q484" s="168"/>
      <c r="R484" s="168"/>
      <c r="S484" s="169"/>
    </row>
    <row r="485" spans="1:23" s="35" customFormat="1" ht="12.75" customHeight="1">
      <c r="A485" s="3"/>
      <c r="B485" s="3"/>
      <c r="C485" s="3"/>
      <c r="D485" s="3"/>
      <c r="E485" s="3"/>
      <c r="F485" s="201"/>
      <c r="G485" s="165"/>
      <c r="H485" s="165"/>
      <c r="I485" s="165"/>
      <c r="J485" s="165"/>
      <c r="K485" s="165"/>
      <c r="L485" s="165"/>
      <c r="M485" s="165"/>
      <c r="N485" s="165"/>
      <c r="P485" s="99"/>
      <c r="Q485" s="168"/>
      <c r="R485" s="168"/>
      <c r="S485" s="169"/>
    </row>
    <row r="486" spans="1:23" s="35" customFormat="1" ht="12.75" customHeight="1">
      <c r="A486" s="3"/>
      <c r="B486" s="3"/>
      <c r="C486" s="3"/>
      <c r="D486" s="3"/>
      <c r="E486" s="3"/>
      <c r="F486" s="201"/>
      <c r="G486" s="165"/>
      <c r="H486" s="166" t="s">
        <v>935</v>
      </c>
      <c r="I486" s="167" t="s">
        <v>418</v>
      </c>
      <c r="J486" s="166"/>
      <c r="K486" s="165"/>
      <c r="L486" s="166"/>
      <c r="M486" s="165"/>
      <c r="N486" s="166"/>
      <c r="P486" s="99"/>
      <c r="Q486" s="168"/>
      <c r="R486" s="168"/>
      <c r="S486" s="169"/>
    </row>
    <row r="487" spans="1:23" s="35" customFormat="1" ht="12.75" customHeight="1">
      <c r="A487" s="3"/>
      <c r="B487" s="3"/>
      <c r="C487" s="3"/>
      <c r="D487" s="3"/>
      <c r="E487" s="3"/>
      <c r="F487" s="187"/>
      <c r="G487" s="185"/>
      <c r="H487" s="197" t="s">
        <v>703</v>
      </c>
      <c r="I487" s="198" t="s">
        <v>704</v>
      </c>
      <c r="J487" s="197"/>
      <c r="K487" s="185"/>
      <c r="L487" s="197"/>
      <c r="M487" s="185"/>
      <c r="N487" s="197"/>
      <c r="P487" s="99"/>
      <c r="Q487" s="168"/>
      <c r="R487" s="168"/>
      <c r="S487" s="169"/>
    </row>
    <row r="488" spans="1:23">
      <c r="A488" s="170"/>
      <c r="B488" s="170"/>
      <c r="C488" s="170"/>
      <c r="D488" s="170"/>
      <c r="E488" s="170"/>
      <c r="F488" s="186"/>
      <c r="G488" s="186"/>
      <c r="H488" s="186"/>
      <c r="I488" s="186"/>
      <c r="J488" s="186"/>
      <c r="K488" s="186"/>
      <c r="L488" s="186"/>
      <c r="M488" s="186"/>
      <c r="N488" s="186"/>
      <c r="O488" s="170"/>
    </row>
    <row r="489" spans="1:23" ht="15" customHeight="1">
      <c r="A489" s="376" t="s">
        <v>420</v>
      </c>
      <c r="B489" s="379" t="s">
        <v>700</v>
      </c>
      <c r="C489" s="380"/>
      <c r="D489" s="380"/>
      <c r="E489" s="381"/>
      <c r="F489" s="388" t="s">
        <v>422</v>
      </c>
      <c r="G489" s="388"/>
      <c r="H489" s="388"/>
      <c r="I489" s="374" t="s">
        <v>423</v>
      </c>
      <c r="J489" s="374"/>
      <c r="K489" s="374"/>
      <c r="L489" s="374"/>
      <c r="M489" s="374"/>
      <c r="N489" s="375"/>
      <c r="O489" s="357" t="s">
        <v>420</v>
      </c>
      <c r="Q489" s="168"/>
      <c r="R489" s="168"/>
      <c r="S489" s="169"/>
    </row>
    <row r="490" spans="1:23" ht="15" customHeight="1">
      <c r="A490" s="377"/>
      <c r="B490" s="382"/>
      <c r="C490" s="383"/>
      <c r="D490" s="383"/>
      <c r="E490" s="384"/>
      <c r="F490" s="389"/>
      <c r="G490" s="389"/>
      <c r="H490" s="389"/>
      <c r="I490" s="360" t="s">
        <v>424</v>
      </c>
      <c r="J490" s="361"/>
      <c r="K490" s="364" t="s">
        <v>425</v>
      </c>
      <c r="L490" s="361"/>
      <c r="M490" s="364" t="s">
        <v>426</v>
      </c>
      <c r="N490" s="366"/>
      <c r="O490" s="358"/>
      <c r="Q490" s="168"/>
      <c r="R490" s="168"/>
      <c r="S490" s="169"/>
    </row>
    <row r="491" spans="1:23" ht="12.75" customHeight="1">
      <c r="A491" s="377"/>
      <c r="B491" s="382"/>
      <c r="C491" s="383"/>
      <c r="D491" s="383"/>
      <c r="E491" s="384"/>
      <c r="F491" s="390"/>
      <c r="G491" s="390"/>
      <c r="H491" s="390"/>
      <c r="I491" s="362"/>
      <c r="J491" s="363"/>
      <c r="K491" s="365"/>
      <c r="L491" s="363"/>
      <c r="M491" s="365"/>
      <c r="N491" s="367"/>
      <c r="O491" s="358"/>
      <c r="Q491" s="168"/>
      <c r="R491" s="168"/>
      <c r="S491" s="169"/>
    </row>
    <row r="492" spans="1:23" ht="12.75" customHeight="1">
      <c r="A492" s="377"/>
      <c r="B492" s="382"/>
      <c r="C492" s="383"/>
      <c r="D492" s="383"/>
      <c r="E492" s="384"/>
      <c r="F492" s="368" t="s">
        <v>391</v>
      </c>
      <c r="G492" s="370" t="s">
        <v>427</v>
      </c>
      <c r="H492" s="372" t="s">
        <v>428</v>
      </c>
      <c r="I492" s="368" t="s">
        <v>427</v>
      </c>
      <c r="J492" s="370" t="s">
        <v>428</v>
      </c>
      <c r="K492" s="370" t="s">
        <v>427</v>
      </c>
      <c r="L492" s="370" t="s">
        <v>428</v>
      </c>
      <c r="M492" s="370" t="s">
        <v>427</v>
      </c>
      <c r="N492" s="370" t="s">
        <v>428</v>
      </c>
      <c r="O492" s="358"/>
      <c r="Q492" s="168"/>
      <c r="R492" s="168"/>
      <c r="S492" s="169"/>
      <c r="T492" s="172"/>
      <c r="U492" s="172"/>
      <c r="V492" s="172"/>
      <c r="W492" s="172"/>
    </row>
    <row r="493" spans="1:23" ht="12.75" customHeight="1">
      <c r="A493" s="378"/>
      <c r="B493" s="385"/>
      <c r="C493" s="386"/>
      <c r="D493" s="386"/>
      <c r="E493" s="387"/>
      <c r="F493" s="369"/>
      <c r="G493" s="371"/>
      <c r="H493" s="373"/>
      <c r="I493" s="369"/>
      <c r="J493" s="371"/>
      <c r="K493" s="371"/>
      <c r="L493" s="371"/>
      <c r="M493" s="371"/>
      <c r="N493" s="371"/>
      <c r="O493" s="359"/>
      <c r="Q493" s="168"/>
      <c r="R493" s="168"/>
      <c r="S493" s="169"/>
    </row>
    <row r="494" spans="1:23" ht="12.75" customHeight="1">
      <c r="A494" s="173"/>
      <c r="B494" s="189"/>
      <c r="C494" s="35"/>
      <c r="D494" s="35"/>
      <c r="E494" s="191"/>
      <c r="F494" s="187"/>
      <c r="G494" s="187"/>
      <c r="H494" s="187"/>
      <c r="I494" s="187"/>
      <c r="J494" s="187"/>
      <c r="K494" s="187"/>
      <c r="L494" s="187"/>
      <c r="M494" s="187"/>
      <c r="N494" s="187"/>
      <c r="O494" s="176"/>
      <c r="Q494" s="168"/>
      <c r="R494" s="168"/>
      <c r="S494" s="169"/>
    </row>
    <row r="495" spans="1:23" ht="15" customHeight="1">
      <c r="A495" s="177">
        <v>1</v>
      </c>
      <c r="B495" s="236"/>
      <c r="C495" s="181" t="s">
        <v>753</v>
      </c>
      <c r="D495" s="181"/>
      <c r="E495" s="200"/>
      <c r="F495" s="179">
        <v>34256</v>
      </c>
      <c r="G495" s="179">
        <v>17896</v>
      </c>
      <c r="H495" s="179">
        <v>16360</v>
      </c>
      <c r="I495" s="179">
        <v>3090</v>
      </c>
      <c r="J495" s="179">
        <v>2225</v>
      </c>
      <c r="K495" s="179">
        <v>4447</v>
      </c>
      <c r="L495" s="179">
        <v>3886</v>
      </c>
      <c r="M495" s="179">
        <v>10359</v>
      </c>
      <c r="N495" s="179">
        <v>10249</v>
      </c>
      <c r="O495" s="180">
        <v>1</v>
      </c>
      <c r="P495" s="178"/>
      <c r="Q495" s="168"/>
      <c r="R495" s="168"/>
      <c r="S495" s="169"/>
    </row>
    <row r="496" spans="1:23" ht="12.75" customHeight="1">
      <c r="A496" s="182"/>
      <c r="B496" s="189"/>
      <c r="C496" s="35"/>
      <c r="D496" s="35" t="s">
        <v>429</v>
      </c>
      <c r="E496" s="199"/>
      <c r="F496" s="179"/>
      <c r="G496" s="179"/>
      <c r="H496" s="179"/>
      <c r="I496" s="179"/>
      <c r="J496" s="179"/>
      <c r="K496" s="179"/>
      <c r="L496" s="179"/>
      <c r="M496" s="179"/>
      <c r="N496" s="179"/>
      <c r="O496" s="183"/>
      <c r="Q496" s="168"/>
      <c r="R496" s="168"/>
      <c r="S496" s="169"/>
    </row>
    <row r="497" spans="1:25" ht="15" customHeight="1">
      <c r="A497" s="182">
        <v>2</v>
      </c>
      <c r="B497" s="35"/>
      <c r="C497" s="35"/>
      <c r="D497" s="35" t="s">
        <v>25</v>
      </c>
      <c r="E497" s="199"/>
      <c r="F497" s="6">
        <v>50</v>
      </c>
      <c r="G497" s="6">
        <v>36</v>
      </c>
      <c r="H497" s="6">
        <v>14</v>
      </c>
      <c r="I497" s="6">
        <v>6</v>
      </c>
      <c r="J497" s="6">
        <v>3</v>
      </c>
      <c r="K497" s="6">
        <v>8</v>
      </c>
      <c r="L497" s="6">
        <v>6</v>
      </c>
      <c r="M497" s="6">
        <v>22</v>
      </c>
      <c r="N497" s="6">
        <v>5</v>
      </c>
      <c r="O497" s="183">
        <v>2</v>
      </c>
      <c r="Q497" s="168"/>
      <c r="R497" s="168"/>
      <c r="S497" s="169"/>
    </row>
    <row r="498" spans="1:25" s="178" customFormat="1" ht="12.6" customHeight="1">
      <c r="A498" s="182">
        <v>3</v>
      </c>
      <c r="B498" s="189"/>
      <c r="C498" s="35"/>
      <c r="D498" s="35" t="s">
        <v>26</v>
      </c>
      <c r="E498" s="199"/>
      <c r="F498" s="6">
        <v>85</v>
      </c>
      <c r="G498" s="6">
        <v>55</v>
      </c>
      <c r="H498" s="6">
        <v>30</v>
      </c>
      <c r="I498" s="6">
        <v>8</v>
      </c>
      <c r="J498" s="6">
        <v>11</v>
      </c>
      <c r="K498" s="6">
        <v>16</v>
      </c>
      <c r="L498" s="6">
        <v>7</v>
      </c>
      <c r="M498" s="6">
        <v>31</v>
      </c>
      <c r="N498" s="6">
        <v>12</v>
      </c>
      <c r="O498" s="183">
        <v>3</v>
      </c>
      <c r="P498" s="99"/>
      <c r="Q498" s="168"/>
      <c r="R498" s="168"/>
      <c r="S498" s="169"/>
      <c r="T498" s="181"/>
      <c r="U498" s="181"/>
      <c r="V498" s="181"/>
      <c r="W498" s="181"/>
      <c r="Y498" s="168"/>
    </row>
    <row r="499" spans="1:25" ht="12.75" customHeight="1">
      <c r="A499" s="182">
        <v>4</v>
      </c>
      <c r="B499" s="189"/>
      <c r="C499" s="35"/>
      <c r="D499" s="35"/>
      <c r="E499" s="199" t="s">
        <v>436</v>
      </c>
      <c r="F499" s="6">
        <v>85</v>
      </c>
      <c r="G499" s="6">
        <v>55</v>
      </c>
      <c r="H499" s="6">
        <v>30</v>
      </c>
      <c r="I499" s="6">
        <v>8</v>
      </c>
      <c r="J499" s="6">
        <v>11</v>
      </c>
      <c r="K499" s="6">
        <v>16</v>
      </c>
      <c r="L499" s="6">
        <v>7</v>
      </c>
      <c r="M499" s="6">
        <v>31</v>
      </c>
      <c r="N499" s="6">
        <v>12</v>
      </c>
      <c r="O499" s="183">
        <v>4</v>
      </c>
      <c r="Q499" s="168"/>
      <c r="R499" s="168"/>
      <c r="S499" s="169"/>
    </row>
    <row r="500" spans="1:25" ht="12.75" customHeight="1">
      <c r="A500" s="182">
        <v>5</v>
      </c>
      <c r="B500" s="189"/>
      <c r="C500" s="35"/>
      <c r="D500" s="35" t="s">
        <v>27</v>
      </c>
      <c r="E500" s="199"/>
      <c r="F500" s="6">
        <v>138</v>
      </c>
      <c r="G500" s="6">
        <v>111</v>
      </c>
      <c r="H500" s="6">
        <v>27</v>
      </c>
      <c r="I500" s="6">
        <v>19</v>
      </c>
      <c r="J500" s="6">
        <v>7</v>
      </c>
      <c r="K500" s="6">
        <v>17</v>
      </c>
      <c r="L500" s="6">
        <v>6</v>
      </c>
      <c r="M500" s="6">
        <v>75</v>
      </c>
      <c r="N500" s="6">
        <v>14</v>
      </c>
      <c r="O500" s="183">
        <v>5</v>
      </c>
      <c r="Q500" s="168"/>
      <c r="R500" s="168"/>
      <c r="S500" s="169"/>
    </row>
    <row r="501" spans="1:25" ht="12.75" customHeight="1">
      <c r="A501" s="182">
        <v>6</v>
      </c>
      <c r="B501" s="189"/>
      <c r="C501" s="35"/>
      <c r="D501" s="35" t="s">
        <v>28</v>
      </c>
      <c r="E501" s="199"/>
      <c r="F501" s="6">
        <v>14</v>
      </c>
      <c r="G501" s="6" t="s">
        <v>958</v>
      </c>
      <c r="H501" s="6" t="s">
        <v>958</v>
      </c>
      <c r="I501" s="6" t="s">
        <v>958</v>
      </c>
      <c r="J501" s="6" t="s">
        <v>958</v>
      </c>
      <c r="K501" s="6" t="s">
        <v>958</v>
      </c>
      <c r="L501" s="6" t="s">
        <v>958</v>
      </c>
      <c r="M501" s="6" t="s">
        <v>958</v>
      </c>
      <c r="N501" s="6" t="s">
        <v>958</v>
      </c>
      <c r="O501" s="183">
        <v>6</v>
      </c>
      <c r="Q501" s="168"/>
      <c r="R501" s="168"/>
      <c r="S501" s="169"/>
    </row>
    <row r="502" spans="1:25" ht="12.75" customHeight="1">
      <c r="A502" s="182">
        <v>7</v>
      </c>
      <c r="B502" s="189"/>
      <c r="C502" s="35"/>
      <c r="D502" s="35" t="s">
        <v>29</v>
      </c>
      <c r="E502" s="199"/>
      <c r="F502" s="6">
        <v>323</v>
      </c>
      <c r="G502" s="6">
        <v>256</v>
      </c>
      <c r="H502" s="6">
        <v>67</v>
      </c>
      <c r="I502" s="6">
        <v>39</v>
      </c>
      <c r="J502" s="6">
        <v>11</v>
      </c>
      <c r="K502" s="6">
        <v>50</v>
      </c>
      <c r="L502" s="6">
        <v>19</v>
      </c>
      <c r="M502" s="6">
        <v>167</v>
      </c>
      <c r="N502" s="6">
        <v>37</v>
      </c>
      <c r="O502" s="183">
        <v>7</v>
      </c>
      <c r="Q502" s="168"/>
      <c r="R502" s="168"/>
      <c r="S502" s="169"/>
    </row>
    <row r="503" spans="1:25" ht="12.75" customHeight="1">
      <c r="A503" s="182">
        <v>8</v>
      </c>
      <c r="B503" s="189"/>
      <c r="C503" s="35"/>
      <c r="D503" s="35" t="s">
        <v>30</v>
      </c>
      <c r="E503" s="199"/>
      <c r="F503" s="6">
        <v>234</v>
      </c>
      <c r="G503" s="6">
        <v>176</v>
      </c>
      <c r="H503" s="6">
        <v>58</v>
      </c>
      <c r="I503" s="6">
        <v>20</v>
      </c>
      <c r="J503" s="6">
        <v>13</v>
      </c>
      <c r="K503" s="6">
        <v>33</v>
      </c>
      <c r="L503" s="6">
        <v>13</v>
      </c>
      <c r="M503" s="6">
        <v>123</v>
      </c>
      <c r="N503" s="6">
        <v>32</v>
      </c>
      <c r="O503" s="183">
        <v>8</v>
      </c>
      <c r="Q503" s="168"/>
      <c r="R503" s="168"/>
      <c r="S503" s="169"/>
    </row>
    <row r="504" spans="1:25" ht="12.75" customHeight="1">
      <c r="A504" s="182">
        <v>9</v>
      </c>
      <c r="B504" s="189"/>
      <c r="C504" s="35"/>
      <c r="D504" s="35" t="s">
        <v>31</v>
      </c>
      <c r="E504" s="199"/>
      <c r="F504" s="6">
        <v>81</v>
      </c>
      <c r="G504" s="6">
        <v>64</v>
      </c>
      <c r="H504" s="6">
        <v>17</v>
      </c>
      <c r="I504" s="6">
        <v>6</v>
      </c>
      <c r="J504" s="6" t="s">
        <v>958</v>
      </c>
      <c r="K504" s="6">
        <v>19</v>
      </c>
      <c r="L504" s="6" t="s">
        <v>958</v>
      </c>
      <c r="M504" s="6">
        <v>39</v>
      </c>
      <c r="N504" s="6" t="s">
        <v>958</v>
      </c>
      <c r="O504" s="183">
        <v>9</v>
      </c>
      <c r="Q504" s="168"/>
      <c r="R504" s="168"/>
      <c r="S504" s="169"/>
    </row>
    <row r="505" spans="1:25" ht="12.75" customHeight="1">
      <c r="A505" s="182">
        <v>10</v>
      </c>
      <c r="B505" s="189"/>
      <c r="C505" s="35"/>
      <c r="D505" s="35" t="s">
        <v>32</v>
      </c>
      <c r="E505" s="199"/>
      <c r="F505" s="6">
        <v>255</v>
      </c>
      <c r="G505" s="6">
        <v>212</v>
      </c>
      <c r="H505" s="6">
        <v>43</v>
      </c>
      <c r="I505" s="6">
        <v>14</v>
      </c>
      <c r="J505" s="6">
        <v>4</v>
      </c>
      <c r="K505" s="6">
        <v>40</v>
      </c>
      <c r="L505" s="6">
        <v>13</v>
      </c>
      <c r="M505" s="6">
        <v>158</v>
      </c>
      <c r="N505" s="6">
        <v>26</v>
      </c>
      <c r="O505" s="183">
        <v>10</v>
      </c>
      <c r="Q505" s="168"/>
      <c r="R505" s="168"/>
      <c r="S505" s="169"/>
    </row>
    <row r="506" spans="1:25" ht="12.75" customHeight="1">
      <c r="A506" s="182">
        <v>11</v>
      </c>
      <c r="B506" s="189"/>
      <c r="C506" s="35"/>
      <c r="D506" s="35" t="s">
        <v>33</v>
      </c>
      <c r="E506" s="199"/>
      <c r="F506" s="6">
        <v>724</v>
      </c>
      <c r="G506" s="6">
        <v>592</v>
      </c>
      <c r="H506" s="6">
        <v>132</v>
      </c>
      <c r="I506" s="6">
        <v>71</v>
      </c>
      <c r="J506" s="6">
        <v>26</v>
      </c>
      <c r="K506" s="6">
        <v>117</v>
      </c>
      <c r="L506" s="6">
        <v>35</v>
      </c>
      <c r="M506" s="6">
        <v>404</v>
      </c>
      <c r="N506" s="6">
        <v>71</v>
      </c>
      <c r="O506" s="183">
        <v>11</v>
      </c>
      <c r="Q506" s="168"/>
      <c r="R506" s="168"/>
      <c r="S506" s="169"/>
    </row>
    <row r="507" spans="1:25" ht="12.75" customHeight="1">
      <c r="A507" s="182">
        <v>12</v>
      </c>
      <c r="B507" s="189"/>
      <c r="C507" s="35"/>
      <c r="D507" s="35"/>
      <c r="E507" s="199" t="s">
        <v>572</v>
      </c>
      <c r="F507" s="6">
        <v>82</v>
      </c>
      <c r="G507" s="6">
        <v>59</v>
      </c>
      <c r="H507" s="6">
        <v>23</v>
      </c>
      <c r="I507" s="6">
        <v>8</v>
      </c>
      <c r="J507" s="6">
        <v>3</v>
      </c>
      <c r="K507" s="6">
        <v>10</v>
      </c>
      <c r="L507" s="6">
        <v>11</v>
      </c>
      <c r="M507" s="6">
        <v>41</v>
      </c>
      <c r="N507" s="6">
        <v>9</v>
      </c>
      <c r="O507" s="183">
        <v>12</v>
      </c>
      <c r="Q507" s="168"/>
      <c r="R507" s="168"/>
      <c r="S507" s="169"/>
    </row>
    <row r="508" spans="1:25" ht="12.75" customHeight="1">
      <c r="A508" s="182">
        <v>13</v>
      </c>
      <c r="B508" s="189"/>
      <c r="C508" s="35"/>
      <c r="D508" s="35"/>
      <c r="E508" s="199" t="s">
        <v>618</v>
      </c>
      <c r="F508" s="6">
        <v>66</v>
      </c>
      <c r="G508" s="6">
        <v>48</v>
      </c>
      <c r="H508" s="6">
        <v>18</v>
      </c>
      <c r="I508" s="6">
        <v>7</v>
      </c>
      <c r="J508" s="6" t="s">
        <v>958</v>
      </c>
      <c r="K508" s="6">
        <v>13</v>
      </c>
      <c r="L508" s="6" t="s">
        <v>958</v>
      </c>
      <c r="M508" s="6">
        <v>28</v>
      </c>
      <c r="N508" s="6">
        <v>12</v>
      </c>
      <c r="O508" s="183">
        <v>13</v>
      </c>
      <c r="Q508" s="168"/>
      <c r="R508" s="168"/>
      <c r="S508" s="169"/>
    </row>
    <row r="509" spans="1:25" ht="12.75" customHeight="1">
      <c r="A509" s="182">
        <v>14</v>
      </c>
      <c r="B509" s="189"/>
      <c r="C509" s="35"/>
      <c r="D509" s="35" t="s">
        <v>34</v>
      </c>
      <c r="E509" s="199"/>
      <c r="F509" s="6">
        <v>8</v>
      </c>
      <c r="G509" s="6" t="s">
        <v>958</v>
      </c>
      <c r="H509" s="6" t="s">
        <v>958</v>
      </c>
      <c r="I509" s="6" t="s">
        <v>958</v>
      </c>
      <c r="J509" s="6" t="s">
        <v>958</v>
      </c>
      <c r="K509" s="6" t="s">
        <v>958</v>
      </c>
      <c r="L509" s="6" t="s">
        <v>958</v>
      </c>
      <c r="M509" s="6" t="s">
        <v>958</v>
      </c>
      <c r="N509" s="6" t="s">
        <v>958</v>
      </c>
      <c r="O509" s="183">
        <v>14</v>
      </c>
      <c r="Q509" s="168"/>
      <c r="R509" s="168"/>
      <c r="S509" s="169"/>
    </row>
    <row r="510" spans="1:25" ht="12.75" customHeight="1">
      <c r="A510" s="182">
        <v>15</v>
      </c>
      <c r="B510" s="189"/>
      <c r="C510" s="35"/>
      <c r="D510" s="35" t="s">
        <v>35</v>
      </c>
      <c r="E510" s="199"/>
      <c r="F510" s="6">
        <v>239</v>
      </c>
      <c r="G510" s="6">
        <v>144</v>
      </c>
      <c r="H510" s="6">
        <v>95</v>
      </c>
      <c r="I510" s="6">
        <v>36</v>
      </c>
      <c r="J510" s="6">
        <v>30</v>
      </c>
      <c r="K510" s="6">
        <v>37</v>
      </c>
      <c r="L510" s="6">
        <v>27</v>
      </c>
      <c r="M510" s="6">
        <v>71</v>
      </c>
      <c r="N510" s="6">
        <v>38</v>
      </c>
      <c r="O510" s="183">
        <v>15</v>
      </c>
      <c r="Q510" s="168"/>
      <c r="R510" s="168"/>
      <c r="S510" s="169"/>
    </row>
    <row r="511" spans="1:25" ht="12.75" customHeight="1">
      <c r="A511" s="182">
        <v>16</v>
      </c>
      <c r="B511" s="189"/>
      <c r="C511" s="35"/>
      <c r="D511" s="35"/>
      <c r="E511" s="199" t="s">
        <v>647</v>
      </c>
      <c r="F511" s="6">
        <v>239</v>
      </c>
      <c r="G511" s="6">
        <v>144</v>
      </c>
      <c r="H511" s="6">
        <v>95</v>
      </c>
      <c r="I511" s="6">
        <v>36</v>
      </c>
      <c r="J511" s="6">
        <v>30</v>
      </c>
      <c r="K511" s="6">
        <v>37</v>
      </c>
      <c r="L511" s="6">
        <v>27</v>
      </c>
      <c r="M511" s="6">
        <v>71</v>
      </c>
      <c r="N511" s="6">
        <v>38</v>
      </c>
      <c r="O511" s="183">
        <v>16</v>
      </c>
      <c r="Q511" s="168"/>
      <c r="R511" s="168"/>
      <c r="S511" s="169"/>
    </row>
    <row r="512" spans="1:25" ht="12.75" customHeight="1">
      <c r="A512" s="182">
        <v>17</v>
      </c>
      <c r="B512" s="189"/>
      <c r="C512" s="35"/>
      <c r="D512" s="35" t="s">
        <v>36</v>
      </c>
      <c r="E512" s="199"/>
      <c r="F512" s="6">
        <v>100</v>
      </c>
      <c r="G512" s="6">
        <v>69</v>
      </c>
      <c r="H512" s="6">
        <v>31</v>
      </c>
      <c r="I512" s="6">
        <v>12</v>
      </c>
      <c r="J512" s="6">
        <v>7</v>
      </c>
      <c r="K512" s="6">
        <v>12</v>
      </c>
      <c r="L512" s="6">
        <v>5</v>
      </c>
      <c r="M512" s="6">
        <v>45</v>
      </c>
      <c r="N512" s="6">
        <v>19</v>
      </c>
      <c r="O512" s="183">
        <v>17</v>
      </c>
      <c r="Q512" s="168"/>
      <c r="R512" s="168"/>
      <c r="S512" s="169"/>
    </row>
    <row r="513" spans="1:23" ht="12.75" customHeight="1">
      <c r="A513" s="182">
        <v>18</v>
      </c>
      <c r="B513" s="189"/>
      <c r="C513" s="35"/>
      <c r="D513" s="35" t="s">
        <v>37</v>
      </c>
      <c r="E513" s="199"/>
      <c r="F513" s="6">
        <v>68</v>
      </c>
      <c r="G513" s="6">
        <v>27</v>
      </c>
      <c r="H513" s="6">
        <v>41</v>
      </c>
      <c r="I513" s="6">
        <v>5</v>
      </c>
      <c r="J513" s="6" t="s">
        <v>958</v>
      </c>
      <c r="K513" s="6">
        <v>7</v>
      </c>
      <c r="L513" s="6" t="s">
        <v>958</v>
      </c>
      <c r="M513" s="6">
        <v>15</v>
      </c>
      <c r="N513" s="6">
        <v>25</v>
      </c>
      <c r="O513" s="183">
        <v>18</v>
      </c>
      <c r="Q513" s="168"/>
      <c r="R513" s="168"/>
      <c r="S513" s="169"/>
    </row>
    <row r="514" spans="1:23" ht="12.75" customHeight="1">
      <c r="A514" s="182">
        <v>19</v>
      </c>
      <c r="B514" s="189"/>
      <c r="C514" s="35"/>
      <c r="D514" s="35" t="s">
        <v>38</v>
      </c>
      <c r="E514" s="199"/>
      <c r="F514" s="6">
        <v>1824</v>
      </c>
      <c r="G514" s="6">
        <v>1239</v>
      </c>
      <c r="H514" s="6">
        <v>585</v>
      </c>
      <c r="I514" s="6">
        <v>139</v>
      </c>
      <c r="J514" s="6">
        <v>98</v>
      </c>
      <c r="K514" s="6">
        <v>287</v>
      </c>
      <c r="L514" s="6">
        <v>121</v>
      </c>
      <c r="M514" s="6">
        <v>813</v>
      </c>
      <c r="N514" s="6">
        <v>366</v>
      </c>
      <c r="O514" s="183">
        <v>19</v>
      </c>
      <c r="Q514" s="168"/>
      <c r="R514" s="168"/>
      <c r="S514" s="169"/>
      <c r="T514" s="3"/>
      <c r="U514" s="3"/>
      <c r="V514" s="3"/>
      <c r="W514" s="3"/>
    </row>
    <row r="515" spans="1:23" ht="12.75" customHeight="1">
      <c r="A515" s="182">
        <v>20</v>
      </c>
      <c r="B515" s="189"/>
      <c r="C515" s="35"/>
      <c r="D515" s="35"/>
      <c r="E515" s="199" t="s">
        <v>666</v>
      </c>
      <c r="F515" s="6">
        <v>189</v>
      </c>
      <c r="G515" s="6">
        <v>128</v>
      </c>
      <c r="H515" s="6">
        <v>61</v>
      </c>
      <c r="I515" s="6">
        <v>16</v>
      </c>
      <c r="J515" s="6">
        <v>8</v>
      </c>
      <c r="K515" s="6">
        <v>30</v>
      </c>
      <c r="L515" s="6">
        <v>10</v>
      </c>
      <c r="M515" s="6">
        <v>82</v>
      </c>
      <c r="N515" s="6">
        <v>43</v>
      </c>
      <c r="O515" s="183">
        <v>20</v>
      </c>
      <c r="Q515" s="168"/>
      <c r="R515" s="168"/>
      <c r="S515" s="169"/>
      <c r="T515" s="3"/>
      <c r="U515" s="3"/>
      <c r="V515" s="3"/>
      <c r="W515" s="3"/>
    </row>
    <row r="516" spans="1:23" ht="12.75" customHeight="1">
      <c r="A516" s="182">
        <v>21</v>
      </c>
      <c r="B516" s="189"/>
      <c r="C516" s="35"/>
      <c r="D516" s="35"/>
      <c r="E516" s="199" t="s">
        <v>668</v>
      </c>
      <c r="F516" s="6">
        <v>51</v>
      </c>
      <c r="G516" s="6">
        <v>38</v>
      </c>
      <c r="H516" s="6">
        <v>13</v>
      </c>
      <c r="I516" s="6">
        <v>6</v>
      </c>
      <c r="J516" s="6" t="s">
        <v>958</v>
      </c>
      <c r="K516" s="6">
        <v>4</v>
      </c>
      <c r="L516" s="6" t="s">
        <v>958</v>
      </c>
      <c r="M516" s="6">
        <v>28</v>
      </c>
      <c r="N516" s="6">
        <v>10</v>
      </c>
      <c r="O516" s="183">
        <v>21</v>
      </c>
      <c r="Q516" s="168"/>
      <c r="R516" s="168"/>
      <c r="S516" s="169"/>
      <c r="T516" s="3"/>
      <c r="U516" s="3"/>
      <c r="V516" s="3"/>
      <c r="W516" s="3"/>
    </row>
    <row r="517" spans="1:23" ht="12.75" customHeight="1">
      <c r="A517" s="182">
        <v>22</v>
      </c>
      <c r="B517" s="189"/>
      <c r="C517" s="35"/>
      <c r="D517" s="35"/>
      <c r="E517" s="199" t="s">
        <v>669</v>
      </c>
      <c r="F517" s="6">
        <v>118</v>
      </c>
      <c r="G517" s="6">
        <v>68</v>
      </c>
      <c r="H517" s="6">
        <v>50</v>
      </c>
      <c r="I517" s="6">
        <v>11</v>
      </c>
      <c r="J517" s="6">
        <v>17</v>
      </c>
      <c r="K517" s="6">
        <v>11</v>
      </c>
      <c r="L517" s="6">
        <v>4</v>
      </c>
      <c r="M517" s="6">
        <v>46</v>
      </c>
      <c r="N517" s="6">
        <v>29</v>
      </c>
      <c r="O517" s="183">
        <v>22</v>
      </c>
      <c r="Q517" s="168"/>
      <c r="R517" s="168"/>
      <c r="S517" s="169"/>
      <c r="T517" s="3"/>
      <c r="U517" s="3"/>
      <c r="V517" s="3"/>
      <c r="W517" s="3"/>
    </row>
    <row r="518" spans="1:23" ht="12.75" customHeight="1">
      <c r="A518" s="182">
        <v>23</v>
      </c>
      <c r="B518" s="189"/>
      <c r="C518" s="35"/>
      <c r="D518" s="35"/>
      <c r="E518" s="199" t="s">
        <v>670</v>
      </c>
      <c r="F518" s="6">
        <v>764</v>
      </c>
      <c r="G518" s="6">
        <v>520</v>
      </c>
      <c r="H518" s="6">
        <v>244</v>
      </c>
      <c r="I518" s="6">
        <v>52</v>
      </c>
      <c r="J518" s="6">
        <v>31</v>
      </c>
      <c r="K518" s="6">
        <v>123</v>
      </c>
      <c r="L518" s="6">
        <v>56</v>
      </c>
      <c r="M518" s="6">
        <v>345</v>
      </c>
      <c r="N518" s="6">
        <v>157</v>
      </c>
      <c r="O518" s="183">
        <v>23</v>
      </c>
      <c r="Q518" s="168"/>
      <c r="R518" s="168"/>
      <c r="S518" s="169"/>
      <c r="T518" s="3"/>
      <c r="U518" s="3"/>
      <c r="V518" s="3"/>
      <c r="W518" s="3"/>
    </row>
    <row r="519" spans="1:23" ht="12.75" customHeight="1">
      <c r="A519" s="182">
        <v>24</v>
      </c>
      <c r="B519" s="189"/>
      <c r="C519" s="35"/>
      <c r="D519" s="35"/>
      <c r="E519" s="199" t="s">
        <v>671</v>
      </c>
      <c r="F519" s="6">
        <v>99</v>
      </c>
      <c r="G519" s="6">
        <v>72</v>
      </c>
      <c r="H519" s="6">
        <v>27</v>
      </c>
      <c r="I519" s="6">
        <v>10</v>
      </c>
      <c r="J519" s="6">
        <v>7</v>
      </c>
      <c r="K519" s="6">
        <v>19</v>
      </c>
      <c r="L519" s="6">
        <v>6</v>
      </c>
      <c r="M519" s="6">
        <v>43</v>
      </c>
      <c r="N519" s="6">
        <v>14</v>
      </c>
      <c r="O519" s="183">
        <v>24</v>
      </c>
      <c r="Q519" s="168"/>
      <c r="R519" s="168"/>
      <c r="S519" s="169"/>
      <c r="T519" s="3"/>
      <c r="U519" s="3"/>
      <c r="V519" s="3"/>
      <c r="W519" s="3"/>
    </row>
    <row r="520" spans="1:23" ht="12.75" customHeight="1">
      <c r="A520" s="182">
        <v>25</v>
      </c>
      <c r="B520" s="189"/>
      <c r="C520" s="35"/>
      <c r="D520" s="35"/>
      <c r="E520" s="199" t="s">
        <v>675</v>
      </c>
      <c r="F520" s="6">
        <v>360</v>
      </c>
      <c r="G520" s="6">
        <v>239</v>
      </c>
      <c r="H520" s="6">
        <v>121</v>
      </c>
      <c r="I520" s="6">
        <v>24</v>
      </c>
      <c r="J520" s="6">
        <v>21</v>
      </c>
      <c r="K520" s="6">
        <v>63</v>
      </c>
      <c r="L520" s="6">
        <v>30</v>
      </c>
      <c r="M520" s="6">
        <v>152</v>
      </c>
      <c r="N520" s="6">
        <v>70</v>
      </c>
      <c r="O520" s="183">
        <v>25</v>
      </c>
      <c r="Q520" s="168"/>
      <c r="R520" s="168"/>
      <c r="S520" s="169"/>
      <c r="T520" s="3"/>
      <c r="U520" s="3"/>
      <c r="V520" s="3"/>
      <c r="W520" s="3"/>
    </row>
    <row r="521" spans="1:23" ht="12.75" customHeight="1">
      <c r="A521" s="182">
        <v>26</v>
      </c>
      <c r="B521" s="189"/>
      <c r="C521" s="35"/>
      <c r="D521" s="35"/>
      <c r="E521" s="199" t="s">
        <v>676</v>
      </c>
      <c r="F521" s="6">
        <v>55</v>
      </c>
      <c r="G521" s="6">
        <v>44</v>
      </c>
      <c r="H521" s="6">
        <v>11</v>
      </c>
      <c r="I521" s="6">
        <v>4</v>
      </c>
      <c r="J521" s="6">
        <v>3</v>
      </c>
      <c r="K521" s="6">
        <v>8</v>
      </c>
      <c r="L521" s="6">
        <v>3</v>
      </c>
      <c r="M521" s="6">
        <v>32</v>
      </c>
      <c r="N521" s="6">
        <v>5</v>
      </c>
      <c r="O521" s="183">
        <v>26</v>
      </c>
      <c r="Q521" s="168"/>
      <c r="R521" s="168"/>
      <c r="S521" s="169"/>
      <c r="T521" s="3"/>
      <c r="U521" s="3"/>
      <c r="V521" s="3"/>
      <c r="W521" s="3"/>
    </row>
    <row r="522" spans="1:23" ht="12.75" customHeight="1">
      <c r="A522" s="182">
        <v>27</v>
      </c>
      <c r="B522" s="189"/>
      <c r="C522" s="35"/>
      <c r="D522" s="35"/>
      <c r="E522" s="199" t="s">
        <v>677</v>
      </c>
      <c r="F522" s="6">
        <v>57</v>
      </c>
      <c r="G522" s="6">
        <v>41</v>
      </c>
      <c r="H522" s="6">
        <v>16</v>
      </c>
      <c r="I522" s="6">
        <v>4</v>
      </c>
      <c r="J522" s="6" t="s">
        <v>958</v>
      </c>
      <c r="K522" s="6">
        <v>12</v>
      </c>
      <c r="L522" s="6" t="s">
        <v>958</v>
      </c>
      <c r="M522" s="6">
        <v>25</v>
      </c>
      <c r="N522" s="6">
        <v>12</v>
      </c>
      <c r="O522" s="183">
        <v>27</v>
      </c>
      <c r="Q522" s="168"/>
      <c r="R522" s="168"/>
      <c r="S522" s="169"/>
      <c r="T522" s="3"/>
      <c r="U522" s="3"/>
      <c r="V522" s="3"/>
      <c r="W522" s="3"/>
    </row>
    <row r="523" spans="1:23" ht="12.75" customHeight="1">
      <c r="A523" s="182">
        <v>28</v>
      </c>
      <c r="B523" s="189"/>
      <c r="C523" s="35"/>
      <c r="D523" s="35" t="s">
        <v>39</v>
      </c>
      <c r="E523" s="199"/>
      <c r="F523" s="6">
        <v>479</v>
      </c>
      <c r="G523" s="6">
        <v>291</v>
      </c>
      <c r="H523" s="6">
        <v>188</v>
      </c>
      <c r="I523" s="6">
        <v>39</v>
      </c>
      <c r="J523" s="6">
        <v>32</v>
      </c>
      <c r="K523" s="6">
        <v>68</v>
      </c>
      <c r="L523" s="6">
        <v>45</v>
      </c>
      <c r="M523" s="6">
        <v>184</v>
      </c>
      <c r="N523" s="6">
        <v>111</v>
      </c>
      <c r="O523" s="183">
        <v>28</v>
      </c>
      <c r="Q523" s="168"/>
      <c r="R523" s="168"/>
      <c r="S523" s="169"/>
      <c r="T523" s="3"/>
      <c r="U523" s="3"/>
      <c r="V523" s="3"/>
      <c r="W523" s="3"/>
    </row>
    <row r="524" spans="1:23" ht="12.75" customHeight="1">
      <c r="A524" s="182">
        <v>29</v>
      </c>
      <c r="B524" s="189"/>
      <c r="C524" s="35"/>
      <c r="D524" s="35"/>
      <c r="E524" s="199" t="s">
        <v>683</v>
      </c>
      <c r="F524" s="6">
        <v>320</v>
      </c>
      <c r="G524" s="6">
        <v>205</v>
      </c>
      <c r="H524" s="6">
        <v>115</v>
      </c>
      <c r="I524" s="6">
        <v>29</v>
      </c>
      <c r="J524" s="6">
        <v>18</v>
      </c>
      <c r="K524" s="6">
        <v>46</v>
      </c>
      <c r="L524" s="6">
        <v>33</v>
      </c>
      <c r="M524" s="6">
        <v>130</v>
      </c>
      <c r="N524" s="6">
        <v>64</v>
      </c>
      <c r="O524" s="183">
        <v>29</v>
      </c>
      <c r="Q524" s="168"/>
      <c r="R524" s="168"/>
      <c r="S524" s="169"/>
      <c r="T524" s="3"/>
      <c r="U524" s="3"/>
      <c r="V524" s="3"/>
      <c r="W524" s="3"/>
    </row>
    <row r="525" spans="1:23" ht="12.75" customHeight="1">
      <c r="A525" s="182">
        <v>30</v>
      </c>
      <c r="B525" s="189"/>
      <c r="C525" s="35"/>
      <c r="D525" s="35"/>
      <c r="E525" s="199" t="s">
        <v>687</v>
      </c>
      <c r="F525" s="6">
        <v>60</v>
      </c>
      <c r="G525" s="6">
        <v>25</v>
      </c>
      <c r="H525" s="6">
        <v>35</v>
      </c>
      <c r="I525" s="6" t="s">
        <v>958</v>
      </c>
      <c r="J525" s="6">
        <v>5</v>
      </c>
      <c r="K525" s="6" t="s">
        <v>958</v>
      </c>
      <c r="L525" s="6">
        <v>6</v>
      </c>
      <c r="M525" s="6">
        <v>15</v>
      </c>
      <c r="N525" s="6">
        <v>24</v>
      </c>
      <c r="O525" s="183">
        <v>30</v>
      </c>
      <c r="Q525" s="168"/>
      <c r="R525" s="168"/>
      <c r="S525" s="169"/>
      <c r="T525" s="3"/>
      <c r="U525" s="3"/>
      <c r="V525" s="3"/>
      <c r="W525" s="3"/>
    </row>
    <row r="526" spans="1:23" ht="12.75" customHeight="1">
      <c r="A526" s="182">
        <v>31</v>
      </c>
      <c r="B526" s="189"/>
      <c r="C526" s="35"/>
      <c r="D526" s="35" t="s">
        <v>334</v>
      </c>
      <c r="E526" s="199"/>
      <c r="F526" s="6">
        <v>29633</v>
      </c>
      <c r="G526" s="6">
        <v>14603</v>
      </c>
      <c r="H526" s="6">
        <v>15030</v>
      </c>
      <c r="I526" s="6">
        <v>2676</v>
      </c>
      <c r="J526" s="6">
        <v>1980</v>
      </c>
      <c r="K526" s="6">
        <v>3731</v>
      </c>
      <c r="L526" s="6">
        <v>3574</v>
      </c>
      <c r="M526" s="6">
        <v>8196</v>
      </c>
      <c r="N526" s="6">
        <v>9476</v>
      </c>
      <c r="O526" s="183">
        <v>31</v>
      </c>
      <c r="Q526" s="168"/>
      <c r="R526" s="168"/>
      <c r="S526" s="169"/>
      <c r="T526" s="3"/>
      <c r="U526" s="3"/>
      <c r="V526" s="3"/>
      <c r="W526" s="3"/>
    </row>
    <row r="527" spans="1:23" ht="12.75" customHeight="1">
      <c r="A527" s="182">
        <v>32</v>
      </c>
      <c r="B527" s="189"/>
      <c r="C527" s="35"/>
      <c r="D527" s="35"/>
      <c r="E527" s="199" t="s">
        <v>691</v>
      </c>
      <c r="F527" s="6">
        <v>689</v>
      </c>
      <c r="G527" s="6">
        <v>364</v>
      </c>
      <c r="H527" s="6">
        <v>325</v>
      </c>
      <c r="I527" s="6">
        <v>51</v>
      </c>
      <c r="J527" s="6">
        <v>34</v>
      </c>
      <c r="K527" s="6">
        <v>56</v>
      </c>
      <c r="L527" s="6">
        <v>63</v>
      </c>
      <c r="M527" s="6">
        <v>257</v>
      </c>
      <c r="N527" s="6">
        <v>228</v>
      </c>
      <c r="O527" s="183">
        <v>32</v>
      </c>
      <c r="Q527" s="168"/>
      <c r="R527" s="168"/>
      <c r="S527" s="169"/>
      <c r="T527" s="3"/>
      <c r="U527" s="3"/>
      <c r="V527" s="3"/>
      <c r="W527" s="3"/>
    </row>
    <row r="528" spans="1:23" ht="12.75" customHeight="1">
      <c r="A528" s="182">
        <v>33</v>
      </c>
      <c r="B528" s="189"/>
      <c r="C528" s="35"/>
      <c r="D528" s="35"/>
      <c r="E528" s="199" t="s">
        <v>692</v>
      </c>
      <c r="F528" s="6">
        <v>21181</v>
      </c>
      <c r="G528" s="6">
        <v>9349</v>
      </c>
      <c r="H528" s="6">
        <v>11832</v>
      </c>
      <c r="I528" s="6">
        <v>1916</v>
      </c>
      <c r="J528" s="6">
        <v>1516</v>
      </c>
      <c r="K528" s="6">
        <v>2437</v>
      </c>
      <c r="L528" s="6">
        <v>2755</v>
      </c>
      <c r="M528" s="6">
        <v>4996</v>
      </c>
      <c r="N528" s="6">
        <v>7561</v>
      </c>
      <c r="O528" s="183">
        <v>33</v>
      </c>
      <c r="Q528" s="168"/>
      <c r="R528" s="168"/>
      <c r="S528" s="169"/>
      <c r="T528" s="3"/>
      <c r="U528" s="3"/>
      <c r="V528" s="3"/>
      <c r="W528" s="3"/>
    </row>
    <row r="529" spans="1:23" ht="12.75" customHeight="1">
      <c r="A529" s="182">
        <v>34</v>
      </c>
      <c r="B529" s="189"/>
      <c r="C529" s="35"/>
      <c r="D529" s="35"/>
      <c r="E529" s="199" t="s">
        <v>693</v>
      </c>
      <c r="F529" s="6">
        <v>1240</v>
      </c>
      <c r="G529" s="6">
        <v>639</v>
      </c>
      <c r="H529" s="6">
        <v>601</v>
      </c>
      <c r="I529" s="6">
        <v>92</v>
      </c>
      <c r="J529" s="6">
        <v>95</v>
      </c>
      <c r="K529" s="6">
        <v>198</v>
      </c>
      <c r="L529" s="6">
        <v>202</v>
      </c>
      <c r="M529" s="6">
        <v>349</v>
      </c>
      <c r="N529" s="6">
        <v>304</v>
      </c>
      <c r="O529" s="183">
        <v>34</v>
      </c>
      <c r="Q529" s="168"/>
      <c r="R529" s="168"/>
      <c r="S529" s="169"/>
      <c r="T529" s="3"/>
      <c r="U529" s="3"/>
      <c r="V529" s="3"/>
      <c r="W529" s="3"/>
    </row>
    <row r="530" spans="1:23" ht="12.75" customHeight="1">
      <c r="A530" s="182">
        <v>35</v>
      </c>
      <c r="B530" s="189"/>
      <c r="C530" s="35"/>
      <c r="D530" s="35"/>
      <c r="E530" s="199" t="s">
        <v>696</v>
      </c>
      <c r="F530" s="6">
        <v>88</v>
      </c>
      <c r="G530" s="6">
        <v>50</v>
      </c>
      <c r="H530" s="6">
        <v>38</v>
      </c>
      <c r="I530" s="6">
        <v>7</v>
      </c>
      <c r="J530" s="6">
        <v>6</v>
      </c>
      <c r="K530" s="6">
        <v>15</v>
      </c>
      <c r="L530" s="6">
        <v>8</v>
      </c>
      <c r="M530" s="6">
        <v>28</v>
      </c>
      <c r="N530" s="6">
        <v>24</v>
      </c>
      <c r="O530" s="183">
        <v>35</v>
      </c>
      <c r="Q530" s="168"/>
      <c r="R530" s="168"/>
      <c r="S530" s="169"/>
    </row>
    <row r="531" spans="1:23" ht="12.75" customHeight="1">
      <c r="A531" s="182">
        <v>36</v>
      </c>
      <c r="B531" s="189"/>
      <c r="C531" s="35"/>
      <c r="D531" s="35"/>
      <c r="E531" s="199" t="s">
        <v>18</v>
      </c>
      <c r="F531" s="6">
        <v>54</v>
      </c>
      <c r="G531" s="6">
        <v>43</v>
      </c>
      <c r="H531" s="6">
        <v>11</v>
      </c>
      <c r="I531" s="6" t="s">
        <v>958</v>
      </c>
      <c r="J531" s="6" t="s">
        <v>442</v>
      </c>
      <c r="K531" s="6" t="s">
        <v>958</v>
      </c>
      <c r="L531" s="6">
        <v>3</v>
      </c>
      <c r="M531" s="6">
        <v>24</v>
      </c>
      <c r="N531" s="6">
        <v>8</v>
      </c>
      <c r="O531" s="183">
        <v>36</v>
      </c>
      <c r="Q531" s="168"/>
      <c r="R531" s="168"/>
      <c r="S531" s="169"/>
    </row>
    <row r="532" spans="1:23" ht="12.75" customHeight="1">
      <c r="A532" s="182">
        <v>37</v>
      </c>
      <c r="B532" s="189"/>
      <c r="C532" s="35"/>
      <c r="D532" s="35"/>
      <c r="E532" s="199" t="s">
        <v>20</v>
      </c>
      <c r="F532" s="6">
        <v>94</v>
      </c>
      <c r="G532" s="6">
        <v>58</v>
      </c>
      <c r="H532" s="6">
        <v>36</v>
      </c>
      <c r="I532" s="6">
        <v>7</v>
      </c>
      <c r="J532" s="6">
        <v>13</v>
      </c>
      <c r="K532" s="6">
        <v>10</v>
      </c>
      <c r="L532" s="6">
        <v>8</v>
      </c>
      <c r="M532" s="6">
        <v>41</v>
      </c>
      <c r="N532" s="6">
        <v>15</v>
      </c>
      <c r="O532" s="183">
        <v>37</v>
      </c>
      <c r="Q532" s="168"/>
      <c r="R532" s="168"/>
      <c r="S532" s="169"/>
    </row>
    <row r="533" spans="1:23" ht="12.75" customHeight="1">
      <c r="A533" s="182">
        <v>38</v>
      </c>
      <c r="B533" s="189"/>
      <c r="C533" s="35"/>
      <c r="D533" s="35"/>
      <c r="E533" s="199" t="s">
        <v>21</v>
      </c>
      <c r="F533" s="6">
        <v>1641</v>
      </c>
      <c r="G533" s="6">
        <v>1010</v>
      </c>
      <c r="H533" s="6">
        <v>631</v>
      </c>
      <c r="I533" s="6">
        <v>174</v>
      </c>
      <c r="J533" s="6">
        <v>104</v>
      </c>
      <c r="K533" s="6">
        <v>240</v>
      </c>
      <c r="L533" s="6">
        <v>168</v>
      </c>
      <c r="M533" s="6">
        <v>596</v>
      </c>
      <c r="N533" s="6">
        <v>359</v>
      </c>
      <c r="O533" s="183">
        <v>38</v>
      </c>
      <c r="Q533" s="168"/>
      <c r="R533" s="168"/>
      <c r="S533" s="169"/>
    </row>
    <row r="534" spans="1:23" ht="12.75" customHeight="1">
      <c r="A534" s="182">
        <v>39</v>
      </c>
      <c r="B534" s="189"/>
      <c r="C534" s="35"/>
      <c r="D534" s="35"/>
      <c r="E534" s="199" t="s">
        <v>22</v>
      </c>
      <c r="F534" s="6">
        <v>433</v>
      </c>
      <c r="G534" s="6">
        <v>343</v>
      </c>
      <c r="H534" s="6">
        <v>90</v>
      </c>
      <c r="I534" s="6">
        <v>45</v>
      </c>
      <c r="J534" s="6">
        <v>20</v>
      </c>
      <c r="K534" s="6">
        <v>65</v>
      </c>
      <c r="L534" s="6">
        <v>15</v>
      </c>
      <c r="M534" s="6">
        <v>233</v>
      </c>
      <c r="N534" s="6">
        <v>55</v>
      </c>
      <c r="O534" s="183">
        <v>39</v>
      </c>
      <c r="Q534" s="168"/>
      <c r="R534" s="168"/>
      <c r="S534" s="169"/>
    </row>
    <row r="535" spans="1:23" ht="12.75" customHeight="1">
      <c r="A535" s="182">
        <v>40</v>
      </c>
      <c r="B535" s="189"/>
      <c r="C535" s="35"/>
      <c r="D535" s="35"/>
      <c r="E535" s="199" t="s">
        <v>23</v>
      </c>
      <c r="F535" s="6">
        <v>3258</v>
      </c>
      <c r="G535" s="6">
        <v>2106</v>
      </c>
      <c r="H535" s="6">
        <v>1152</v>
      </c>
      <c r="I535" s="6">
        <v>284</v>
      </c>
      <c r="J535" s="6">
        <v>140</v>
      </c>
      <c r="K535" s="6">
        <v>532</v>
      </c>
      <c r="L535" s="6">
        <v>269</v>
      </c>
      <c r="M535" s="6">
        <v>1290</v>
      </c>
      <c r="N535" s="6">
        <v>743</v>
      </c>
      <c r="O535" s="183">
        <v>40</v>
      </c>
      <c r="Q535" s="168"/>
      <c r="R535" s="168"/>
      <c r="S535" s="169"/>
    </row>
    <row r="536" spans="1:23" ht="12.75" customHeight="1">
      <c r="A536" s="182">
        <v>41</v>
      </c>
      <c r="B536" s="189"/>
      <c r="C536" s="35"/>
      <c r="D536" s="35"/>
      <c r="E536" s="199" t="s">
        <v>24</v>
      </c>
      <c r="F536" s="6">
        <v>759</v>
      </c>
      <c r="G536" s="6">
        <v>514</v>
      </c>
      <c r="H536" s="6">
        <v>245</v>
      </c>
      <c r="I536" s="6">
        <v>71</v>
      </c>
      <c r="J536" s="6">
        <v>40</v>
      </c>
      <c r="K536" s="6">
        <v>129</v>
      </c>
      <c r="L536" s="6">
        <v>65</v>
      </c>
      <c r="M536" s="6">
        <v>314</v>
      </c>
      <c r="N536" s="6">
        <v>140</v>
      </c>
      <c r="O536" s="183">
        <v>41</v>
      </c>
      <c r="Q536" s="168"/>
      <c r="R536" s="168"/>
      <c r="S536" s="169"/>
    </row>
    <row r="537" spans="1:23" s="99" customFormat="1">
      <c r="A537" s="164" t="s">
        <v>468</v>
      </c>
      <c r="B537" s="3"/>
      <c r="C537" s="3"/>
      <c r="D537" s="3"/>
      <c r="E537" s="4"/>
      <c r="F537" s="6"/>
      <c r="G537" s="6"/>
      <c r="H537" s="6"/>
      <c r="I537" s="6"/>
      <c r="J537" s="6"/>
      <c r="K537" s="6"/>
      <c r="L537" s="6"/>
      <c r="M537" s="6"/>
      <c r="N537" s="6"/>
      <c r="O537" s="164"/>
    </row>
    <row r="538" spans="1:23" s="99" customFormat="1">
      <c r="A538" s="164" t="s">
        <v>469</v>
      </c>
      <c r="B538" s="3"/>
      <c r="C538" s="3"/>
      <c r="D538" s="3"/>
      <c r="E538" s="4"/>
      <c r="F538" s="6"/>
      <c r="G538" s="6"/>
      <c r="H538" s="6"/>
      <c r="I538" s="6"/>
      <c r="J538" s="6"/>
      <c r="K538" s="6"/>
      <c r="L538" s="6"/>
      <c r="M538" s="6"/>
      <c r="N538" s="6"/>
      <c r="O538" s="164"/>
    </row>
    <row r="539" spans="1:23" ht="12.75" customHeight="1">
      <c r="H539" s="166" t="s">
        <v>935</v>
      </c>
      <c r="I539" s="167" t="s">
        <v>418</v>
      </c>
      <c r="J539" s="166"/>
      <c r="L539" s="166"/>
      <c r="N539" s="166"/>
      <c r="Q539" s="169"/>
      <c r="R539" s="169"/>
      <c r="S539" s="169"/>
    </row>
    <row r="540" spans="1:23" ht="12.75" customHeight="1">
      <c r="F540" s="187"/>
      <c r="G540" s="185"/>
      <c r="H540" s="197" t="s">
        <v>705</v>
      </c>
      <c r="I540" s="198" t="s">
        <v>706</v>
      </c>
      <c r="J540" s="197"/>
      <c r="K540" s="185"/>
      <c r="L540" s="197"/>
      <c r="M540" s="185"/>
      <c r="N540" s="197"/>
      <c r="Q540" s="169"/>
      <c r="R540" s="169"/>
      <c r="S540" s="169"/>
    </row>
    <row r="541" spans="1:23" ht="12.75" customHeight="1">
      <c r="A541" s="170"/>
      <c r="B541" s="170"/>
      <c r="C541" s="170"/>
      <c r="D541" s="170"/>
      <c r="E541" s="170"/>
      <c r="F541" s="186"/>
      <c r="G541" s="186"/>
      <c r="H541" s="186"/>
      <c r="I541" s="186"/>
      <c r="J541" s="186"/>
      <c r="K541" s="186"/>
      <c r="L541" s="186"/>
      <c r="M541" s="186"/>
      <c r="N541" s="186"/>
      <c r="O541" s="170"/>
      <c r="Q541" s="169"/>
      <c r="R541" s="169"/>
      <c r="S541" s="169"/>
    </row>
    <row r="542" spans="1:23" s="99" customFormat="1">
      <c r="A542" s="376" t="s">
        <v>420</v>
      </c>
      <c r="B542" s="379" t="s">
        <v>700</v>
      </c>
      <c r="C542" s="380"/>
      <c r="D542" s="380"/>
      <c r="E542" s="381"/>
      <c r="F542" s="388" t="s">
        <v>422</v>
      </c>
      <c r="G542" s="388"/>
      <c r="H542" s="388"/>
      <c r="I542" s="374" t="s">
        <v>423</v>
      </c>
      <c r="J542" s="374"/>
      <c r="K542" s="374"/>
      <c r="L542" s="374"/>
      <c r="M542" s="374"/>
      <c r="N542" s="375"/>
      <c r="O542" s="357" t="s">
        <v>420</v>
      </c>
    </row>
    <row r="543" spans="1:23" s="99" customFormat="1">
      <c r="A543" s="377"/>
      <c r="B543" s="382"/>
      <c r="C543" s="383"/>
      <c r="D543" s="383"/>
      <c r="E543" s="384"/>
      <c r="F543" s="389"/>
      <c r="G543" s="389"/>
      <c r="H543" s="389"/>
      <c r="I543" s="360" t="s">
        <v>424</v>
      </c>
      <c r="J543" s="361"/>
      <c r="K543" s="364" t="s">
        <v>425</v>
      </c>
      <c r="L543" s="361"/>
      <c r="M543" s="364" t="s">
        <v>426</v>
      </c>
      <c r="N543" s="366"/>
      <c r="O543" s="358"/>
    </row>
    <row r="544" spans="1:23" ht="15" customHeight="1">
      <c r="A544" s="377"/>
      <c r="B544" s="382"/>
      <c r="C544" s="383"/>
      <c r="D544" s="383"/>
      <c r="E544" s="384"/>
      <c r="F544" s="390"/>
      <c r="G544" s="390"/>
      <c r="H544" s="390"/>
      <c r="I544" s="362"/>
      <c r="J544" s="363"/>
      <c r="K544" s="365"/>
      <c r="L544" s="363"/>
      <c r="M544" s="365"/>
      <c r="N544" s="367"/>
      <c r="O544" s="358"/>
      <c r="Q544" s="168"/>
      <c r="R544" s="168"/>
      <c r="S544" s="169"/>
    </row>
    <row r="545" spans="1:23" ht="15" customHeight="1">
      <c r="A545" s="377"/>
      <c r="B545" s="382"/>
      <c r="C545" s="383"/>
      <c r="D545" s="383"/>
      <c r="E545" s="384"/>
      <c r="F545" s="368" t="s">
        <v>391</v>
      </c>
      <c r="G545" s="370" t="s">
        <v>427</v>
      </c>
      <c r="H545" s="372" t="s">
        <v>428</v>
      </c>
      <c r="I545" s="368" t="s">
        <v>427</v>
      </c>
      <c r="J545" s="370" t="s">
        <v>428</v>
      </c>
      <c r="K545" s="370" t="s">
        <v>427</v>
      </c>
      <c r="L545" s="370" t="s">
        <v>428</v>
      </c>
      <c r="M545" s="370" t="s">
        <v>427</v>
      </c>
      <c r="N545" s="370" t="s">
        <v>428</v>
      </c>
      <c r="O545" s="358"/>
      <c r="Q545" s="168"/>
      <c r="R545" s="168"/>
      <c r="S545" s="169"/>
    </row>
    <row r="546" spans="1:23" ht="12.75" customHeight="1">
      <c r="A546" s="378"/>
      <c r="B546" s="385"/>
      <c r="C546" s="386"/>
      <c r="D546" s="386"/>
      <c r="E546" s="387"/>
      <c r="F546" s="369"/>
      <c r="G546" s="371"/>
      <c r="H546" s="373"/>
      <c r="I546" s="369"/>
      <c r="J546" s="371"/>
      <c r="K546" s="371"/>
      <c r="L546" s="371"/>
      <c r="M546" s="371"/>
      <c r="N546" s="371"/>
      <c r="O546" s="359"/>
      <c r="Q546" s="168"/>
      <c r="R546" s="168"/>
      <c r="S546" s="169"/>
    </row>
    <row r="547" spans="1:23" ht="12.75" customHeight="1">
      <c r="A547" s="173"/>
      <c r="B547" s="189"/>
      <c r="C547" s="35"/>
      <c r="D547" s="35"/>
      <c r="E547" s="174"/>
      <c r="F547" s="187"/>
      <c r="G547" s="187"/>
      <c r="H547" s="187"/>
      <c r="I547" s="187"/>
      <c r="J547" s="187"/>
      <c r="K547" s="187"/>
      <c r="L547" s="187"/>
      <c r="M547" s="187"/>
      <c r="N547" s="187"/>
      <c r="O547" s="176"/>
      <c r="Q547" s="168"/>
      <c r="R547" s="168"/>
      <c r="S547" s="169"/>
      <c r="T547" s="172"/>
      <c r="U547" s="172"/>
      <c r="V547" s="172"/>
      <c r="W547" s="172"/>
    </row>
    <row r="548" spans="1:23" ht="15" customHeight="1">
      <c r="A548" s="177">
        <v>1</v>
      </c>
      <c r="B548" s="236"/>
      <c r="C548" s="181" t="s">
        <v>755</v>
      </c>
      <c r="D548" s="181"/>
      <c r="E548" s="200"/>
      <c r="F548" s="179">
        <v>42856</v>
      </c>
      <c r="G548" s="179">
        <v>22620</v>
      </c>
      <c r="H548" s="179">
        <v>20236</v>
      </c>
      <c r="I548" s="179">
        <v>4372</v>
      </c>
      <c r="J548" s="179">
        <v>3664</v>
      </c>
      <c r="K548" s="179">
        <v>7223</v>
      </c>
      <c r="L548" s="179">
        <v>5897</v>
      </c>
      <c r="M548" s="179">
        <v>11025</v>
      </c>
      <c r="N548" s="179">
        <v>10675</v>
      </c>
      <c r="O548" s="180">
        <v>1</v>
      </c>
      <c r="P548" s="178"/>
      <c r="Q548" s="168"/>
      <c r="R548" s="168"/>
      <c r="S548" s="169"/>
    </row>
    <row r="549" spans="1:23" ht="12.75" customHeight="1">
      <c r="A549" s="182"/>
      <c r="B549" s="189"/>
      <c r="C549" s="35"/>
      <c r="D549" s="35" t="s">
        <v>429</v>
      </c>
      <c r="E549" s="199"/>
      <c r="F549" s="179"/>
      <c r="G549" s="179"/>
      <c r="H549" s="179"/>
      <c r="I549" s="179"/>
      <c r="J549" s="179"/>
      <c r="K549" s="179"/>
      <c r="L549" s="179"/>
      <c r="M549" s="179"/>
      <c r="N549" s="179"/>
      <c r="O549" s="183"/>
      <c r="Q549" s="168"/>
      <c r="R549" s="168"/>
      <c r="S549" s="169"/>
    </row>
    <row r="550" spans="1:23" ht="15" customHeight="1">
      <c r="A550" s="182">
        <v>2</v>
      </c>
      <c r="B550" s="35"/>
      <c r="C550" s="35"/>
      <c r="D550" s="35" t="s">
        <v>25</v>
      </c>
      <c r="E550" s="199"/>
      <c r="F550" s="6">
        <v>49</v>
      </c>
      <c r="G550" s="6">
        <v>39</v>
      </c>
      <c r="H550" s="6">
        <v>10</v>
      </c>
      <c r="I550" s="6">
        <v>15</v>
      </c>
      <c r="J550" s="6">
        <v>6</v>
      </c>
      <c r="K550" s="6">
        <v>13</v>
      </c>
      <c r="L550" s="6" t="s">
        <v>958</v>
      </c>
      <c r="M550" s="6">
        <v>11</v>
      </c>
      <c r="N550" s="6" t="s">
        <v>958</v>
      </c>
      <c r="O550" s="183">
        <v>2</v>
      </c>
      <c r="Q550" s="168"/>
      <c r="R550" s="168"/>
      <c r="S550" s="169"/>
    </row>
    <row r="551" spans="1:23" ht="12.75" customHeight="1">
      <c r="A551" s="182">
        <v>3</v>
      </c>
      <c r="B551" s="189"/>
      <c r="C551" s="35"/>
      <c r="D551" s="35" t="s">
        <v>26</v>
      </c>
      <c r="E551" s="199"/>
      <c r="F551" s="6">
        <v>92</v>
      </c>
      <c r="G551" s="6">
        <v>56</v>
      </c>
      <c r="H551" s="6">
        <v>36</v>
      </c>
      <c r="I551" s="6">
        <v>16</v>
      </c>
      <c r="J551" s="6">
        <v>10</v>
      </c>
      <c r="K551" s="6">
        <v>21</v>
      </c>
      <c r="L551" s="6">
        <v>15</v>
      </c>
      <c r="M551" s="6">
        <v>19</v>
      </c>
      <c r="N551" s="6">
        <v>11</v>
      </c>
      <c r="O551" s="183">
        <v>3</v>
      </c>
      <c r="Q551" s="168"/>
      <c r="R551" s="168"/>
      <c r="S551" s="169"/>
    </row>
    <row r="552" spans="1:23" ht="12.75" customHeight="1">
      <c r="A552" s="182">
        <v>4</v>
      </c>
      <c r="B552" s="189"/>
      <c r="C552" s="35"/>
      <c r="D552" s="35"/>
      <c r="E552" s="199" t="s">
        <v>436</v>
      </c>
      <c r="F552" s="6">
        <v>92</v>
      </c>
      <c r="G552" s="6">
        <v>56</v>
      </c>
      <c r="H552" s="6">
        <v>36</v>
      </c>
      <c r="I552" s="6">
        <v>16</v>
      </c>
      <c r="J552" s="6">
        <v>10</v>
      </c>
      <c r="K552" s="6">
        <v>21</v>
      </c>
      <c r="L552" s="6">
        <v>15</v>
      </c>
      <c r="M552" s="6">
        <v>19</v>
      </c>
      <c r="N552" s="6">
        <v>11</v>
      </c>
      <c r="O552" s="183">
        <v>4</v>
      </c>
      <c r="Q552" s="168"/>
      <c r="R552" s="168"/>
      <c r="S552" s="169"/>
    </row>
    <row r="553" spans="1:23" s="178" customFormat="1" ht="15" customHeight="1">
      <c r="A553" s="182">
        <v>5</v>
      </c>
      <c r="B553" s="189"/>
      <c r="C553" s="35"/>
      <c r="D553" s="35" t="s">
        <v>27</v>
      </c>
      <c r="E553" s="199"/>
      <c r="F553" s="6">
        <v>157</v>
      </c>
      <c r="G553" s="6">
        <v>113</v>
      </c>
      <c r="H553" s="6">
        <v>44</v>
      </c>
      <c r="I553" s="6">
        <v>33</v>
      </c>
      <c r="J553" s="6">
        <v>15</v>
      </c>
      <c r="K553" s="6">
        <v>31</v>
      </c>
      <c r="L553" s="6">
        <v>16</v>
      </c>
      <c r="M553" s="6">
        <v>49</v>
      </c>
      <c r="N553" s="6">
        <v>13</v>
      </c>
      <c r="O553" s="183">
        <v>5</v>
      </c>
      <c r="P553" s="99"/>
      <c r="Q553" s="168"/>
      <c r="R553" s="168"/>
      <c r="S553" s="169"/>
      <c r="T553" s="181"/>
      <c r="U553" s="181"/>
      <c r="V553" s="181"/>
      <c r="W553" s="181"/>
    </row>
    <row r="554" spans="1:23" ht="12.75" customHeight="1">
      <c r="A554" s="182">
        <v>6</v>
      </c>
      <c r="B554" s="189"/>
      <c r="C554" s="35"/>
      <c r="D554" s="35" t="s">
        <v>28</v>
      </c>
      <c r="E554" s="199"/>
      <c r="F554" s="6">
        <v>22</v>
      </c>
      <c r="G554" s="6" t="s">
        <v>958</v>
      </c>
      <c r="H554" s="6" t="s">
        <v>958</v>
      </c>
      <c r="I554" s="6" t="s">
        <v>958</v>
      </c>
      <c r="J554" s="6" t="s">
        <v>958</v>
      </c>
      <c r="K554" s="6" t="s">
        <v>958</v>
      </c>
      <c r="L554" s="6" t="s">
        <v>958</v>
      </c>
      <c r="M554" s="6" t="s">
        <v>958</v>
      </c>
      <c r="N554" s="6" t="s">
        <v>958</v>
      </c>
      <c r="O554" s="183">
        <v>6</v>
      </c>
      <c r="Q554" s="168"/>
      <c r="R554" s="168"/>
      <c r="S554" s="169"/>
    </row>
    <row r="555" spans="1:23" ht="12.75" customHeight="1">
      <c r="A555" s="182">
        <v>7</v>
      </c>
      <c r="B555" s="189"/>
      <c r="C555" s="35"/>
      <c r="D555" s="35" t="s">
        <v>29</v>
      </c>
      <c r="E555" s="199"/>
      <c r="F555" s="6">
        <v>414</v>
      </c>
      <c r="G555" s="6">
        <v>279</v>
      </c>
      <c r="H555" s="6">
        <v>135</v>
      </c>
      <c r="I555" s="6">
        <v>62</v>
      </c>
      <c r="J555" s="6">
        <v>48</v>
      </c>
      <c r="K555" s="6">
        <v>89</v>
      </c>
      <c r="L555" s="6">
        <v>49</v>
      </c>
      <c r="M555" s="6">
        <v>128</v>
      </c>
      <c r="N555" s="6">
        <v>38</v>
      </c>
      <c r="O555" s="183">
        <v>7</v>
      </c>
      <c r="Q555" s="168"/>
      <c r="R555" s="168"/>
      <c r="S555" s="169"/>
    </row>
    <row r="556" spans="1:23" ht="12.75" customHeight="1">
      <c r="A556" s="182">
        <v>8</v>
      </c>
      <c r="B556" s="189"/>
      <c r="C556" s="35"/>
      <c r="D556" s="35"/>
      <c r="E556" s="199" t="s">
        <v>474</v>
      </c>
      <c r="F556" s="6">
        <v>82</v>
      </c>
      <c r="G556" s="6">
        <v>40</v>
      </c>
      <c r="H556" s="6">
        <v>42</v>
      </c>
      <c r="I556" s="6">
        <v>14</v>
      </c>
      <c r="J556" s="6">
        <v>18</v>
      </c>
      <c r="K556" s="6">
        <v>15</v>
      </c>
      <c r="L556" s="6">
        <v>11</v>
      </c>
      <c r="M556" s="6">
        <v>11</v>
      </c>
      <c r="N556" s="6">
        <v>13</v>
      </c>
      <c r="O556" s="183">
        <v>8</v>
      </c>
      <c r="Q556" s="168"/>
      <c r="R556" s="168"/>
      <c r="S556" s="169"/>
    </row>
    <row r="557" spans="1:23" ht="12.75" customHeight="1">
      <c r="A557" s="182">
        <v>9</v>
      </c>
      <c r="B557" s="189"/>
      <c r="C557" s="35"/>
      <c r="D557" s="35"/>
      <c r="E557" s="199" t="s">
        <v>478</v>
      </c>
      <c r="F557" s="6">
        <v>51</v>
      </c>
      <c r="G557" s="6">
        <v>36</v>
      </c>
      <c r="H557" s="6">
        <v>15</v>
      </c>
      <c r="I557" s="6">
        <v>5</v>
      </c>
      <c r="J557" s="6" t="s">
        <v>958</v>
      </c>
      <c r="K557" s="6">
        <v>20</v>
      </c>
      <c r="L557" s="6">
        <v>11</v>
      </c>
      <c r="M557" s="6">
        <v>11</v>
      </c>
      <c r="N557" s="6" t="s">
        <v>958</v>
      </c>
      <c r="O557" s="183">
        <v>9</v>
      </c>
      <c r="Q557" s="168"/>
      <c r="R557" s="168"/>
      <c r="S557" s="169"/>
    </row>
    <row r="558" spans="1:23" ht="12.75" customHeight="1">
      <c r="A558" s="182">
        <v>10</v>
      </c>
      <c r="B558" s="189"/>
      <c r="C558" s="35"/>
      <c r="D558" s="35" t="s">
        <v>30</v>
      </c>
      <c r="E558" s="199"/>
      <c r="F558" s="6">
        <v>427</v>
      </c>
      <c r="G558" s="6">
        <v>287</v>
      </c>
      <c r="H558" s="6">
        <v>140</v>
      </c>
      <c r="I558" s="6">
        <v>62</v>
      </c>
      <c r="J558" s="6">
        <v>34</v>
      </c>
      <c r="K558" s="6">
        <v>86</v>
      </c>
      <c r="L558" s="6">
        <v>51</v>
      </c>
      <c r="M558" s="6">
        <v>139</v>
      </c>
      <c r="N558" s="6">
        <v>55</v>
      </c>
      <c r="O558" s="183">
        <v>10</v>
      </c>
      <c r="Q558" s="168"/>
      <c r="R558" s="168"/>
      <c r="S558" s="169"/>
    </row>
    <row r="559" spans="1:23" ht="12.75" customHeight="1">
      <c r="A559" s="182">
        <v>11</v>
      </c>
      <c r="B559" s="189"/>
      <c r="C559" s="35"/>
      <c r="D559" s="35"/>
      <c r="E559" s="199" t="s">
        <v>504</v>
      </c>
      <c r="F559" s="6">
        <v>91</v>
      </c>
      <c r="G559" s="6">
        <v>59</v>
      </c>
      <c r="H559" s="6">
        <v>32</v>
      </c>
      <c r="I559" s="6">
        <v>11</v>
      </c>
      <c r="J559" s="6">
        <v>7</v>
      </c>
      <c r="K559" s="6">
        <v>20</v>
      </c>
      <c r="L559" s="6">
        <v>15</v>
      </c>
      <c r="M559" s="6">
        <v>28</v>
      </c>
      <c r="N559" s="6">
        <v>10</v>
      </c>
      <c r="O559" s="183">
        <v>11</v>
      </c>
      <c r="Q559" s="168"/>
      <c r="R559" s="168"/>
      <c r="S559" s="169"/>
    </row>
    <row r="560" spans="1:23" ht="12.75" customHeight="1">
      <c r="A560" s="182">
        <v>12</v>
      </c>
      <c r="B560" s="189"/>
      <c r="C560" s="35"/>
      <c r="D560" s="35"/>
      <c r="E560" s="199" t="s">
        <v>510</v>
      </c>
      <c r="F560" s="6">
        <v>92</v>
      </c>
      <c r="G560" s="6">
        <v>62</v>
      </c>
      <c r="H560" s="6">
        <v>30</v>
      </c>
      <c r="I560" s="6">
        <v>17</v>
      </c>
      <c r="J560" s="6">
        <v>9</v>
      </c>
      <c r="K560" s="6">
        <v>32</v>
      </c>
      <c r="L560" s="6">
        <v>13</v>
      </c>
      <c r="M560" s="6">
        <v>13</v>
      </c>
      <c r="N560" s="6">
        <v>8</v>
      </c>
      <c r="O560" s="183">
        <v>12</v>
      </c>
      <c r="Q560" s="168"/>
      <c r="R560" s="168"/>
      <c r="S560" s="169"/>
    </row>
    <row r="561" spans="1:23" ht="12.75" customHeight="1">
      <c r="A561" s="182">
        <v>13</v>
      </c>
      <c r="B561" s="189"/>
      <c r="C561" s="35"/>
      <c r="D561" s="35" t="s">
        <v>31</v>
      </c>
      <c r="E561" s="199"/>
      <c r="F561" s="6">
        <v>74</v>
      </c>
      <c r="G561" s="6">
        <v>50</v>
      </c>
      <c r="H561" s="6">
        <v>24</v>
      </c>
      <c r="I561" s="6">
        <v>8</v>
      </c>
      <c r="J561" s="6">
        <v>4</v>
      </c>
      <c r="K561" s="6">
        <v>16</v>
      </c>
      <c r="L561" s="6">
        <v>10</v>
      </c>
      <c r="M561" s="6">
        <v>26</v>
      </c>
      <c r="N561" s="6">
        <v>10</v>
      </c>
      <c r="O561" s="183">
        <v>13</v>
      </c>
      <c r="Q561" s="168"/>
      <c r="R561" s="168"/>
      <c r="S561" s="169"/>
    </row>
    <row r="562" spans="1:23" ht="12.75" customHeight="1">
      <c r="A562" s="182">
        <v>14</v>
      </c>
      <c r="B562" s="189"/>
      <c r="C562" s="35"/>
      <c r="D562" s="35" t="s">
        <v>32</v>
      </c>
      <c r="E562" s="199"/>
      <c r="F562" s="6">
        <v>304</v>
      </c>
      <c r="G562" s="6">
        <v>219</v>
      </c>
      <c r="H562" s="6">
        <v>85</v>
      </c>
      <c r="I562" s="6">
        <v>31</v>
      </c>
      <c r="J562" s="6">
        <v>30</v>
      </c>
      <c r="K562" s="6">
        <v>72</v>
      </c>
      <c r="L562" s="6">
        <v>20</v>
      </c>
      <c r="M562" s="6">
        <v>116</v>
      </c>
      <c r="N562" s="6">
        <v>35</v>
      </c>
      <c r="O562" s="183">
        <v>14</v>
      </c>
      <c r="Q562" s="168"/>
      <c r="R562" s="168"/>
      <c r="S562" s="169"/>
    </row>
    <row r="563" spans="1:23" ht="12.75" customHeight="1">
      <c r="A563" s="182">
        <v>15</v>
      </c>
      <c r="B563" s="189"/>
      <c r="C563" s="35"/>
      <c r="D563" s="35" t="s">
        <v>33</v>
      </c>
      <c r="E563" s="199"/>
      <c r="F563" s="6">
        <v>667</v>
      </c>
      <c r="G563" s="6">
        <v>468</v>
      </c>
      <c r="H563" s="6">
        <v>199</v>
      </c>
      <c r="I563" s="6">
        <v>73</v>
      </c>
      <c r="J563" s="6">
        <v>63</v>
      </c>
      <c r="K563" s="6">
        <v>149</v>
      </c>
      <c r="L563" s="6">
        <v>76</v>
      </c>
      <c r="M563" s="6">
        <v>246</v>
      </c>
      <c r="N563" s="6">
        <v>60</v>
      </c>
      <c r="O563" s="183">
        <v>15</v>
      </c>
      <c r="Q563" s="168"/>
      <c r="R563" s="168"/>
      <c r="S563" s="169"/>
    </row>
    <row r="564" spans="1:23" ht="12.75" customHeight="1">
      <c r="A564" s="182">
        <v>16</v>
      </c>
      <c r="B564" s="189"/>
      <c r="C564" s="35"/>
      <c r="D564" s="35"/>
      <c r="E564" s="199" t="s">
        <v>572</v>
      </c>
      <c r="F564" s="6">
        <v>232</v>
      </c>
      <c r="G564" s="6">
        <v>159</v>
      </c>
      <c r="H564" s="6">
        <v>73</v>
      </c>
      <c r="I564" s="6">
        <v>26</v>
      </c>
      <c r="J564" s="6">
        <v>19</v>
      </c>
      <c r="K564" s="6">
        <v>67</v>
      </c>
      <c r="L564" s="6">
        <v>34</v>
      </c>
      <c r="M564" s="6">
        <v>66</v>
      </c>
      <c r="N564" s="6">
        <v>20</v>
      </c>
      <c r="O564" s="183">
        <v>16</v>
      </c>
      <c r="Q564" s="168"/>
      <c r="R564" s="168"/>
      <c r="S564" s="169"/>
      <c r="T564" s="3"/>
      <c r="U564" s="3"/>
      <c r="V564" s="3"/>
      <c r="W564" s="3"/>
    </row>
    <row r="565" spans="1:23" ht="12.75" customHeight="1">
      <c r="A565" s="182">
        <v>17</v>
      </c>
      <c r="B565" s="189"/>
      <c r="C565" s="35"/>
      <c r="D565" s="35" t="s">
        <v>34</v>
      </c>
      <c r="E565" s="199"/>
      <c r="F565" s="6">
        <v>18</v>
      </c>
      <c r="G565" s="6" t="s">
        <v>958</v>
      </c>
      <c r="H565" s="6" t="s">
        <v>958</v>
      </c>
      <c r="I565" s="6" t="s">
        <v>958</v>
      </c>
      <c r="J565" s="6" t="s">
        <v>958</v>
      </c>
      <c r="K565" s="6" t="s">
        <v>958</v>
      </c>
      <c r="L565" s="6" t="s">
        <v>958</v>
      </c>
      <c r="M565" s="6" t="s">
        <v>958</v>
      </c>
      <c r="N565" s="6" t="s">
        <v>958</v>
      </c>
      <c r="O565" s="183">
        <v>17</v>
      </c>
      <c r="Q565" s="168"/>
      <c r="R565" s="168"/>
      <c r="S565" s="169"/>
      <c r="T565" s="3"/>
      <c r="U565" s="3"/>
      <c r="V565" s="3"/>
      <c r="W565" s="3"/>
    </row>
    <row r="566" spans="1:23" ht="12.75" customHeight="1">
      <c r="A566" s="182">
        <v>18</v>
      </c>
      <c r="B566" s="189"/>
      <c r="C566" s="35"/>
      <c r="D566" s="35" t="s">
        <v>35</v>
      </c>
      <c r="E566" s="199"/>
      <c r="F566" s="6">
        <v>344</v>
      </c>
      <c r="G566" s="6">
        <v>205</v>
      </c>
      <c r="H566" s="6">
        <v>139</v>
      </c>
      <c r="I566" s="6">
        <v>57</v>
      </c>
      <c r="J566" s="6">
        <v>46</v>
      </c>
      <c r="K566" s="6">
        <v>83</v>
      </c>
      <c r="L566" s="6">
        <v>52</v>
      </c>
      <c r="M566" s="6">
        <v>65</v>
      </c>
      <c r="N566" s="6">
        <v>41</v>
      </c>
      <c r="O566" s="183">
        <v>18</v>
      </c>
      <c r="Q566" s="168"/>
      <c r="R566" s="168"/>
      <c r="S566" s="169"/>
      <c r="T566" s="3"/>
      <c r="U566" s="3"/>
      <c r="V566" s="3"/>
      <c r="W566" s="3"/>
    </row>
    <row r="567" spans="1:23" ht="12.75" customHeight="1">
      <c r="A567" s="182">
        <v>19</v>
      </c>
      <c r="B567" s="189"/>
      <c r="C567" s="35"/>
      <c r="D567" s="35"/>
      <c r="E567" s="199" t="s">
        <v>647</v>
      </c>
      <c r="F567" s="6">
        <v>344</v>
      </c>
      <c r="G567" s="6">
        <v>205</v>
      </c>
      <c r="H567" s="6">
        <v>139</v>
      </c>
      <c r="I567" s="6">
        <v>57</v>
      </c>
      <c r="J567" s="6">
        <v>46</v>
      </c>
      <c r="K567" s="6">
        <v>83</v>
      </c>
      <c r="L567" s="6">
        <v>52</v>
      </c>
      <c r="M567" s="6">
        <v>65</v>
      </c>
      <c r="N567" s="6">
        <v>41</v>
      </c>
      <c r="O567" s="183">
        <v>19</v>
      </c>
      <c r="Q567" s="168"/>
      <c r="R567" s="168"/>
      <c r="S567" s="169"/>
      <c r="T567" s="3"/>
      <c r="U567" s="3"/>
      <c r="V567" s="3"/>
      <c r="W567" s="3"/>
    </row>
    <row r="568" spans="1:23" ht="12.75" customHeight="1">
      <c r="A568" s="182">
        <v>20</v>
      </c>
      <c r="B568" s="189"/>
      <c r="C568" s="35"/>
      <c r="D568" s="35" t="s">
        <v>36</v>
      </c>
      <c r="E568" s="199"/>
      <c r="F568" s="6">
        <v>104</v>
      </c>
      <c r="G568" s="6">
        <v>67</v>
      </c>
      <c r="H568" s="6">
        <v>37</v>
      </c>
      <c r="I568" s="6">
        <v>11</v>
      </c>
      <c r="J568" s="6">
        <v>11</v>
      </c>
      <c r="K568" s="6">
        <v>23</v>
      </c>
      <c r="L568" s="6">
        <v>12</v>
      </c>
      <c r="M568" s="6">
        <v>33</v>
      </c>
      <c r="N568" s="6">
        <v>14</v>
      </c>
      <c r="O568" s="183">
        <v>20</v>
      </c>
      <c r="Q568" s="168"/>
      <c r="R568" s="168"/>
      <c r="S568" s="169"/>
      <c r="T568" s="3"/>
      <c r="U568" s="3"/>
      <c r="V568" s="3"/>
      <c r="W568" s="3"/>
    </row>
    <row r="569" spans="1:23" ht="12.75" customHeight="1">
      <c r="A569" s="182">
        <v>21</v>
      </c>
      <c r="B569" s="189"/>
      <c r="C569" s="35"/>
      <c r="D569" s="35" t="s">
        <v>37</v>
      </c>
      <c r="E569" s="199"/>
      <c r="F569" s="6">
        <v>65</v>
      </c>
      <c r="G569" s="6">
        <v>35</v>
      </c>
      <c r="H569" s="6">
        <v>30</v>
      </c>
      <c r="I569" s="6">
        <v>8</v>
      </c>
      <c r="J569" s="6">
        <v>12</v>
      </c>
      <c r="K569" s="6">
        <v>15</v>
      </c>
      <c r="L569" s="6">
        <v>5</v>
      </c>
      <c r="M569" s="6">
        <v>12</v>
      </c>
      <c r="N569" s="6">
        <v>13</v>
      </c>
      <c r="O569" s="183">
        <v>21</v>
      </c>
      <c r="Q569" s="168"/>
      <c r="R569" s="168"/>
      <c r="S569" s="169"/>
      <c r="T569" s="3"/>
      <c r="U569" s="3"/>
      <c r="V569" s="3"/>
      <c r="W569" s="3"/>
    </row>
    <row r="570" spans="1:23" ht="12.75" customHeight="1">
      <c r="A570" s="182">
        <v>22</v>
      </c>
      <c r="B570" s="189"/>
      <c r="C570" s="35"/>
      <c r="D570" s="35" t="s">
        <v>38</v>
      </c>
      <c r="E570" s="199"/>
      <c r="F570" s="6">
        <v>793</v>
      </c>
      <c r="G570" s="6">
        <v>492</v>
      </c>
      <c r="H570" s="6">
        <v>301</v>
      </c>
      <c r="I570" s="6">
        <v>97</v>
      </c>
      <c r="J570" s="6">
        <v>88</v>
      </c>
      <c r="K570" s="6">
        <v>139</v>
      </c>
      <c r="L570" s="6">
        <v>78</v>
      </c>
      <c r="M570" s="6">
        <v>256</v>
      </c>
      <c r="N570" s="6">
        <v>135</v>
      </c>
      <c r="O570" s="183">
        <v>22</v>
      </c>
      <c r="Q570" s="168"/>
      <c r="R570" s="168"/>
      <c r="S570" s="169"/>
      <c r="T570" s="3"/>
      <c r="U570" s="3"/>
      <c r="V570" s="3"/>
      <c r="W570" s="3"/>
    </row>
    <row r="571" spans="1:23" ht="12.75" customHeight="1">
      <c r="A571" s="182">
        <v>23</v>
      </c>
      <c r="B571" s="189"/>
      <c r="C571" s="35"/>
      <c r="D571" s="35"/>
      <c r="E571" s="199" t="s">
        <v>666</v>
      </c>
      <c r="F571" s="6">
        <v>68</v>
      </c>
      <c r="G571" s="6">
        <v>43</v>
      </c>
      <c r="H571" s="6">
        <v>25</v>
      </c>
      <c r="I571" s="6">
        <v>8</v>
      </c>
      <c r="J571" s="6">
        <v>5</v>
      </c>
      <c r="K571" s="6">
        <v>7</v>
      </c>
      <c r="L571" s="6">
        <v>7</v>
      </c>
      <c r="M571" s="6">
        <v>28</v>
      </c>
      <c r="N571" s="6">
        <v>13</v>
      </c>
      <c r="O571" s="183">
        <v>23</v>
      </c>
      <c r="Q571" s="168"/>
      <c r="R571" s="168"/>
      <c r="S571" s="169"/>
      <c r="T571" s="3"/>
      <c r="U571" s="3"/>
      <c r="V571" s="3"/>
      <c r="W571" s="3"/>
    </row>
    <row r="572" spans="1:23" ht="12.75" customHeight="1">
      <c r="A572" s="182">
        <v>24</v>
      </c>
      <c r="B572" s="189"/>
      <c r="C572" s="35"/>
      <c r="D572" s="35"/>
      <c r="E572" s="199" t="s">
        <v>670</v>
      </c>
      <c r="F572" s="6">
        <v>78</v>
      </c>
      <c r="G572" s="6">
        <v>50</v>
      </c>
      <c r="H572" s="6">
        <v>28</v>
      </c>
      <c r="I572" s="6">
        <v>4</v>
      </c>
      <c r="J572" s="6">
        <v>6</v>
      </c>
      <c r="K572" s="6">
        <v>15</v>
      </c>
      <c r="L572" s="6">
        <v>5</v>
      </c>
      <c r="M572" s="6">
        <v>31</v>
      </c>
      <c r="N572" s="6">
        <v>17</v>
      </c>
      <c r="O572" s="183">
        <v>24</v>
      </c>
      <c r="Q572" s="168"/>
      <c r="R572" s="168"/>
      <c r="S572" s="169"/>
      <c r="T572" s="3"/>
      <c r="U572" s="3"/>
      <c r="V572" s="3"/>
      <c r="W572" s="3"/>
    </row>
    <row r="573" spans="1:23" ht="12.75" customHeight="1">
      <c r="A573" s="182">
        <v>25</v>
      </c>
      <c r="B573" s="189"/>
      <c r="C573" s="35"/>
      <c r="D573" s="35"/>
      <c r="E573" s="199" t="s">
        <v>671</v>
      </c>
      <c r="F573" s="6">
        <v>122</v>
      </c>
      <c r="G573" s="6">
        <v>78</v>
      </c>
      <c r="H573" s="6">
        <v>44</v>
      </c>
      <c r="I573" s="6">
        <v>21</v>
      </c>
      <c r="J573" s="6">
        <v>16</v>
      </c>
      <c r="K573" s="6">
        <v>26</v>
      </c>
      <c r="L573" s="6">
        <v>13</v>
      </c>
      <c r="M573" s="6">
        <v>31</v>
      </c>
      <c r="N573" s="6">
        <v>15</v>
      </c>
      <c r="O573" s="183">
        <v>25</v>
      </c>
      <c r="Q573" s="168"/>
      <c r="R573" s="168"/>
      <c r="S573" s="169"/>
      <c r="T573" s="3"/>
      <c r="U573" s="3"/>
      <c r="V573" s="3"/>
      <c r="W573" s="3"/>
    </row>
    <row r="574" spans="1:23" ht="12.75" customHeight="1">
      <c r="A574" s="182">
        <v>26</v>
      </c>
      <c r="B574" s="189"/>
      <c r="C574" s="35"/>
      <c r="D574" s="35"/>
      <c r="E574" s="199" t="s">
        <v>675</v>
      </c>
      <c r="F574" s="6">
        <v>344</v>
      </c>
      <c r="G574" s="6">
        <v>210</v>
      </c>
      <c r="H574" s="6">
        <v>134</v>
      </c>
      <c r="I574" s="6">
        <v>46</v>
      </c>
      <c r="J574" s="6">
        <v>37</v>
      </c>
      <c r="K574" s="6">
        <v>63</v>
      </c>
      <c r="L574" s="6">
        <v>39</v>
      </c>
      <c r="M574" s="6">
        <v>101</v>
      </c>
      <c r="N574" s="6">
        <v>58</v>
      </c>
      <c r="O574" s="183">
        <v>26</v>
      </c>
      <c r="Q574" s="168"/>
      <c r="R574" s="168"/>
      <c r="S574" s="169"/>
      <c r="T574" s="3"/>
      <c r="U574" s="3"/>
      <c r="V574" s="3"/>
      <c r="W574" s="3"/>
    </row>
    <row r="575" spans="1:23" ht="12.75" customHeight="1">
      <c r="A575" s="182">
        <v>27</v>
      </c>
      <c r="B575" s="189"/>
      <c r="C575" s="35"/>
      <c r="D575" s="35" t="s">
        <v>39</v>
      </c>
      <c r="E575" s="199"/>
      <c r="F575" s="6">
        <v>349</v>
      </c>
      <c r="G575" s="6">
        <v>206</v>
      </c>
      <c r="H575" s="6">
        <v>143</v>
      </c>
      <c r="I575" s="6">
        <v>28</v>
      </c>
      <c r="J575" s="6">
        <v>28</v>
      </c>
      <c r="K575" s="6">
        <v>58</v>
      </c>
      <c r="L575" s="6">
        <v>49</v>
      </c>
      <c r="M575" s="6">
        <v>120</v>
      </c>
      <c r="N575" s="6">
        <v>66</v>
      </c>
      <c r="O575" s="183">
        <v>27</v>
      </c>
      <c r="Q575" s="168"/>
      <c r="R575" s="168"/>
      <c r="S575" s="169"/>
      <c r="T575" s="3"/>
      <c r="U575" s="3"/>
      <c r="V575" s="3"/>
      <c r="W575" s="3"/>
    </row>
    <row r="576" spans="1:23" ht="12.75" customHeight="1">
      <c r="A576" s="182">
        <v>28</v>
      </c>
      <c r="B576" s="189"/>
      <c r="C576" s="35"/>
      <c r="D576" s="35"/>
      <c r="E576" s="199" t="s">
        <v>679</v>
      </c>
      <c r="F576" s="6">
        <v>56</v>
      </c>
      <c r="G576" s="6">
        <v>29</v>
      </c>
      <c r="H576" s="6">
        <v>27</v>
      </c>
      <c r="I576" s="6">
        <v>7</v>
      </c>
      <c r="J576" s="6">
        <v>8</v>
      </c>
      <c r="K576" s="6">
        <v>6</v>
      </c>
      <c r="L576" s="6">
        <v>6</v>
      </c>
      <c r="M576" s="6">
        <v>16</v>
      </c>
      <c r="N576" s="6">
        <v>13</v>
      </c>
      <c r="O576" s="183">
        <v>28</v>
      </c>
      <c r="Q576" s="168"/>
      <c r="R576" s="168"/>
      <c r="S576" s="169"/>
      <c r="T576" s="3"/>
      <c r="U576" s="3"/>
      <c r="V576" s="3"/>
      <c r="W576" s="3"/>
    </row>
    <row r="577" spans="1:23" ht="12.75" customHeight="1">
      <c r="A577" s="182">
        <v>29</v>
      </c>
      <c r="B577" s="189"/>
      <c r="C577" s="35"/>
      <c r="D577" s="35"/>
      <c r="E577" s="199" t="s">
        <v>683</v>
      </c>
      <c r="F577" s="6">
        <v>195</v>
      </c>
      <c r="G577" s="6">
        <v>105</v>
      </c>
      <c r="H577" s="6">
        <v>90</v>
      </c>
      <c r="I577" s="6">
        <v>11</v>
      </c>
      <c r="J577" s="6">
        <v>13</v>
      </c>
      <c r="K577" s="6">
        <v>33</v>
      </c>
      <c r="L577" s="6">
        <v>35</v>
      </c>
      <c r="M577" s="6">
        <v>61</v>
      </c>
      <c r="N577" s="6">
        <v>42</v>
      </c>
      <c r="O577" s="183">
        <v>29</v>
      </c>
      <c r="Q577" s="168"/>
      <c r="R577" s="168"/>
      <c r="S577" s="169"/>
      <c r="T577" s="3"/>
      <c r="U577" s="3"/>
      <c r="V577" s="3"/>
      <c r="W577" s="3"/>
    </row>
    <row r="578" spans="1:23" ht="12.75" customHeight="1">
      <c r="A578" s="182">
        <v>30</v>
      </c>
      <c r="B578" s="189"/>
      <c r="C578" s="35"/>
      <c r="D578" s="35" t="s">
        <v>334</v>
      </c>
      <c r="E578" s="199"/>
      <c r="F578" s="6">
        <v>38977</v>
      </c>
      <c r="G578" s="6">
        <v>20079</v>
      </c>
      <c r="H578" s="6">
        <v>18898</v>
      </c>
      <c r="I578" s="6">
        <v>3866</v>
      </c>
      <c r="J578" s="6">
        <v>3265</v>
      </c>
      <c r="K578" s="6">
        <v>6420</v>
      </c>
      <c r="L578" s="6">
        <v>5457</v>
      </c>
      <c r="M578" s="6">
        <v>9793</v>
      </c>
      <c r="N578" s="6">
        <v>10176</v>
      </c>
      <c r="O578" s="183">
        <v>30</v>
      </c>
      <c r="Q578" s="168"/>
      <c r="R578" s="168"/>
      <c r="S578" s="169"/>
      <c r="T578" s="3"/>
      <c r="U578" s="3"/>
      <c r="V578" s="3"/>
      <c r="W578" s="3"/>
    </row>
    <row r="579" spans="1:23" ht="12.75" customHeight="1">
      <c r="A579" s="182">
        <v>31</v>
      </c>
      <c r="B579" s="189"/>
      <c r="C579" s="35"/>
      <c r="D579" s="35"/>
      <c r="E579" s="199" t="s">
        <v>691</v>
      </c>
      <c r="F579" s="6">
        <v>1407</v>
      </c>
      <c r="G579" s="6">
        <v>843</v>
      </c>
      <c r="H579" s="6">
        <v>564</v>
      </c>
      <c r="I579" s="6">
        <v>162</v>
      </c>
      <c r="J579" s="6">
        <v>119</v>
      </c>
      <c r="K579" s="6">
        <v>199</v>
      </c>
      <c r="L579" s="6">
        <v>167</v>
      </c>
      <c r="M579" s="6">
        <v>482</v>
      </c>
      <c r="N579" s="6">
        <v>278</v>
      </c>
      <c r="O579" s="183">
        <v>31</v>
      </c>
      <c r="Q579" s="168"/>
      <c r="R579" s="168"/>
      <c r="S579" s="169"/>
      <c r="T579" s="3"/>
      <c r="U579" s="3"/>
      <c r="V579" s="3"/>
      <c r="W579" s="3"/>
    </row>
    <row r="580" spans="1:23" ht="12.75" customHeight="1">
      <c r="A580" s="182">
        <v>32</v>
      </c>
      <c r="B580" s="189"/>
      <c r="C580" s="35"/>
      <c r="D580" s="35"/>
      <c r="E580" s="199" t="s">
        <v>692</v>
      </c>
      <c r="F580" s="6">
        <v>538</v>
      </c>
      <c r="G580" s="6">
        <v>282</v>
      </c>
      <c r="H580" s="6">
        <v>256</v>
      </c>
      <c r="I580" s="6">
        <v>60</v>
      </c>
      <c r="J580" s="6">
        <v>62</v>
      </c>
      <c r="K580" s="6">
        <v>70</v>
      </c>
      <c r="L580" s="6">
        <v>78</v>
      </c>
      <c r="M580" s="6">
        <v>152</v>
      </c>
      <c r="N580" s="6">
        <v>116</v>
      </c>
      <c r="O580" s="183">
        <v>32</v>
      </c>
      <c r="Q580" s="168"/>
      <c r="R580" s="168"/>
      <c r="S580" s="169"/>
      <c r="T580" s="3"/>
      <c r="U580" s="3"/>
      <c r="V580" s="3"/>
      <c r="W580" s="3"/>
    </row>
    <row r="581" spans="1:23" ht="12.75" customHeight="1">
      <c r="A581" s="182">
        <v>33</v>
      </c>
      <c r="B581" s="189"/>
      <c r="C581" s="35"/>
      <c r="D581" s="35"/>
      <c r="E581" s="199" t="s">
        <v>693</v>
      </c>
      <c r="F581" s="6">
        <v>30965</v>
      </c>
      <c r="G581" s="6">
        <v>15309</v>
      </c>
      <c r="H581" s="6">
        <v>15656</v>
      </c>
      <c r="I581" s="6">
        <v>3011</v>
      </c>
      <c r="J581" s="6">
        <v>2650</v>
      </c>
      <c r="K581" s="6">
        <v>5044</v>
      </c>
      <c r="L581" s="6">
        <v>4463</v>
      </c>
      <c r="M581" s="6">
        <v>7254</v>
      </c>
      <c r="N581" s="6">
        <v>8543</v>
      </c>
      <c r="O581" s="183">
        <v>33</v>
      </c>
      <c r="Q581" s="168"/>
      <c r="R581" s="168"/>
      <c r="S581" s="169"/>
      <c r="T581" s="3"/>
      <c r="U581" s="3"/>
      <c r="V581" s="3"/>
      <c r="W581" s="3"/>
    </row>
    <row r="582" spans="1:23" ht="12.75" customHeight="1">
      <c r="A582" s="182">
        <v>34</v>
      </c>
      <c r="B582" s="189"/>
      <c r="C582" s="35"/>
      <c r="D582" s="35"/>
      <c r="E582" s="199" t="s">
        <v>696</v>
      </c>
      <c r="F582" s="6">
        <v>926</v>
      </c>
      <c r="G582" s="6">
        <v>446</v>
      </c>
      <c r="H582" s="6">
        <v>480</v>
      </c>
      <c r="I582" s="6">
        <v>61</v>
      </c>
      <c r="J582" s="6">
        <v>84</v>
      </c>
      <c r="K582" s="6">
        <v>145</v>
      </c>
      <c r="L582" s="6">
        <v>146</v>
      </c>
      <c r="M582" s="6">
        <v>240</v>
      </c>
      <c r="N582" s="6">
        <v>250</v>
      </c>
      <c r="O582" s="183">
        <v>34</v>
      </c>
      <c r="Q582" s="168"/>
      <c r="R582" s="168"/>
      <c r="S582" s="169"/>
      <c r="T582" s="3"/>
      <c r="U582" s="3"/>
      <c r="V582" s="3"/>
      <c r="W582" s="3"/>
    </row>
    <row r="583" spans="1:23" ht="12.75" customHeight="1">
      <c r="A583" s="182">
        <v>35</v>
      </c>
      <c r="B583" s="189"/>
      <c r="C583" s="35"/>
      <c r="D583" s="35"/>
      <c r="E583" s="199" t="s">
        <v>697</v>
      </c>
      <c r="F583" s="6">
        <v>123</v>
      </c>
      <c r="G583" s="6">
        <v>32</v>
      </c>
      <c r="H583" s="6">
        <v>91</v>
      </c>
      <c r="I583" s="6">
        <v>4</v>
      </c>
      <c r="J583" s="6">
        <v>11</v>
      </c>
      <c r="K583" s="6">
        <v>7</v>
      </c>
      <c r="L583" s="6">
        <v>17</v>
      </c>
      <c r="M583" s="6">
        <v>21</v>
      </c>
      <c r="N583" s="6">
        <v>63</v>
      </c>
      <c r="O583" s="183">
        <v>35</v>
      </c>
      <c r="Q583" s="168"/>
      <c r="R583" s="168"/>
      <c r="S583" s="169"/>
      <c r="T583" s="3"/>
      <c r="U583" s="3"/>
      <c r="V583" s="3"/>
      <c r="W583" s="3"/>
    </row>
    <row r="584" spans="1:23" ht="12.75" customHeight="1">
      <c r="A584" s="182">
        <v>36</v>
      </c>
      <c r="B584" s="189"/>
      <c r="C584" s="35"/>
      <c r="D584" s="35"/>
      <c r="E584" s="199" t="s">
        <v>14</v>
      </c>
      <c r="F584" s="6">
        <v>90</v>
      </c>
      <c r="G584" s="6">
        <v>59</v>
      </c>
      <c r="H584" s="6">
        <v>31</v>
      </c>
      <c r="I584" s="6">
        <v>12</v>
      </c>
      <c r="J584" s="6">
        <v>5</v>
      </c>
      <c r="K584" s="6">
        <v>12</v>
      </c>
      <c r="L584" s="6">
        <v>14</v>
      </c>
      <c r="M584" s="6">
        <v>35</v>
      </c>
      <c r="N584" s="6">
        <v>12</v>
      </c>
      <c r="O584" s="183">
        <v>36</v>
      </c>
      <c r="Q584" s="168"/>
      <c r="R584" s="168"/>
      <c r="S584" s="169"/>
      <c r="T584" s="3"/>
      <c r="U584" s="3"/>
      <c r="V584" s="3"/>
      <c r="W584" s="3"/>
    </row>
    <row r="585" spans="1:23" ht="12.75" customHeight="1">
      <c r="A585" s="182">
        <v>37</v>
      </c>
      <c r="B585" s="189"/>
      <c r="C585" s="35"/>
      <c r="D585" s="35"/>
      <c r="E585" s="199" t="s">
        <v>15</v>
      </c>
      <c r="F585" s="6">
        <v>86</v>
      </c>
      <c r="G585" s="6">
        <v>50</v>
      </c>
      <c r="H585" s="6">
        <v>36</v>
      </c>
      <c r="I585" s="6">
        <v>17</v>
      </c>
      <c r="J585" s="6">
        <v>11</v>
      </c>
      <c r="K585" s="6">
        <v>12</v>
      </c>
      <c r="L585" s="6">
        <v>11</v>
      </c>
      <c r="M585" s="6">
        <v>21</v>
      </c>
      <c r="N585" s="6">
        <v>14</v>
      </c>
      <c r="O585" s="183">
        <v>37</v>
      </c>
      <c r="Q585" s="168"/>
      <c r="R585" s="168"/>
      <c r="S585" s="169"/>
      <c r="T585" s="3"/>
      <c r="U585" s="3"/>
      <c r="V585" s="3"/>
      <c r="W585" s="3"/>
    </row>
    <row r="586" spans="1:23" ht="12.75" customHeight="1">
      <c r="A586" s="182">
        <v>38</v>
      </c>
      <c r="B586" s="189"/>
      <c r="C586" s="35"/>
      <c r="D586" s="35"/>
      <c r="E586" s="199" t="s">
        <v>17</v>
      </c>
      <c r="F586" s="6">
        <v>131</v>
      </c>
      <c r="G586" s="6">
        <v>92</v>
      </c>
      <c r="H586" s="6">
        <v>39</v>
      </c>
      <c r="I586" s="6">
        <v>13</v>
      </c>
      <c r="J586" s="6">
        <v>8</v>
      </c>
      <c r="K586" s="6">
        <v>31</v>
      </c>
      <c r="L586" s="6">
        <v>14</v>
      </c>
      <c r="M586" s="6">
        <v>48</v>
      </c>
      <c r="N586" s="6">
        <v>17</v>
      </c>
      <c r="O586" s="183">
        <v>38</v>
      </c>
      <c r="Q586" s="168"/>
      <c r="R586" s="168"/>
      <c r="S586" s="169"/>
      <c r="T586" s="3"/>
      <c r="U586" s="3"/>
      <c r="V586" s="3"/>
      <c r="W586" s="3"/>
    </row>
    <row r="587" spans="1:23" ht="12.75" customHeight="1">
      <c r="A587" s="182">
        <v>39</v>
      </c>
      <c r="B587" s="189"/>
      <c r="C587" s="35"/>
      <c r="D587" s="35"/>
      <c r="E587" s="199" t="s">
        <v>18</v>
      </c>
      <c r="F587" s="6">
        <v>1014</v>
      </c>
      <c r="G587" s="6">
        <v>631</v>
      </c>
      <c r="H587" s="6">
        <v>383</v>
      </c>
      <c r="I587" s="6">
        <v>118</v>
      </c>
      <c r="J587" s="6">
        <v>75</v>
      </c>
      <c r="K587" s="6">
        <v>207</v>
      </c>
      <c r="L587" s="6">
        <v>122</v>
      </c>
      <c r="M587" s="6">
        <v>306</v>
      </c>
      <c r="N587" s="6">
        <v>186</v>
      </c>
      <c r="O587" s="183">
        <v>39</v>
      </c>
      <c r="Q587" s="168"/>
      <c r="R587" s="168"/>
      <c r="S587" s="169"/>
      <c r="T587" s="3"/>
      <c r="U587" s="3"/>
      <c r="V587" s="3"/>
      <c r="W587" s="3"/>
    </row>
    <row r="588" spans="1:23" ht="12.75" customHeight="1">
      <c r="A588" s="182">
        <v>40</v>
      </c>
      <c r="B588" s="189"/>
      <c r="C588" s="35"/>
      <c r="D588" s="35"/>
      <c r="E588" s="199" t="s">
        <v>20</v>
      </c>
      <c r="F588" s="6">
        <v>382</v>
      </c>
      <c r="G588" s="6">
        <v>217</v>
      </c>
      <c r="H588" s="6">
        <v>165</v>
      </c>
      <c r="I588" s="6">
        <v>30</v>
      </c>
      <c r="J588" s="6">
        <v>34</v>
      </c>
      <c r="K588" s="6">
        <v>76</v>
      </c>
      <c r="L588" s="6">
        <v>60</v>
      </c>
      <c r="M588" s="6">
        <v>111</v>
      </c>
      <c r="N588" s="6">
        <v>71</v>
      </c>
      <c r="O588" s="183">
        <v>40</v>
      </c>
      <c r="Q588" s="168"/>
      <c r="R588" s="168"/>
      <c r="S588" s="169"/>
      <c r="T588" s="3"/>
      <c r="U588" s="3"/>
      <c r="V588" s="3"/>
      <c r="W588" s="3"/>
    </row>
    <row r="589" spans="1:23" ht="12.75" customHeight="1">
      <c r="A589" s="182">
        <v>41</v>
      </c>
      <c r="B589" s="189"/>
      <c r="C589" s="35"/>
      <c r="D589" s="35"/>
      <c r="E589" s="199" t="s">
        <v>21</v>
      </c>
      <c r="F589" s="6">
        <v>2644</v>
      </c>
      <c r="G589" s="6">
        <v>1672</v>
      </c>
      <c r="H589" s="6">
        <v>972</v>
      </c>
      <c r="I589" s="6">
        <v>317</v>
      </c>
      <c r="J589" s="6">
        <v>159</v>
      </c>
      <c r="K589" s="6">
        <v>470</v>
      </c>
      <c r="L589" s="6">
        <v>294</v>
      </c>
      <c r="M589" s="6">
        <v>885</v>
      </c>
      <c r="N589" s="6">
        <v>519</v>
      </c>
      <c r="O589" s="183">
        <v>41</v>
      </c>
      <c r="Q589" s="168"/>
      <c r="R589" s="168"/>
      <c r="S589" s="169"/>
      <c r="T589" s="3"/>
      <c r="U589" s="3"/>
      <c r="V589" s="3"/>
      <c r="W589" s="3"/>
    </row>
    <row r="590" spans="1:23" ht="12.75" customHeight="1">
      <c r="A590" s="182">
        <v>42</v>
      </c>
      <c r="B590" s="189"/>
      <c r="C590" s="35"/>
      <c r="D590" s="35"/>
      <c r="E590" s="199" t="s">
        <v>22</v>
      </c>
      <c r="F590" s="6">
        <v>229</v>
      </c>
      <c r="G590" s="6">
        <v>158</v>
      </c>
      <c r="H590" s="6">
        <v>71</v>
      </c>
      <c r="I590" s="6">
        <v>17</v>
      </c>
      <c r="J590" s="6">
        <v>12</v>
      </c>
      <c r="K590" s="6">
        <v>44</v>
      </c>
      <c r="L590" s="6">
        <v>19</v>
      </c>
      <c r="M590" s="6">
        <v>97</v>
      </c>
      <c r="N590" s="6">
        <v>40</v>
      </c>
      <c r="O590" s="183">
        <v>42</v>
      </c>
      <c r="Q590" s="168"/>
      <c r="R590" s="168"/>
      <c r="S590" s="169"/>
      <c r="T590" s="3"/>
      <c r="U590" s="3"/>
      <c r="V590" s="3"/>
      <c r="W590" s="3"/>
    </row>
    <row r="591" spans="1:23" ht="12.75" customHeight="1">
      <c r="A591" s="182">
        <v>43</v>
      </c>
      <c r="B591" s="189"/>
      <c r="C591" s="35"/>
      <c r="D591" s="35"/>
      <c r="E591" s="199" t="s">
        <v>23</v>
      </c>
      <c r="F591" s="6">
        <v>196</v>
      </c>
      <c r="G591" s="6">
        <v>150</v>
      </c>
      <c r="H591" s="6">
        <v>46</v>
      </c>
      <c r="I591" s="6">
        <v>22</v>
      </c>
      <c r="J591" s="6">
        <v>10</v>
      </c>
      <c r="K591" s="6">
        <v>65</v>
      </c>
      <c r="L591" s="6">
        <v>16</v>
      </c>
      <c r="M591" s="6">
        <v>63</v>
      </c>
      <c r="N591" s="6">
        <v>20</v>
      </c>
      <c r="O591" s="183">
        <v>43</v>
      </c>
      <c r="Q591" s="168"/>
      <c r="R591" s="168"/>
      <c r="S591" s="169"/>
      <c r="T591" s="3"/>
      <c r="U591" s="3"/>
      <c r="V591" s="3"/>
      <c r="W591" s="3"/>
    </row>
    <row r="592" spans="1:23" s="99" customFormat="1">
      <c r="A592" s="164" t="s">
        <v>468</v>
      </c>
      <c r="B592" s="3"/>
      <c r="C592" s="3"/>
      <c r="D592" s="3"/>
      <c r="E592" s="4"/>
      <c r="F592" s="6"/>
      <c r="G592" s="6"/>
      <c r="H592" s="6"/>
      <c r="I592" s="6"/>
      <c r="J592" s="6"/>
      <c r="K592" s="6"/>
      <c r="L592" s="6"/>
      <c r="M592" s="6"/>
      <c r="N592" s="6"/>
      <c r="O592" s="164"/>
    </row>
    <row r="593" spans="1:23" s="99" customFormat="1">
      <c r="A593" s="164" t="s">
        <v>469</v>
      </c>
      <c r="B593" s="3"/>
      <c r="C593" s="3"/>
      <c r="D593" s="3"/>
      <c r="E593" s="4"/>
      <c r="F593" s="6"/>
      <c r="G593" s="6"/>
      <c r="H593" s="6"/>
      <c r="I593" s="6"/>
      <c r="J593" s="6"/>
      <c r="K593" s="6"/>
      <c r="L593" s="6"/>
      <c r="M593" s="6"/>
      <c r="N593" s="6"/>
      <c r="O593" s="164"/>
    </row>
    <row r="594" spans="1:23" ht="12.75" customHeight="1">
      <c r="H594" s="166" t="s">
        <v>935</v>
      </c>
      <c r="I594" s="167" t="s">
        <v>418</v>
      </c>
      <c r="J594" s="166"/>
      <c r="L594" s="166"/>
      <c r="N594" s="166"/>
      <c r="Q594" s="168"/>
      <c r="R594" s="168"/>
      <c r="S594" s="169"/>
      <c r="T594" s="3"/>
      <c r="U594" s="3"/>
      <c r="V594" s="3"/>
      <c r="W594" s="3"/>
    </row>
    <row r="595" spans="1:23" ht="12.75" customHeight="1">
      <c r="F595" s="187"/>
      <c r="G595" s="185"/>
      <c r="H595" s="197" t="s">
        <v>707</v>
      </c>
      <c r="I595" s="198" t="s">
        <v>708</v>
      </c>
      <c r="J595" s="197"/>
      <c r="K595" s="185"/>
      <c r="L595" s="197"/>
      <c r="M595" s="185"/>
      <c r="N595" s="197"/>
      <c r="Q595" s="168"/>
      <c r="R595" s="168"/>
      <c r="S595" s="169"/>
      <c r="T595" s="3"/>
      <c r="U595" s="3"/>
      <c r="V595" s="3"/>
      <c r="W595" s="3"/>
    </row>
    <row r="596" spans="1:23" ht="12.75" customHeight="1">
      <c r="A596" s="170"/>
      <c r="B596" s="170"/>
      <c r="C596" s="170"/>
      <c r="D596" s="170"/>
      <c r="E596" s="170"/>
      <c r="F596" s="186"/>
      <c r="G596" s="186"/>
      <c r="H596" s="186"/>
      <c r="I596" s="186"/>
      <c r="J596" s="186"/>
      <c r="K596" s="186"/>
      <c r="L596" s="186"/>
      <c r="M596" s="186"/>
      <c r="N596" s="186"/>
      <c r="O596" s="170"/>
      <c r="Q596" s="168"/>
      <c r="R596" s="168"/>
      <c r="S596" s="169"/>
      <c r="T596" s="3"/>
      <c r="U596" s="3"/>
      <c r="V596" s="3"/>
      <c r="W596" s="3"/>
    </row>
    <row r="597" spans="1:23" s="35" customFormat="1" ht="12.75" customHeight="1">
      <c r="A597" s="376" t="s">
        <v>420</v>
      </c>
      <c r="B597" s="379" t="s">
        <v>700</v>
      </c>
      <c r="C597" s="380"/>
      <c r="D597" s="380"/>
      <c r="E597" s="381"/>
      <c r="F597" s="388" t="s">
        <v>422</v>
      </c>
      <c r="G597" s="388"/>
      <c r="H597" s="388"/>
      <c r="I597" s="374" t="s">
        <v>423</v>
      </c>
      <c r="J597" s="374"/>
      <c r="K597" s="374"/>
      <c r="L597" s="374"/>
      <c r="M597" s="374"/>
      <c r="N597" s="375"/>
      <c r="O597" s="357" t="s">
        <v>420</v>
      </c>
      <c r="P597" s="99"/>
      <c r="Q597" s="169"/>
      <c r="R597" s="169"/>
      <c r="S597" s="169"/>
    </row>
    <row r="598" spans="1:23" s="35" customFormat="1" ht="12.75" customHeight="1">
      <c r="A598" s="377"/>
      <c r="B598" s="382"/>
      <c r="C598" s="383"/>
      <c r="D598" s="383"/>
      <c r="E598" s="384"/>
      <c r="F598" s="389"/>
      <c r="G598" s="389"/>
      <c r="H598" s="389"/>
      <c r="I598" s="360" t="s">
        <v>424</v>
      </c>
      <c r="J598" s="361"/>
      <c r="K598" s="364" t="s">
        <v>425</v>
      </c>
      <c r="L598" s="361"/>
      <c r="M598" s="364" t="s">
        <v>426</v>
      </c>
      <c r="N598" s="366"/>
      <c r="O598" s="358"/>
      <c r="P598" s="99"/>
      <c r="Q598" s="169"/>
      <c r="R598" s="169"/>
      <c r="S598" s="169"/>
    </row>
    <row r="599" spans="1:23" s="35" customFormat="1" ht="12.75" customHeight="1">
      <c r="A599" s="377"/>
      <c r="B599" s="382"/>
      <c r="C599" s="383"/>
      <c r="D599" s="383"/>
      <c r="E599" s="384"/>
      <c r="F599" s="390"/>
      <c r="G599" s="390"/>
      <c r="H599" s="390"/>
      <c r="I599" s="362"/>
      <c r="J599" s="363"/>
      <c r="K599" s="365"/>
      <c r="L599" s="363"/>
      <c r="M599" s="365"/>
      <c r="N599" s="367"/>
      <c r="O599" s="358"/>
      <c r="P599" s="99"/>
      <c r="Q599" s="169"/>
      <c r="R599" s="169"/>
      <c r="S599" s="169"/>
    </row>
    <row r="600" spans="1:23" s="99" customFormat="1">
      <c r="A600" s="377"/>
      <c r="B600" s="382"/>
      <c r="C600" s="383"/>
      <c r="D600" s="383"/>
      <c r="E600" s="384"/>
      <c r="F600" s="368" t="s">
        <v>391</v>
      </c>
      <c r="G600" s="370" t="s">
        <v>427</v>
      </c>
      <c r="H600" s="372" t="s">
        <v>428</v>
      </c>
      <c r="I600" s="368" t="s">
        <v>427</v>
      </c>
      <c r="J600" s="370" t="s">
        <v>428</v>
      </c>
      <c r="K600" s="370" t="s">
        <v>427</v>
      </c>
      <c r="L600" s="370" t="s">
        <v>428</v>
      </c>
      <c r="M600" s="370" t="s">
        <v>427</v>
      </c>
      <c r="N600" s="370" t="s">
        <v>428</v>
      </c>
      <c r="O600" s="358"/>
    </row>
    <row r="601" spans="1:23" s="99" customFormat="1">
      <c r="A601" s="378"/>
      <c r="B601" s="385"/>
      <c r="C601" s="386"/>
      <c r="D601" s="386"/>
      <c r="E601" s="387"/>
      <c r="F601" s="369"/>
      <c r="G601" s="371"/>
      <c r="H601" s="373"/>
      <c r="I601" s="369"/>
      <c r="J601" s="371"/>
      <c r="K601" s="371"/>
      <c r="L601" s="371"/>
      <c r="M601" s="371"/>
      <c r="N601" s="371"/>
      <c r="O601" s="359"/>
    </row>
    <row r="602" spans="1:23" ht="15" customHeight="1">
      <c r="A602" s="173"/>
      <c r="B602" s="189"/>
      <c r="C602" s="35"/>
      <c r="D602" s="35"/>
      <c r="E602" s="174"/>
      <c r="F602" s="187"/>
      <c r="G602" s="187"/>
      <c r="H602" s="187"/>
      <c r="I602" s="187"/>
      <c r="J602" s="187"/>
      <c r="K602" s="187"/>
      <c r="L602" s="187"/>
      <c r="M602" s="187"/>
      <c r="N602" s="187"/>
      <c r="O602" s="176"/>
      <c r="Q602" s="168"/>
      <c r="R602" s="168"/>
      <c r="S602" s="169"/>
    </row>
    <row r="603" spans="1:23" ht="15" customHeight="1">
      <c r="A603" s="177">
        <v>1</v>
      </c>
      <c r="B603" s="236"/>
      <c r="C603" s="181" t="s">
        <v>757</v>
      </c>
      <c r="D603" s="181"/>
      <c r="E603" s="200"/>
      <c r="F603" s="179">
        <v>13421</v>
      </c>
      <c r="G603" s="179">
        <v>6890</v>
      </c>
      <c r="H603" s="179">
        <v>6531</v>
      </c>
      <c r="I603" s="179">
        <v>1121</v>
      </c>
      <c r="J603" s="179">
        <v>828</v>
      </c>
      <c r="K603" s="179">
        <v>1517</v>
      </c>
      <c r="L603" s="179">
        <v>1357</v>
      </c>
      <c r="M603" s="179">
        <v>4252</v>
      </c>
      <c r="N603" s="179">
        <v>4346</v>
      </c>
      <c r="O603" s="180">
        <v>1</v>
      </c>
      <c r="P603" s="178"/>
      <c r="Q603" s="168"/>
      <c r="R603" s="168"/>
      <c r="S603" s="169"/>
    </row>
    <row r="604" spans="1:23" ht="12.75" customHeight="1">
      <c r="A604" s="182"/>
      <c r="B604" s="189"/>
      <c r="C604" s="35"/>
      <c r="D604" s="35" t="s">
        <v>429</v>
      </c>
      <c r="E604" s="199"/>
      <c r="F604" s="179"/>
      <c r="G604" s="179"/>
      <c r="H604" s="179"/>
      <c r="I604" s="179"/>
      <c r="J604" s="179"/>
      <c r="K604" s="179"/>
      <c r="L604" s="179"/>
      <c r="M604" s="179"/>
      <c r="N604" s="179"/>
      <c r="O604" s="183"/>
      <c r="Q604" s="168"/>
      <c r="R604" s="168"/>
      <c r="S604" s="169"/>
    </row>
    <row r="605" spans="1:23" ht="15" customHeight="1">
      <c r="A605" s="182">
        <v>2</v>
      </c>
      <c r="B605" s="35"/>
      <c r="C605" s="35"/>
      <c r="D605" s="35" t="s">
        <v>25</v>
      </c>
      <c r="E605" s="199"/>
      <c r="F605" s="6">
        <v>22</v>
      </c>
      <c r="G605" s="6">
        <v>17</v>
      </c>
      <c r="H605" s="6">
        <v>5</v>
      </c>
      <c r="I605" s="6">
        <v>3</v>
      </c>
      <c r="J605" s="6" t="s">
        <v>958</v>
      </c>
      <c r="K605" s="6">
        <v>3</v>
      </c>
      <c r="L605" s="6" t="s">
        <v>958</v>
      </c>
      <c r="M605" s="6">
        <v>11</v>
      </c>
      <c r="N605" s="6" t="s">
        <v>958</v>
      </c>
      <c r="O605" s="183">
        <v>2</v>
      </c>
      <c r="Q605" s="168"/>
      <c r="R605" s="168"/>
      <c r="S605" s="169"/>
    </row>
    <row r="606" spans="1:23" ht="12.75" customHeight="1">
      <c r="A606" s="182">
        <v>3</v>
      </c>
      <c r="B606" s="189"/>
      <c r="C606" s="35"/>
      <c r="D606" s="35" t="s">
        <v>26</v>
      </c>
      <c r="E606" s="199"/>
      <c r="F606" s="6">
        <v>18</v>
      </c>
      <c r="G606" s="6" t="s">
        <v>958</v>
      </c>
      <c r="H606" s="6" t="s">
        <v>958</v>
      </c>
      <c r="I606" s="6" t="s">
        <v>958</v>
      </c>
      <c r="J606" s="6" t="s">
        <v>442</v>
      </c>
      <c r="K606" s="6" t="s">
        <v>958</v>
      </c>
      <c r="L606" s="6" t="s">
        <v>442</v>
      </c>
      <c r="M606" s="6">
        <v>9</v>
      </c>
      <c r="N606" s="6" t="s">
        <v>958</v>
      </c>
      <c r="O606" s="183">
        <v>3</v>
      </c>
      <c r="Q606" s="168"/>
      <c r="R606" s="168"/>
      <c r="S606" s="169"/>
    </row>
    <row r="607" spans="1:23" ht="12.75" customHeight="1">
      <c r="A607" s="182">
        <v>4</v>
      </c>
      <c r="B607" s="189"/>
      <c r="C607" s="35"/>
      <c r="D607" s="35" t="s">
        <v>27</v>
      </c>
      <c r="E607" s="199"/>
      <c r="F607" s="6">
        <v>58</v>
      </c>
      <c r="G607" s="6">
        <v>44</v>
      </c>
      <c r="H607" s="6">
        <v>14</v>
      </c>
      <c r="I607" s="6">
        <v>5</v>
      </c>
      <c r="J607" s="6" t="s">
        <v>958</v>
      </c>
      <c r="K607" s="6">
        <v>8</v>
      </c>
      <c r="L607" s="6">
        <v>5</v>
      </c>
      <c r="M607" s="6">
        <v>31</v>
      </c>
      <c r="N607" s="6" t="s">
        <v>958</v>
      </c>
      <c r="O607" s="183">
        <v>4</v>
      </c>
      <c r="Q607" s="168"/>
      <c r="R607" s="168"/>
      <c r="S607" s="169"/>
    </row>
    <row r="608" spans="1:23" ht="12.75" customHeight="1">
      <c r="A608" s="182">
        <v>5</v>
      </c>
      <c r="B608" s="189"/>
      <c r="C608" s="35"/>
      <c r="D608" s="35" t="s">
        <v>28</v>
      </c>
      <c r="E608" s="199"/>
      <c r="F608" s="6" t="s">
        <v>958</v>
      </c>
      <c r="G608" s="6" t="s">
        <v>958</v>
      </c>
      <c r="H608" s="6" t="s">
        <v>958</v>
      </c>
      <c r="I608" s="6" t="s">
        <v>958</v>
      </c>
      <c r="J608" s="6" t="s">
        <v>958</v>
      </c>
      <c r="K608" s="6" t="s">
        <v>958</v>
      </c>
      <c r="L608" s="6" t="s">
        <v>958</v>
      </c>
      <c r="M608" s="6" t="s">
        <v>958</v>
      </c>
      <c r="N608" s="6" t="s">
        <v>958</v>
      </c>
      <c r="O608" s="183">
        <v>5</v>
      </c>
      <c r="Q608" s="168"/>
      <c r="R608" s="168"/>
      <c r="S608" s="169"/>
    </row>
    <row r="609" spans="1:23" ht="12.75" customHeight="1">
      <c r="A609" s="182">
        <v>6</v>
      </c>
      <c r="B609" s="189"/>
      <c r="C609" s="35"/>
      <c r="D609" s="35" t="s">
        <v>29</v>
      </c>
      <c r="E609" s="199"/>
      <c r="F609" s="6">
        <v>114</v>
      </c>
      <c r="G609" s="6">
        <v>81</v>
      </c>
      <c r="H609" s="6">
        <v>33</v>
      </c>
      <c r="I609" s="6">
        <v>10</v>
      </c>
      <c r="J609" s="6" t="s">
        <v>958</v>
      </c>
      <c r="K609" s="6">
        <v>16</v>
      </c>
      <c r="L609" s="6" t="s">
        <v>958</v>
      </c>
      <c r="M609" s="6">
        <v>55</v>
      </c>
      <c r="N609" s="6">
        <v>23</v>
      </c>
      <c r="O609" s="183">
        <v>6</v>
      </c>
      <c r="Q609" s="168"/>
      <c r="R609" s="168"/>
      <c r="S609" s="169"/>
    </row>
    <row r="610" spans="1:23" ht="12.75" customHeight="1">
      <c r="A610" s="182">
        <v>7</v>
      </c>
      <c r="B610" s="189"/>
      <c r="C610" s="35"/>
      <c r="D610" s="35" t="s">
        <v>30</v>
      </c>
      <c r="E610" s="199"/>
      <c r="F610" s="6">
        <v>137</v>
      </c>
      <c r="G610" s="6">
        <v>112</v>
      </c>
      <c r="H610" s="6">
        <v>25</v>
      </c>
      <c r="I610" s="6">
        <v>15</v>
      </c>
      <c r="J610" s="6">
        <v>6</v>
      </c>
      <c r="K610" s="6">
        <v>19</v>
      </c>
      <c r="L610" s="6">
        <v>4</v>
      </c>
      <c r="M610" s="6">
        <v>78</v>
      </c>
      <c r="N610" s="6">
        <v>15</v>
      </c>
      <c r="O610" s="183">
        <v>7</v>
      </c>
      <c r="Q610" s="168"/>
      <c r="R610" s="168"/>
      <c r="S610" s="169"/>
    </row>
    <row r="611" spans="1:23" s="178" customFormat="1" ht="15" customHeight="1">
      <c r="A611" s="182">
        <v>8</v>
      </c>
      <c r="B611" s="189"/>
      <c r="C611" s="35"/>
      <c r="D611" s="35" t="s">
        <v>31</v>
      </c>
      <c r="E611" s="199"/>
      <c r="F611" s="6">
        <v>24</v>
      </c>
      <c r="G611" s="6">
        <v>17</v>
      </c>
      <c r="H611" s="6">
        <v>7</v>
      </c>
      <c r="I611" s="6" t="s">
        <v>958</v>
      </c>
      <c r="J611" s="6" t="s">
        <v>958</v>
      </c>
      <c r="K611" s="6" t="s">
        <v>958</v>
      </c>
      <c r="L611" s="6" t="s">
        <v>958</v>
      </c>
      <c r="M611" s="6" t="s">
        <v>958</v>
      </c>
      <c r="N611" s="6" t="s">
        <v>958</v>
      </c>
      <c r="O611" s="183">
        <v>8</v>
      </c>
      <c r="P611" s="99"/>
      <c r="Q611" s="168"/>
      <c r="R611" s="168"/>
      <c r="S611" s="169"/>
      <c r="T611" s="181"/>
      <c r="U611" s="181"/>
      <c r="V611" s="181"/>
      <c r="W611" s="181"/>
    </row>
    <row r="612" spans="1:23" ht="12.75" customHeight="1">
      <c r="A612" s="182">
        <v>9</v>
      </c>
      <c r="B612" s="189"/>
      <c r="C612" s="35"/>
      <c r="D612" s="35" t="s">
        <v>32</v>
      </c>
      <c r="E612" s="199"/>
      <c r="F612" s="6">
        <v>115</v>
      </c>
      <c r="G612" s="6">
        <v>94</v>
      </c>
      <c r="H612" s="6">
        <v>21</v>
      </c>
      <c r="I612" s="6">
        <v>9</v>
      </c>
      <c r="J612" s="6">
        <v>4</v>
      </c>
      <c r="K612" s="6">
        <v>22</v>
      </c>
      <c r="L612" s="6">
        <v>7</v>
      </c>
      <c r="M612" s="6">
        <v>63</v>
      </c>
      <c r="N612" s="6">
        <v>10</v>
      </c>
      <c r="O612" s="183">
        <v>9</v>
      </c>
      <c r="Q612" s="168"/>
      <c r="R612" s="168"/>
      <c r="S612" s="169"/>
    </row>
    <row r="613" spans="1:23" ht="12.75" customHeight="1">
      <c r="A613" s="182">
        <v>10</v>
      </c>
      <c r="B613" s="189"/>
      <c r="C613" s="35"/>
      <c r="D613" s="35" t="s">
        <v>33</v>
      </c>
      <c r="E613" s="199"/>
      <c r="F613" s="6">
        <v>665</v>
      </c>
      <c r="G613" s="6">
        <v>463</v>
      </c>
      <c r="H613" s="6">
        <v>202</v>
      </c>
      <c r="I613" s="6">
        <v>43</v>
      </c>
      <c r="J613" s="6">
        <v>28</v>
      </c>
      <c r="K613" s="6">
        <v>88</v>
      </c>
      <c r="L613" s="6">
        <v>63</v>
      </c>
      <c r="M613" s="6">
        <v>332</v>
      </c>
      <c r="N613" s="6">
        <v>111</v>
      </c>
      <c r="O613" s="183">
        <v>10</v>
      </c>
      <c r="Q613" s="168"/>
      <c r="R613" s="168"/>
      <c r="S613" s="169"/>
    </row>
    <row r="614" spans="1:23" ht="12.75" customHeight="1">
      <c r="A614" s="182">
        <v>11</v>
      </c>
      <c r="B614" s="189"/>
      <c r="C614" s="35"/>
      <c r="D614" s="35"/>
      <c r="E614" s="199" t="s">
        <v>572</v>
      </c>
      <c r="F614" s="6">
        <v>51</v>
      </c>
      <c r="G614" s="6">
        <v>28</v>
      </c>
      <c r="H614" s="6">
        <v>23</v>
      </c>
      <c r="I614" s="6" t="s">
        <v>958</v>
      </c>
      <c r="J614" s="6">
        <v>4</v>
      </c>
      <c r="K614" s="6" t="s">
        <v>958</v>
      </c>
      <c r="L614" s="6">
        <v>4</v>
      </c>
      <c r="M614" s="6">
        <v>22</v>
      </c>
      <c r="N614" s="6">
        <v>15</v>
      </c>
      <c r="O614" s="183">
        <v>11</v>
      </c>
      <c r="Q614" s="168"/>
      <c r="R614" s="168"/>
      <c r="S614" s="169"/>
      <c r="T614" s="3"/>
      <c r="U614" s="3"/>
      <c r="V614" s="3"/>
      <c r="W614" s="3"/>
    </row>
    <row r="615" spans="1:23" ht="12.75" customHeight="1">
      <c r="A615" s="182">
        <v>12</v>
      </c>
      <c r="B615" s="189"/>
      <c r="C615" s="35"/>
      <c r="D615" s="35"/>
      <c r="E615" s="199" t="s">
        <v>604</v>
      </c>
      <c r="F615" s="6">
        <v>130</v>
      </c>
      <c r="G615" s="6">
        <v>66</v>
      </c>
      <c r="H615" s="6">
        <v>64</v>
      </c>
      <c r="I615" s="6">
        <v>9</v>
      </c>
      <c r="J615" s="6">
        <v>8</v>
      </c>
      <c r="K615" s="6">
        <v>21</v>
      </c>
      <c r="L615" s="6">
        <v>25</v>
      </c>
      <c r="M615" s="6">
        <v>36</v>
      </c>
      <c r="N615" s="6">
        <v>31</v>
      </c>
      <c r="O615" s="183">
        <v>12</v>
      </c>
      <c r="Q615" s="168"/>
      <c r="R615" s="168"/>
      <c r="S615" s="169"/>
      <c r="T615" s="3"/>
      <c r="U615" s="3"/>
      <c r="V615" s="3"/>
      <c r="W615" s="3"/>
    </row>
    <row r="616" spans="1:23" ht="12.75" customHeight="1">
      <c r="A616" s="182">
        <v>13</v>
      </c>
      <c r="B616" s="189"/>
      <c r="C616" s="35"/>
      <c r="D616" s="35"/>
      <c r="E616" s="199" t="s">
        <v>630</v>
      </c>
      <c r="F616" s="6">
        <v>90</v>
      </c>
      <c r="G616" s="6">
        <v>59</v>
      </c>
      <c r="H616" s="6">
        <v>31</v>
      </c>
      <c r="I616" s="6">
        <v>7</v>
      </c>
      <c r="J616" s="6">
        <v>3</v>
      </c>
      <c r="K616" s="6">
        <v>14</v>
      </c>
      <c r="L616" s="6">
        <v>12</v>
      </c>
      <c r="M616" s="6">
        <v>38</v>
      </c>
      <c r="N616" s="6">
        <v>16</v>
      </c>
      <c r="O616" s="183">
        <v>13</v>
      </c>
      <c r="Q616" s="168"/>
      <c r="R616" s="168"/>
      <c r="S616" s="169"/>
      <c r="T616" s="3"/>
      <c r="U616" s="3"/>
      <c r="V616" s="3"/>
      <c r="W616" s="3"/>
    </row>
    <row r="617" spans="1:23" ht="12.75" customHeight="1">
      <c r="A617" s="182">
        <v>14</v>
      </c>
      <c r="B617" s="189"/>
      <c r="C617" s="35"/>
      <c r="D617" s="35" t="s">
        <v>34</v>
      </c>
      <c r="E617" s="199"/>
      <c r="F617" s="6" t="s">
        <v>958</v>
      </c>
      <c r="G617" s="6" t="s">
        <v>958</v>
      </c>
      <c r="H617" s="6" t="s">
        <v>958</v>
      </c>
      <c r="I617" s="6" t="s">
        <v>958</v>
      </c>
      <c r="J617" s="6" t="s">
        <v>958</v>
      </c>
      <c r="K617" s="6" t="s">
        <v>958</v>
      </c>
      <c r="L617" s="6" t="s">
        <v>958</v>
      </c>
      <c r="M617" s="6" t="s">
        <v>958</v>
      </c>
      <c r="N617" s="6" t="s">
        <v>958</v>
      </c>
      <c r="O617" s="183">
        <v>14</v>
      </c>
      <c r="Q617" s="168"/>
      <c r="R617" s="168"/>
      <c r="S617" s="169"/>
      <c r="T617" s="3"/>
      <c r="U617" s="3"/>
      <c r="V617" s="3"/>
      <c r="W617" s="3"/>
    </row>
    <row r="618" spans="1:23" ht="12.75" customHeight="1">
      <c r="A618" s="182">
        <v>15</v>
      </c>
      <c r="B618" s="189"/>
      <c r="C618" s="35"/>
      <c r="D618" s="35" t="s">
        <v>35</v>
      </c>
      <c r="E618" s="199"/>
      <c r="F618" s="6">
        <v>56</v>
      </c>
      <c r="G618" s="6">
        <v>34</v>
      </c>
      <c r="H618" s="6">
        <v>22</v>
      </c>
      <c r="I618" s="6">
        <v>4</v>
      </c>
      <c r="J618" s="6" t="s">
        <v>958</v>
      </c>
      <c r="K618" s="6">
        <v>6</v>
      </c>
      <c r="L618" s="6" t="s">
        <v>958</v>
      </c>
      <c r="M618" s="6">
        <v>24</v>
      </c>
      <c r="N618" s="6" t="s">
        <v>958</v>
      </c>
      <c r="O618" s="183">
        <v>15</v>
      </c>
      <c r="Q618" s="168"/>
      <c r="R618" s="168"/>
      <c r="S618" s="169"/>
      <c r="T618" s="3"/>
      <c r="U618" s="3"/>
      <c r="V618" s="3"/>
      <c r="W618" s="3"/>
    </row>
    <row r="619" spans="1:23" ht="12.75" customHeight="1">
      <c r="A619" s="182">
        <v>16</v>
      </c>
      <c r="B619" s="189"/>
      <c r="C619" s="35"/>
      <c r="D619" s="35"/>
      <c r="E619" s="199" t="s">
        <v>647</v>
      </c>
      <c r="F619" s="6">
        <v>56</v>
      </c>
      <c r="G619" s="6">
        <v>34</v>
      </c>
      <c r="H619" s="6">
        <v>22</v>
      </c>
      <c r="I619" s="6">
        <v>4</v>
      </c>
      <c r="J619" s="6" t="s">
        <v>958</v>
      </c>
      <c r="K619" s="6">
        <v>6</v>
      </c>
      <c r="L619" s="6" t="s">
        <v>958</v>
      </c>
      <c r="M619" s="6">
        <v>24</v>
      </c>
      <c r="N619" s="6">
        <v>14</v>
      </c>
      <c r="O619" s="183">
        <v>16</v>
      </c>
      <c r="Q619" s="168"/>
      <c r="R619" s="168"/>
      <c r="S619" s="169"/>
      <c r="T619" s="3"/>
      <c r="U619" s="3"/>
      <c r="V619" s="3"/>
      <c r="W619" s="3"/>
    </row>
    <row r="620" spans="1:23" ht="12.75" customHeight="1">
      <c r="A620" s="182">
        <v>17</v>
      </c>
      <c r="B620" s="189"/>
      <c r="C620" s="35"/>
      <c r="D620" s="35" t="s">
        <v>36</v>
      </c>
      <c r="E620" s="199"/>
      <c r="F620" s="6">
        <v>14</v>
      </c>
      <c r="G620" s="6" t="s">
        <v>958</v>
      </c>
      <c r="H620" s="6" t="s">
        <v>958</v>
      </c>
      <c r="I620" s="6" t="s">
        <v>958</v>
      </c>
      <c r="J620" s="6" t="s">
        <v>442</v>
      </c>
      <c r="K620" s="6" t="s">
        <v>958</v>
      </c>
      <c r="L620" s="6" t="s">
        <v>958</v>
      </c>
      <c r="M620" s="6">
        <v>10</v>
      </c>
      <c r="N620" s="6" t="s">
        <v>442</v>
      </c>
      <c r="O620" s="183">
        <v>17</v>
      </c>
      <c r="Q620" s="168"/>
      <c r="R620" s="168"/>
      <c r="S620" s="169"/>
      <c r="T620" s="3"/>
      <c r="U620" s="3"/>
      <c r="V620" s="3"/>
      <c r="W620" s="3"/>
    </row>
    <row r="621" spans="1:23" ht="12.75" customHeight="1">
      <c r="A621" s="182">
        <v>18</v>
      </c>
      <c r="B621" s="189"/>
      <c r="C621" s="35"/>
      <c r="D621" s="35" t="s">
        <v>37</v>
      </c>
      <c r="E621" s="199"/>
      <c r="F621" s="6">
        <v>10</v>
      </c>
      <c r="G621" s="6">
        <v>5</v>
      </c>
      <c r="H621" s="6">
        <v>5</v>
      </c>
      <c r="I621" s="6" t="s">
        <v>958</v>
      </c>
      <c r="J621" s="6" t="s">
        <v>958</v>
      </c>
      <c r="K621" s="6" t="s">
        <v>958</v>
      </c>
      <c r="L621" s="6" t="s">
        <v>442</v>
      </c>
      <c r="M621" s="6" t="s">
        <v>958</v>
      </c>
      <c r="N621" s="6" t="s">
        <v>958</v>
      </c>
      <c r="O621" s="183">
        <v>18</v>
      </c>
      <c r="Q621" s="168"/>
      <c r="R621" s="168"/>
      <c r="S621" s="169"/>
      <c r="T621" s="3"/>
      <c r="U621" s="3"/>
      <c r="V621" s="3"/>
      <c r="W621" s="3"/>
    </row>
    <row r="622" spans="1:23" ht="12.75" customHeight="1">
      <c r="A622" s="182">
        <v>19</v>
      </c>
      <c r="B622" s="189"/>
      <c r="C622" s="35"/>
      <c r="D622" s="35" t="s">
        <v>38</v>
      </c>
      <c r="E622" s="199"/>
      <c r="F622" s="6">
        <v>127</v>
      </c>
      <c r="G622" s="6">
        <v>82</v>
      </c>
      <c r="H622" s="6">
        <v>45</v>
      </c>
      <c r="I622" s="6">
        <v>5</v>
      </c>
      <c r="J622" s="6">
        <v>8</v>
      </c>
      <c r="K622" s="6">
        <v>19</v>
      </c>
      <c r="L622" s="6">
        <v>10</v>
      </c>
      <c r="M622" s="6">
        <v>58</v>
      </c>
      <c r="N622" s="6">
        <v>27</v>
      </c>
      <c r="O622" s="183">
        <v>19</v>
      </c>
      <c r="Q622" s="168"/>
      <c r="R622" s="168"/>
      <c r="S622" s="169"/>
      <c r="T622" s="3"/>
      <c r="U622" s="3"/>
      <c r="V622" s="3"/>
      <c r="W622" s="3"/>
    </row>
    <row r="623" spans="1:23" ht="12.75" customHeight="1">
      <c r="A623" s="182">
        <v>20</v>
      </c>
      <c r="B623" s="189"/>
      <c r="C623" s="35"/>
      <c r="D623" s="35"/>
      <c r="E623" s="199" t="s">
        <v>675</v>
      </c>
      <c r="F623" s="6">
        <v>50</v>
      </c>
      <c r="G623" s="6">
        <v>27</v>
      </c>
      <c r="H623" s="6">
        <v>23</v>
      </c>
      <c r="I623" s="6" t="s">
        <v>958</v>
      </c>
      <c r="J623" s="6" t="s">
        <v>958</v>
      </c>
      <c r="K623" s="6" t="s">
        <v>958</v>
      </c>
      <c r="L623" s="6" t="s">
        <v>958</v>
      </c>
      <c r="M623" s="6">
        <v>19</v>
      </c>
      <c r="N623" s="6">
        <v>17</v>
      </c>
      <c r="O623" s="183">
        <v>20</v>
      </c>
      <c r="Q623" s="168"/>
      <c r="R623" s="168"/>
      <c r="S623" s="169"/>
      <c r="T623" s="3"/>
      <c r="U623" s="3"/>
      <c r="V623" s="3"/>
      <c r="W623" s="3"/>
    </row>
    <row r="624" spans="1:23" ht="12.75" customHeight="1">
      <c r="A624" s="182">
        <v>21</v>
      </c>
      <c r="B624" s="189"/>
      <c r="C624" s="35"/>
      <c r="D624" s="35" t="s">
        <v>39</v>
      </c>
      <c r="E624" s="199"/>
      <c r="F624" s="6">
        <v>32</v>
      </c>
      <c r="G624" s="6">
        <v>23</v>
      </c>
      <c r="H624" s="6">
        <v>9</v>
      </c>
      <c r="I624" s="6" t="s">
        <v>958</v>
      </c>
      <c r="J624" s="6" t="s">
        <v>958</v>
      </c>
      <c r="K624" s="6" t="s">
        <v>958</v>
      </c>
      <c r="L624" s="6" t="s">
        <v>958</v>
      </c>
      <c r="M624" s="6">
        <v>14</v>
      </c>
      <c r="N624" s="6" t="s">
        <v>958</v>
      </c>
      <c r="O624" s="183">
        <v>21</v>
      </c>
      <c r="Q624" s="168"/>
      <c r="R624" s="168"/>
      <c r="S624" s="169"/>
      <c r="T624" s="3"/>
      <c r="U624" s="3"/>
      <c r="V624" s="3"/>
      <c r="W624" s="3"/>
    </row>
    <row r="625" spans="1:23" ht="12.75" customHeight="1">
      <c r="A625" s="182">
        <v>22</v>
      </c>
      <c r="B625" s="189"/>
      <c r="C625" s="35"/>
      <c r="D625" s="35" t="s">
        <v>334</v>
      </c>
      <c r="E625" s="199"/>
      <c r="F625" s="6">
        <v>12021</v>
      </c>
      <c r="G625" s="6">
        <v>5884</v>
      </c>
      <c r="H625" s="6">
        <v>6137</v>
      </c>
      <c r="I625" s="6">
        <v>1018</v>
      </c>
      <c r="J625" s="6">
        <v>768</v>
      </c>
      <c r="K625" s="6">
        <v>1315</v>
      </c>
      <c r="L625" s="6">
        <v>1249</v>
      </c>
      <c r="M625" s="6">
        <v>3551</v>
      </c>
      <c r="N625" s="6">
        <v>4120</v>
      </c>
      <c r="O625" s="183">
        <v>22</v>
      </c>
      <c r="Q625" s="168"/>
      <c r="R625" s="168"/>
      <c r="S625" s="169"/>
      <c r="T625" s="3"/>
      <c r="U625" s="3"/>
      <c r="V625" s="3"/>
      <c r="W625" s="3"/>
    </row>
    <row r="626" spans="1:23" ht="12.75" customHeight="1">
      <c r="A626" s="182">
        <v>23</v>
      </c>
      <c r="B626" s="189"/>
      <c r="C626" s="35"/>
      <c r="D626" s="35"/>
      <c r="E626" s="199" t="s">
        <v>691</v>
      </c>
      <c r="F626" s="6">
        <v>658</v>
      </c>
      <c r="G626" s="6">
        <v>320</v>
      </c>
      <c r="H626" s="6">
        <v>338</v>
      </c>
      <c r="I626" s="6">
        <v>54</v>
      </c>
      <c r="J626" s="6">
        <v>56</v>
      </c>
      <c r="K626" s="6">
        <v>69</v>
      </c>
      <c r="L626" s="6">
        <v>65</v>
      </c>
      <c r="M626" s="6">
        <v>197</v>
      </c>
      <c r="N626" s="6">
        <v>217</v>
      </c>
      <c r="O626" s="183">
        <v>23</v>
      </c>
      <c r="Q626" s="168"/>
      <c r="R626" s="168"/>
      <c r="S626" s="169"/>
      <c r="T626" s="3"/>
      <c r="U626" s="3"/>
      <c r="V626" s="3"/>
      <c r="W626" s="3"/>
    </row>
    <row r="627" spans="1:23" ht="12.75" customHeight="1">
      <c r="A627" s="182">
        <v>24</v>
      </c>
      <c r="B627" s="189"/>
      <c r="C627" s="35"/>
      <c r="D627" s="35"/>
      <c r="E627" s="199" t="s">
        <v>694</v>
      </c>
      <c r="F627" s="6">
        <v>7182</v>
      </c>
      <c r="G627" s="6">
        <v>3142</v>
      </c>
      <c r="H627" s="6">
        <v>4040</v>
      </c>
      <c r="I627" s="6">
        <v>539</v>
      </c>
      <c r="J627" s="6">
        <v>458</v>
      </c>
      <c r="K627" s="6">
        <v>712</v>
      </c>
      <c r="L627" s="6">
        <v>798</v>
      </c>
      <c r="M627" s="6">
        <v>1891</v>
      </c>
      <c r="N627" s="6">
        <v>2784</v>
      </c>
      <c r="O627" s="183">
        <v>24</v>
      </c>
      <c r="Q627" s="168"/>
      <c r="R627" s="168"/>
      <c r="S627" s="169"/>
      <c r="T627" s="3"/>
      <c r="U627" s="3"/>
      <c r="V627" s="3"/>
      <c r="W627" s="3"/>
    </row>
    <row r="628" spans="1:23" ht="12.75" customHeight="1">
      <c r="A628" s="182">
        <v>25</v>
      </c>
      <c r="B628" s="189"/>
      <c r="C628" s="35"/>
      <c r="D628" s="35"/>
      <c r="E628" s="199" t="s">
        <v>696</v>
      </c>
      <c r="F628" s="6">
        <v>53</v>
      </c>
      <c r="G628" s="6">
        <v>20</v>
      </c>
      <c r="H628" s="6">
        <v>33</v>
      </c>
      <c r="I628" s="6" t="s">
        <v>958</v>
      </c>
      <c r="J628" s="6" t="s">
        <v>958</v>
      </c>
      <c r="K628" s="6" t="s">
        <v>958</v>
      </c>
      <c r="L628" s="6" t="s">
        <v>958</v>
      </c>
      <c r="M628" s="6">
        <v>16</v>
      </c>
      <c r="N628" s="6">
        <v>29</v>
      </c>
      <c r="O628" s="183">
        <v>25</v>
      </c>
      <c r="Q628" s="168"/>
      <c r="R628" s="168"/>
      <c r="S628" s="169"/>
      <c r="T628" s="3"/>
      <c r="U628" s="3"/>
      <c r="V628" s="3"/>
      <c r="W628" s="3"/>
    </row>
    <row r="629" spans="1:23" ht="12.75" customHeight="1">
      <c r="A629" s="182">
        <v>26</v>
      </c>
      <c r="B629" s="189"/>
      <c r="C629" s="35"/>
      <c r="D629" s="35"/>
      <c r="E629" s="199" t="s">
        <v>11</v>
      </c>
      <c r="F629" s="6">
        <v>53</v>
      </c>
      <c r="G629" s="6">
        <v>14</v>
      </c>
      <c r="H629" s="6">
        <v>39</v>
      </c>
      <c r="I629" s="6">
        <v>5</v>
      </c>
      <c r="J629" s="6">
        <v>8</v>
      </c>
      <c r="K629" s="6">
        <v>3</v>
      </c>
      <c r="L629" s="6">
        <v>16</v>
      </c>
      <c r="M629" s="6">
        <v>6</v>
      </c>
      <c r="N629" s="6">
        <v>15</v>
      </c>
      <c r="O629" s="183">
        <v>26</v>
      </c>
      <c r="Q629" s="168"/>
      <c r="R629" s="168"/>
      <c r="S629" s="169"/>
      <c r="T629" s="3"/>
      <c r="U629" s="3"/>
      <c r="V629" s="3"/>
      <c r="W629" s="3"/>
    </row>
    <row r="630" spans="1:23" ht="12.75" customHeight="1">
      <c r="A630" s="182">
        <v>27</v>
      </c>
      <c r="B630" s="189"/>
      <c r="C630" s="35"/>
      <c r="D630" s="35"/>
      <c r="E630" s="199" t="s">
        <v>13</v>
      </c>
      <c r="F630" s="6">
        <v>2351</v>
      </c>
      <c r="G630" s="6">
        <v>1327</v>
      </c>
      <c r="H630" s="6">
        <v>1024</v>
      </c>
      <c r="I630" s="6">
        <v>257</v>
      </c>
      <c r="J630" s="6">
        <v>145</v>
      </c>
      <c r="K630" s="6">
        <v>275</v>
      </c>
      <c r="L630" s="6">
        <v>209</v>
      </c>
      <c r="M630" s="6">
        <v>795</v>
      </c>
      <c r="N630" s="6">
        <v>670</v>
      </c>
      <c r="O630" s="183">
        <v>27</v>
      </c>
      <c r="Q630" s="168"/>
      <c r="R630" s="168"/>
      <c r="S630" s="169"/>
      <c r="T630" s="3"/>
      <c r="U630" s="3"/>
      <c r="V630" s="3"/>
      <c r="W630" s="3"/>
    </row>
    <row r="631" spans="1:23" ht="12.75" customHeight="1">
      <c r="A631" s="182">
        <v>28</v>
      </c>
      <c r="B631" s="189"/>
      <c r="C631" s="35"/>
      <c r="D631" s="35"/>
      <c r="E631" s="199" t="s">
        <v>14</v>
      </c>
      <c r="F631" s="6">
        <v>197</v>
      </c>
      <c r="G631" s="6">
        <v>139</v>
      </c>
      <c r="H631" s="6">
        <v>58</v>
      </c>
      <c r="I631" s="6">
        <v>25</v>
      </c>
      <c r="J631" s="6">
        <v>17</v>
      </c>
      <c r="K631" s="6">
        <v>30</v>
      </c>
      <c r="L631" s="6">
        <v>9</v>
      </c>
      <c r="M631" s="6">
        <v>84</v>
      </c>
      <c r="N631" s="6">
        <v>32</v>
      </c>
      <c r="O631" s="183">
        <v>28</v>
      </c>
      <c r="Q631" s="168"/>
      <c r="R631" s="168"/>
      <c r="S631" s="169"/>
    </row>
    <row r="632" spans="1:23" ht="12.75" customHeight="1">
      <c r="A632" s="182">
        <v>29</v>
      </c>
      <c r="B632" s="35"/>
      <c r="C632" s="35"/>
      <c r="D632" s="35"/>
      <c r="E632" s="199" t="s">
        <v>16</v>
      </c>
      <c r="F632" s="6">
        <v>779</v>
      </c>
      <c r="G632" s="6">
        <v>489</v>
      </c>
      <c r="H632" s="6">
        <v>290</v>
      </c>
      <c r="I632" s="6">
        <v>70</v>
      </c>
      <c r="J632" s="6">
        <v>41</v>
      </c>
      <c r="K632" s="6">
        <v>128</v>
      </c>
      <c r="L632" s="6">
        <v>69</v>
      </c>
      <c r="M632" s="6">
        <v>291</v>
      </c>
      <c r="N632" s="6">
        <v>180</v>
      </c>
      <c r="O632" s="183">
        <v>29</v>
      </c>
      <c r="Q632" s="168"/>
      <c r="R632" s="168"/>
      <c r="S632" s="169"/>
    </row>
    <row r="633" spans="1:23" ht="12.75" customHeight="1">
      <c r="A633" s="182">
        <v>30</v>
      </c>
      <c r="B633" s="35"/>
      <c r="C633" s="35"/>
      <c r="D633" s="35"/>
      <c r="E633" s="199" t="s">
        <v>17</v>
      </c>
      <c r="F633" s="6">
        <v>484</v>
      </c>
      <c r="G633" s="6">
        <v>282</v>
      </c>
      <c r="H633" s="6">
        <v>202</v>
      </c>
      <c r="I633" s="6">
        <v>43</v>
      </c>
      <c r="J633" s="6">
        <v>20</v>
      </c>
      <c r="K633" s="6">
        <v>57</v>
      </c>
      <c r="L633" s="6">
        <v>55</v>
      </c>
      <c r="M633" s="6">
        <v>182</v>
      </c>
      <c r="N633" s="6">
        <v>127</v>
      </c>
      <c r="O633" s="183">
        <v>30</v>
      </c>
      <c r="Q633" s="168"/>
      <c r="R633" s="168"/>
      <c r="S633" s="169"/>
    </row>
    <row r="634" spans="1:23" ht="12.75" customHeight="1">
      <c r="A634" s="182">
        <v>31</v>
      </c>
      <c r="B634" s="35"/>
      <c r="C634" s="35"/>
      <c r="D634" s="35"/>
      <c r="E634" s="199" t="s">
        <v>19</v>
      </c>
      <c r="F634" s="6">
        <v>54</v>
      </c>
      <c r="G634" s="6">
        <v>29</v>
      </c>
      <c r="H634" s="6">
        <v>25</v>
      </c>
      <c r="I634" s="6">
        <v>7</v>
      </c>
      <c r="J634" s="6">
        <v>5</v>
      </c>
      <c r="K634" s="6">
        <v>8</v>
      </c>
      <c r="L634" s="6">
        <v>8</v>
      </c>
      <c r="M634" s="6">
        <v>14</v>
      </c>
      <c r="N634" s="6">
        <v>12</v>
      </c>
      <c r="O634" s="183">
        <v>31</v>
      </c>
      <c r="Q634" s="168"/>
      <c r="R634" s="168"/>
      <c r="S634" s="169"/>
    </row>
    <row r="635" spans="1:23" s="99" customFormat="1">
      <c r="A635" s="164" t="s">
        <v>468</v>
      </c>
      <c r="B635" s="3"/>
      <c r="C635" s="3"/>
      <c r="D635" s="3"/>
      <c r="E635" s="4"/>
      <c r="F635" s="6"/>
      <c r="G635" s="6"/>
      <c r="H635" s="6"/>
      <c r="I635" s="6"/>
      <c r="J635" s="6"/>
      <c r="K635" s="6"/>
      <c r="L635" s="6"/>
      <c r="M635" s="6"/>
      <c r="N635" s="6"/>
      <c r="O635" s="164"/>
    </row>
    <row r="636" spans="1:23" s="99" customFormat="1">
      <c r="A636" s="164" t="s">
        <v>469</v>
      </c>
      <c r="B636" s="3"/>
      <c r="C636" s="3"/>
      <c r="D636" s="3"/>
      <c r="E636" s="4"/>
      <c r="F636" s="6"/>
      <c r="G636" s="6"/>
      <c r="H636" s="6"/>
      <c r="I636" s="6"/>
      <c r="J636" s="6"/>
      <c r="K636" s="6"/>
      <c r="L636" s="6"/>
      <c r="M636" s="6"/>
      <c r="N636" s="6"/>
      <c r="O636" s="164"/>
    </row>
    <row r="637" spans="1:23" ht="12.75" customHeight="1">
      <c r="H637" s="166" t="s">
        <v>935</v>
      </c>
      <c r="I637" s="167" t="s">
        <v>418</v>
      </c>
      <c r="J637" s="166"/>
      <c r="L637" s="166"/>
      <c r="N637" s="166"/>
      <c r="Q637" s="168"/>
      <c r="R637" s="168"/>
      <c r="S637" s="169"/>
    </row>
    <row r="638" spans="1:23" ht="12.75" customHeight="1">
      <c r="F638" s="187"/>
      <c r="G638" s="185"/>
      <c r="H638" s="197" t="s">
        <v>709</v>
      </c>
      <c r="I638" s="198" t="s">
        <v>710</v>
      </c>
      <c r="J638" s="197"/>
      <c r="K638" s="185"/>
      <c r="L638" s="197"/>
      <c r="M638" s="185"/>
      <c r="N638" s="197"/>
      <c r="Q638" s="168"/>
      <c r="R638" s="168"/>
      <c r="S638" s="169"/>
    </row>
    <row r="639" spans="1:23" ht="12.75" customHeight="1">
      <c r="A639" s="170"/>
      <c r="B639" s="170"/>
      <c r="C639" s="170"/>
      <c r="D639" s="170"/>
      <c r="E639" s="170"/>
      <c r="F639" s="186"/>
      <c r="G639" s="186"/>
      <c r="H639" s="186"/>
      <c r="I639" s="186"/>
      <c r="J639" s="186"/>
      <c r="K639" s="186"/>
      <c r="L639" s="186"/>
      <c r="M639" s="186"/>
      <c r="N639" s="186"/>
      <c r="O639" s="170"/>
      <c r="Q639" s="168"/>
      <c r="R639" s="168"/>
      <c r="S639" s="169"/>
    </row>
    <row r="640" spans="1:23" ht="12.75" customHeight="1">
      <c r="A640" s="376" t="s">
        <v>420</v>
      </c>
      <c r="B640" s="379" t="s">
        <v>700</v>
      </c>
      <c r="C640" s="380"/>
      <c r="D640" s="380"/>
      <c r="E640" s="381"/>
      <c r="F640" s="391" t="s">
        <v>422</v>
      </c>
      <c r="G640" s="388"/>
      <c r="H640" s="388"/>
      <c r="I640" s="374" t="s">
        <v>423</v>
      </c>
      <c r="J640" s="374"/>
      <c r="K640" s="374"/>
      <c r="L640" s="374"/>
      <c r="M640" s="374"/>
      <c r="N640" s="375"/>
      <c r="O640" s="357" t="s">
        <v>420</v>
      </c>
      <c r="Q640" s="168"/>
      <c r="R640" s="168"/>
      <c r="S640" s="169"/>
    </row>
    <row r="641" spans="1:23" ht="12.75" customHeight="1">
      <c r="A641" s="377"/>
      <c r="B641" s="382"/>
      <c r="C641" s="383"/>
      <c r="D641" s="383"/>
      <c r="E641" s="384"/>
      <c r="F641" s="392"/>
      <c r="G641" s="389"/>
      <c r="H641" s="389"/>
      <c r="I641" s="360" t="s">
        <v>424</v>
      </c>
      <c r="J641" s="361"/>
      <c r="K641" s="364" t="s">
        <v>425</v>
      </c>
      <c r="L641" s="361"/>
      <c r="M641" s="364" t="s">
        <v>426</v>
      </c>
      <c r="N641" s="366"/>
      <c r="O641" s="358"/>
      <c r="Q641" s="168"/>
      <c r="R641" s="168"/>
      <c r="S641" s="169"/>
    </row>
    <row r="642" spans="1:23" ht="12.75" customHeight="1">
      <c r="A642" s="377"/>
      <c r="B642" s="382"/>
      <c r="C642" s="383"/>
      <c r="D642" s="383"/>
      <c r="E642" s="384"/>
      <c r="F642" s="393"/>
      <c r="G642" s="390"/>
      <c r="H642" s="390"/>
      <c r="I642" s="362"/>
      <c r="J642" s="363"/>
      <c r="K642" s="365"/>
      <c r="L642" s="363"/>
      <c r="M642" s="365"/>
      <c r="N642" s="367"/>
      <c r="O642" s="358"/>
      <c r="Q642" s="168"/>
      <c r="R642" s="168"/>
      <c r="S642" s="169"/>
    </row>
    <row r="643" spans="1:23" s="99" customFormat="1">
      <c r="A643" s="377"/>
      <c r="B643" s="382"/>
      <c r="C643" s="383"/>
      <c r="D643" s="383"/>
      <c r="E643" s="384"/>
      <c r="F643" s="368" t="s">
        <v>391</v>
      </c>
      <c r="G643" s="370" t="s">
        <v>427</v>
      </c>
      <c r="H643" s="372" t="s">
        <v>428</v>
      </c>
      <c r="I643" s="368" t="s">
        <v>427</v>
      </c>
      <c r="J643" s="370" t="s">
        <v>428</v>
      </c>
      <c r="K643" s="370" t="s">
        <v>427</v>
      </c>
      <c r="L643" s="370" t="s">
        <v>428</v>
      </c>
      <c r="M643" s="370" t="s">
        <v>427</v>
      </c>
      <c r="N643" s="370" t="s">
        <v>428</v>
      </c>
      <c r="O643" s="358"/>
    </row>
    <row r="644" spans="1:23" s="99" customFormat="1">
      <c r="A644" s="378"/>
      <c r="B644" s="385"/>
      <c r="C644" s="386"/>
      <c r="D644" s="386"/>
      <c r="E644" s="387"/>
      <c r="F644" s="369"/>
      <c r="G644" s="371"/>
      <c r="H644" s="373"/>
      <c r="I644" s="369"/>
      <c r="J644" s="371"/>
      <c r="K644" s="371"/>
      <c r="L644" s="371"/>
      <c r="M644" s="371"/>
      <c r="N644" s="371"/>
      <c r="O644" s="359"/>
    </row>
    <row r="645" spans="1:23" s="35" customFormat="1" ht="12.75" customHeight="1">
      <c r="A645" s="173"/>
      <c r="E645" s="174"/>
      <c r="F645" s="187"/>
      <c r="G645" s="187"/>
      <c r="H645" s="187"/>
      <c r="I645" s="187"/>
      <c r="J645" s="187"/>
      <c r="K645" s="187"/>
      <c r="L645" s="187"/>
      <c r="M645" s="187"/>
      <c r="N645" s="187"/>
      <c r="O645" s="176"/>
      <c r="P645" s="99"/>
      <c r="Q645" s="168"/>
      <c r="R645" s="168"/>
      <c r="S645" s="169"/>
    </row>
    <row r="646" spans="1:23" ht="15" customHeight="1">
      <c r="A646" s="177">
        <v>1</v>
      </c>
      <c r="B646" s="236"/>
      <c r="C646" s="181" t="s">
        <v>926</v>
      </c>
      <c r="D646" s="181"/>
      <c r="E646" s="200"/>
      <c r="F646" s="179">
        <v>24074</v>
      </c>
      <c r="G646" s="179">
        <v>12329</v>
      </c>
      <c r="H646" s="179">
        <v>11745</v>
      </c>
      <c r="I646" s="179">
        <v>2164</v>
      </c>
      <c r="J646" s="179">
        <v>1806</v>
      </c>
      <c r="K646" s="179">
        <v>3305</v>
      </c>
      <c r="L646" s="179">
        <v>3051</v>
      </c>
      <c r="M646" s="179">
        <v>6860</v>
      </c>
      <c r="N646" s="179">
        <v>6888</v>
      </c>
      <c r="O646" s="180">
        <v>1</v>
      </c>
      <c r="P646" s="178"/>
      <c r="Q646" s="168"/>
      <c r="R646" s="168"/>
      <c r="S646" s="169"/>
    </row>
    <row r="647" spans="1:23" ht="12.75" customHeight="1">
      <c r="A647" s="182"/>
      <c r="B647" s="189"/>
      <c r="C647" s="35"/>
      <c r="D647" s="35" t="s">
        <v>429</v>
      </c>
      <c r="E647" s="199"/>
      <c r="F647" s="179"/>
      <c r="G647" s="179"/>
      <c r="H647" s="179"/>
      <c r="I647" s="179"/>
      <c r="J647" s="179"/>
      <c r="K647" s="179"/>
      <c r="L647" s="179"/>
      <c r="M647" s="179"/>
      <c r="N647" s="179"/>
      <c r="O647" s="183"/>
      <c r="Q647" s="168"/>
      <c r="R647" s="168"/>
      <c r="S647" s="169"/>
    </row>
    <row r="648" spans="1:23" ht="15" customHeight="1">
      <c r="A648" s="182">
        <v>2</v>
      </c>
      <c r="B648" s="35"/>
      <c r="C648" s="35"/>
      <c r="D648" s="35" t="s">
        <v>25</v>
      </c>
      <c r="E648" s="199"/>
      <c r="F648" s="6">
        <v>31</v>
      </c>
      <c r="G648" s="6">
        <v>16</v>
      </c>
      <c r="H648" s="6">
        <v>15</v>
      </c>
      <c r="I648" s="6">
        <v>4</v>
      </c>
      <c r="J648" s="6">
        <v>4</v>
      </c>
      <c r="K648" s="6">
        <v>8</v>
      </c>
      <c r="L648" s="6">
        <v>6</v>
      </c>
      <c r="M648" s="6">
        <v>4</v>
      </c>
      <c r="N648" s="6">
        <v>5</v>
      </c>
      <c r="O648" s="183">
        <v>2</v>
      </c>
      <c r="Q648" s="168"/>
      <c r="R648" s="168"/>
      <c r="S648" s="169"/>
    </row>
    <row r="649" spans="1:23" ht="12.75" customHeight="1">
      <c r="A649" s="182">
        <v>3</v>
      </c>
      <c r="D649" s="3" t="s">
        <v>26</v>
      </c>
      <c r="E649" s="199"/>
      <c r="F649" s="6">
        <v>74</v>
      </c>
      <c r="G649" s="6">
        <v>44</v>
      </c>
      <c r="H649" s="6">
        <v>30</v>
      </c>
      <c r="I649" s="6">
        <v>22</v>
      </c>
      <c r="J649" s="6">
        <v>14</v>
      </c>
      <c r="K649" s="6">
        <v>7</v>
      </c>
      <c r="L649" s="6">
        <v>11</v>
      </c>
      <c r="M649" s="6">
        <v>15</v>
      </c>
      <c r="N649" s="6">
        <v>5</v>
      </c>
      <c r="O649" s="183">
        <v>3</v>
      </c>
      <c r="Q649" s="168"/>
      <c r="R649" s="168"/>
      <c r="S649" s="169"/>
      <c r="T649" s="172"/>
      <c r="U649" s="172"/>
      <c r="V649" s="172"/>
      <c r="W649" s="172"/>
    </row>
    <row r="650" spans="1:23" ht="12.75" customHeight="1">
      <c r="A650" s="182">
        <v>4</v>
      </c>
      <c r="E650" s="199" t="s">
        <v>436</v>
      </c>
      <c r="F650" s="6">
        <v>74</v>
      </c>
      <c r="G650" s="6">
        <v>44</v>
      </c>
      <c r="H650" s="6">
        <v>30</v>
      </c>
      <c r="I650" s="6">
        <v>22</v>
      </c>
      <c r="J650" s="6">
        <v>14</v>
      </c>
      <c r="K650" s="6">
        <v>7</v>
      </c>
      <c r="L650" s="6">
        <v>11</v>
      </c>
      <c r="M650" s="6">
        <v>15</v>
      </c>
      <c r="N650" s="6">
        <v>5</v>
      </c>
      <c r="O650" s="183">
        <v>4</v>
      </c>
      <c r="Q650" s="168"/>
      <c r="R650" s="168"/>
      <c r="S650" s="169"/>
    </row>
    <row r="651" spans="1:23" ht="12.75" customHeight="1">
      <c r="A651" s="182">
        <v>5</v>
      </c>
      <c r="D651" s="3" t="s">
        <v>27</v>
      </c>
      <c r="E651" s="199"/>
      <c r="F651" s="6">
        <v>215</v>
      </c>
      <c r="G651" s="6">
        <v>132</v>
      </c>
      <c r="H651" s="6">
        <v>83</v>
      </c>
      <c r="I651" s="6">
        <v>30</v>
      </c>
      <c r="J651" s="6">
        <v>17</v>
      </c>
      <c r="K651" s="6">
        <v>32</v>
      </c>
      <c r="L651" s="6">
        <v>16</v>
      </c>
      <c r="M651" s="6">
        <v>70</v>
      </c>
      <c r="N651" s="6">
        <v>50</v>
      </c>
      <c r="O651" s="183">
        <v>5</v>
      </c>
      <c r="Q651" s="168"/>
      <c r="R651" s="168"/>
      <c r="S651" s="169"/>
    </row>
    <row r="652" spans="1:23" ht="12.75" customHeight="1">
      <c r="A652" s="182">
        <v>6</v>
      </c>
      <c r="E652" s="199" t="s">
        <v>444</v>
      </c>
      <c r="F652" s="6">
        <v>57</v>
      </c>
      <c r="G652" s="6">
        <v>44</v>
      </c>
      <c r="H652" s="6">
        <v>13</v>
      </c>
      <c r="I652" s="6">
        <v>13</v>
      </c>
      <c r="J652" s="6">
        <v>5</v>
      </c>
      <c r="K652" s="6">
        <v>16</v>
      </c>
      <c r="L652" s="6">
        <v>5</v>
      </c>
      <c r="M652" s="6">
        <v>15</v>
      </c>
      <c r="N652" s="6">
        <v>3</v>
      </c>
      <c r="O652" s="183">
        <v>6</v>
      </c>
      <c r="Q652" s="168"/>
      <c r="R652" s="168"/>
      <c r="S652" s="169"/>
    </row>
    <row r="653" spans="1:23" ht="12.75" customHeight="1">
      <c r="A653" s="182">
        <v>7</v>
      </c>
      <c r="E653" s="199" t="s">
        <v>451</v>
      </c>
      <c r="F653" s="6">
        <v>66</v>
      </c>
      <c r="G653" s="6">
        <v>25</v>
      </c>
      <c r="H653" s="6">
        <v>41</v>
      </c>
      <c r="I653" s="6" t="s">
        <v>958</v>
      </c>
      <c r="J653" s="6" t="s">
        <v>958</v>
      </c>
      <c r="K653" s="6" t="s">
        <v>958</v>
      </c>
      <c r="L653" s="6" t="s">
        <v>958</v>
      </c>
      <c r="M653" s="6">
        <v>22</v>
      </c>
      <c r="N653" s="6" t="s">
        <v>958</v>
      </c>
      <c r="O653" s="183">
        <v>7</v>
      </c>
      <c r="Q653" s="168"/>
      <c r="R653" s="168"/>
      <c r="S653" s="169"/>
    </row>
    <row r="654" spans="1:23" ht="12.75" customHeight="1">
      <c r="A654" s="182">
        <v>8</v>
      </c>
      <c r="D654" s="3" t="s">
        <v>28</v>
      </c>
      <c r="E654" s="199"/>
      <c r="F654" s="6">
        <v>9</v>
      </c>
      <c r="G654" s="6" t="s">
        <v>958</v>
      </c>
      <c r="H654" s="6" t="s">
        <v>958</v>
      </c>
      <c r="I654" s="6" t="s">
        <v>958</v>
      </c>
      <c r="J654" s="6" t="s">
        <v>958</v>
      </c>
      <c r="K654" s="6" t="s">
        <v>958</v>
      </c>
      <c r="L654" s="6" t="s">
        <v>958</v>
      </c>
      <c r="M654" s="6" t="s">
        <v>958</v>
      </c>
      <c r="N654" s="6" t="s">
        <v>958</v>
      </c>
      <c r="O654" s="183">
        <v>8</v>
      </c>
      <c r="Q654" s="168"/>
      <c r="R654" s="168"/>
      <c r="S654" s="169"/>
    </row>
    <row r="655" spans="1:23" s="178" customFormat="1" ht="15" customHeight="1">
      <c r="A655" s="182">
        <v>9</v>
      </c>
      <c r="B655" s="3"/>
      <c r="C655" s="3"/>
      <c r="D655" s="3" t="s">
        <v>29</v>
      </c>
      <c r="E655" s="199"/>
      <c r="F655" s="6">
        <v>304</v>
      </c>
      <c r="G655" s="6">
        <v>202</v>
      </c>
      <c r="H655" s="6">
        <v>102</v>
      </c>
      <c r="I655" s="6">
        <v>28</v>
      </c>
      <c r="J655" s="6">
        <v>28</v>
      </c>
      <c r="K655" s="6">
        <v>55</v>
      </c>
      <c r="L655" s="6">
        <v>27</v>
      </c>
      <c r="M655" s="6">
        <v>119</v>
      </c>
      <c r="N655" s="6">
        <v>47</v>
      </c>
      <c r="O655" s="183">
        <v>9</v>
      </c>
      <c r="P655" s="99"/>
      <c r="Q655" s="168"/>
      <c r="R655" s="168"/>
      <c r="S655" s="169"/>
      <c r="T655" s="181"/>
      <c r="U655" s="181"/>
      <c r="V655" s="181"/>
      <c r="W655" s="181"/>
    </row>
    <row r="656" spans="1:23" ht="12.75" customHeight="1">
      <c r="A656" s="182">
        <v>10</v>
      </c>
      <c r="E656" s="199" t="s">
        <v>474</v>
      </c>
      <c r="F656" s="6">
        <v>74</v>
      </c>
      <c r="G656" s="6">
        <v>42</v>
      </c>
      <c r="H656" s="6">
        <v>32</v>
      </c>
      <c r="I656" s="6">
        <v>9</v>
      </c>
      <c r="J656" s="6">
        <v>9</v>
      </c>
      <c r="K656" s="6">
        <v>11</v>
      </c>
      <c r="L656" s="6">
        <v>7</v>
      </c>
      <c r="M656" s="6">
        <v>22</v>
      </c>
      <c r="N656" s="6">
        <v>16</v>
      </c>
      <c r="O656" s="183">
        <v>10</v>
      </c>
      <c r="Q656" s="168"/>
      <c r="R656" s="168"/>
      <c r="S656" s="169"/>
    </row>
    <row r="657" spans="1:23" ht="12.75" customHeight="1">
      <c r="A657" s="182">
        <v>11</v>
      </c>
      <c r="D657" s="3" t="s">
        <v>30</v>
      </c>
      <c r="E657" s="199"/>
      <c r="F657" s="6">
        <v>306</v>
      </c>
      <c r="G657" s="6">
        <v>198</v>
      </c>
      <c r="H657" s="6">
        <v>108</v>
      </c>
      <c r="I657" s="6">
        <v>23</v>
      </c>
      <c r="J657" s="6">
        <v>13</v>
      </c>
      <c r="K657" s="6">
        <v>42</v>
      </c>
      <c r="L657" s="6">
        <v>36</v>
      </c>
      <c r="M657" s="6">
        <v>133</v>
      </c>
      <c r="N657" s="6">
        <v>59</v>
      </c>
      <c r="O657" s="183">
        <v>11</v>
      </c>
      <c r="Q657" s="168"/>
      <c r="R657" s="168"/>
      <c r="S657" s="169"/>
    </row>
    <row r="658" spans="1:23" ht="12.75" customHeight="1">
      <c r="A658" s="182">
        <v>12</v>
      </c>
      <c r="E658" s="199" t="s">
        <v>504</v>
      </c>
      <c r="F658" s="6">
        <v>80</v>
      </c>
      <c r="G658" s="6">
        <v>52</v>
      </c>
      <c r="H658" s="6">
        <v>28</v>
      </c>
      <c r="I658" s="6">
        <v>6</v>
      </c>
      <c r="J658" s="6">
        <v>3</v>
      </c>
      <c r="K658" s="6">
        <v>5</v>
      </c>
      <c r="L658" s="6">
        <v>17</v>
      </c>
      <c r="M658" s="6">
        <v>41</v>
      </c>
      <c r="N658" s="6">
        <v>8</v>
      </c>
      <c r="O658" s="183">
        <v>12</v>
      </c>
      <c r="Q658" s="168"/>
      <c r="R658" s="168"/>
      <c r="S658" s="169"/>
    </row>
    <row r="659" spans="1:23" ht="12.75" customHeight="1">
      <c r="A659" s="182">
        <v>13</v>
      </c>
      <c r="D659" s="3" t="s">
        <v>31</v>
      </c>
      <c r="E659" s="199"/>
      <c r="F659" s="6">
        <v>62</v>
      </c>
      <c r="G659" s="6">
        <v>44</v>
      </c>
      <c r="H659" s="6">
        <v>18</v>
      </c>
      <c r="I659" s="6">
        <v>5</v>
      </c>
      <c r="J659" s="6">
        <v>5</v>
      </c>
      <c r="K659" s="6">
        <v>17</v>
      </c>
      <c r="L659" s="6">
        <v>7</v>
      </c>
      <c r="M659" s="6">
        <v>22</v>
      </c>
      <c r="N659" s="6">
        <v>6</v>
      </c>
      <c r="O659" s="183">
        <v>13</v>
      </c>
      <c r="Q659" s="168"/>
      <c r="R659" s="168"/>
      <c r="S659" s="169"/>
    </row>
    <row r="660" spans="1:23" ht="12.75" customHeight="1">
      <c r="A660" s="182">
        <v>14</v>
      </c>
      <c r="D660" s="3" t="s">
        <v>32</v>
      </c>
      <c r="E660" s="199"/>
      <c r="F660" s="6">
        <v>195</v>
      </c>
      <c r="G660" s="6">
        <v>130</v>
      </c>
      <c r="H660" s="6">
        <v>65</v>
      </c>
      <c r="I660" s="6">
        <v>18</v>
      </c>
      <c r="J660" s="6">
        <v>16</v>
      </c>
      <c r="K660" s="6">
        <v>39</v>
      </c>
      <c r="L660" s="6">
        <v>16</v>
      </c>
      <c r="M660" s="6">
        <v>73</v>
      </c>
      <c r="N660" s="6">
        <v>33</v>
      </c>
      <c r="O660" s="183">
        <v>14</v>
      </c>
      <c r="Q660" s="168"/>
      <c r="R660" s="168"/>
      <c r="S660" s="169"/>
    </row>
    <row r="661" spans="1:23" ht="12.75" customHeight="1">
      <c r="A661" s="182">
        <v>15</v>
      </c>
      <c r="E661" s="199" t="s">
        <v>537</v>
      </c>
      <c r="F661" s="6">
        <v>52</v>
      </c>
      <c r="G661" s="6">
        <v>32</v>
      </c>
      <c r="H661" s="6">
        <v>20</v>
      </c>
      <c r="I661" s="6">
        <v>5</v>
      </c>
      <c r="J661" s="6">
        <v>3</v>
      </c>
      <c r="K661" s="6">
        <v>14</v>
      </c>
      <c r="L661" s="6">
        <v>7</v>
      </c>
      <c r="M661" s="6">
        <v>13</v>
      </c>
      <c r="N661" s="6">
        <v>10</v>
      </c>
      <c r="O661" s="183">
        <v>15</v>
      </c>
      <c r="Q661" s="168"/>
      <c r="R661" s="168"/>
      <c r="S661" s="169"/>
    </row>
    <row r="662" spans="1:23" ht="12.75" customHeight="1">
      <c r="A662" s="182">
        <v>16</v>
      </c>
      <c r="D662" s="3" t="s">
        <v>33</v>
      </c>
      <c r="E662" s="199"/>
      <c r="F662" s="6">
        <v>360</v>
      </c>
      <c r="G662" s="6">
        <v>243</v>
      </c>
      <c r="H662" s="6">
        <v>117</v>
      </c>
      <c r="I662" s="6">
        <v>34</v>
      </c>
      <c r="J662" s="6">
        <v>33</v>
      </c>
      <c r="K662" s="6">
        <v>62</v>
      </c>
      <c r="L662" s="6">
        <v>39</v>
      </c>
      <c r="M662" s="6">
        <v>147</v>
      </c>
      <c r="N662" s="6">
        <v>45</v>
      </c>
      <c r="O662" s="183">
        <v>16</v>
      </c>
      <c r="Q662" s="168"/>
      <c r="R662" s="168"/>
      <c r="S662" s="169"/>
    </row>
    <row r="663" spans="1:23" ht="12.75" customHeight="1">
      <c r="A663" s="182">
        <v>17</v>
      </c>
      <c r="E663" s="199" t="s">
        <v>572</v>
      </c>
      <c r="F663" s="6">
        <v>106</v>
      </c>
      <c r="G663" s="6">
        <v>70</v>
      </c>
      <c r="H663" s="6">
        <v>36</v>
      </c>
      <c r="I663" s="6">
        <v>14</v>
      </c>
      <c r="J663" s="6">
        <v>12</v>
      </c>
      <c r="K663" s="6">
        <v>17</v>
      </c>
      <c r="L663" s="6">
        <v>15</v>
      </c>
      <c r="M663" s="6">
        <v>39</v>
      </c>
      <c r="N663" s="6">
        <v>9</v>
      </c>
      <c r="O663" s="183">
        <v>17</v>
      </c>
      <c r="Q663" s="168"/>
      <c r="R663" s="168"/>
      <c r="S663" s="169"/>
    </row>
    <row r="664" spans="1:23" ht="12.75" customHeight="1">
      <c r="A664" s="182">
        <v>18</v>
      </c>
      <c r="D664" s="3" t="s">
        <v>34</v>
      </c>
      <c r="E664" s="199"/>
      <c r="F664" s="6">
        <v>7</v>
      </c>
      <c r="G664" s="6" t="s">
        <v>958</v>
      </c>
      <c r="H664" s="6" t="s">
        <v>958</v>
      </c>
      <c r="I664" s="6" t="s">
        <v>958</v>
      </c>
      <c r="J664" s="6" t="s">
        <v>958</v>
      </c>
      <c r="K664" s="6" t="s">
        <v>958</v>
      </c>
      <c r="L664" s="6" t="s">
        <v>958</v>
      </c>
      <c r="M664" s="6" t="s">
        <v>958</v>
      </c>
      <c r="N664" s="6" t="s">
        <v>958</v>
      </c>
      <c r="O664" s="183">
        <v>18</v>
      </c>
      <c r="Q664" s="168"/>
      <c r="R664" s="168"/>
      <c r="S664" s="169"/>
    </row>
    <row r="665" spans="1:23" ht="12.75" customHeight="1">
      <c r="A665" s="182">
        <v>19</v>
      </c>
      <c r="D665" s="3" t="s">
        <v>35</v>
      </c>
      <c r="E665" s="199"/>
      <c r="F665" s="6">
        <v>220</v>
      </c>
      <c r="G665" s="6">
        <v>119</v>
      </c>
      <c r="H665" s="6">
        <v>101</v>
      </c>
      <c r="I665" s="6">
        <v>31</v>
      </c>
      <c r="J665" s="6">
        <v>37</v>
      </c>
      <c r="K665" s="6">
        <v>37</v>
      </c>
      <c r="L665" s="6">
        <v>27</v>
      </c>
      <c r="M665" s="6">
        <v>51</v>
      </c>
      <c r="N665" s="6">
        <v>37</v>
      </c>
      <c r="O665" s="183">
        <v>19</v>
      </c>
      <c r="Q665" s="168"/>
      <c r="R665" s="168"/>
      <c r="S665" s="169"/>
    </row>
    <row r="666" spans="1:23" ht="12.75" customHeight="1">
      <c r="A666" s="182">
        <v>20</v>
      </c>
      <c r="E666" s="199" t="s">
        <v>647</v>
      </c>
      <c r="F666" s="6">
        <v>220</v>
      </c>
      <c r="G666" s="6">
        <v>119</v>
      </c>
      <c r="H666" s="6">
        <v>101</v>
      </c>
      <c r="I666" s="6">
        <v>31</v>
      </c>
      <c r="J666" s="6">
        <v>37</v>
      </c>
      <c r="K666" s="6">
        <v>37</v>
      </c>
      <c r="L666" s="6">
        <v>27</v>
      </c>
      <c r="M666" s="6">
        <v>51</v>
      </c>
      <c r="N666" s="6">
        <v>37</v>
      </c>
      <c r="O666" s="183">
        <v>20</v>
      </c>
      <c r="Q666" s="168"/>
      <c r="R666" s="168"/>
      <c r="S666" s="169"/>
      <c r="T666" s="3"/>
      <c r="U666" s="3"/>
      <c r="V666" s="3"/>
      <c r="W666" s="3"/>
    </row>
    <row r="667" spans="1:23" ht="12.75" customHeight="1">
      <c r="A667" s="182">
        <v>21</v>
      </c>
      <c r="D667" s="3" t="s">
        <v>36</v>
      </c>
      <c r="E667" s="199"/>
      <c r="F667" s="6">
        <v>54</v>
      </c>
      <c r="G667" s="6">
        <v>38</v>
      </c>
      <c r="H667" s="6">
        <v>16</v>
      </c>
      <c r="I667" s="6">
        <v>4</v>
      </c>
      <c r="J667" s="6">
        <v>3</v>
      </c>
      <c r="K667" s="6">
        <v>15</v>
      </c>
      <c r="L667" s="6">
        <v>5</v>
      </c>
      <c r="M667" s="6">
        <v>19</v>
      </c>
      <c r="N667" s="6">
        <v>8</v>
      </c>
      <c r="O667" s="183">
        <v>21</v>
      </c>
      <c r="Q667" s="168"/>
      <c r="R667" s="168"/>
      <c r="S667" s="169"/>
      <c r="T667" s="3"/>
      <c r="U667" s="3"/>
      <c r="V667" s="3"/>
      <c r="W667" s="3"/>
    </row>
    <row r="668" spans="1:23" ht="12.75" customHeight="1">
      <c r="A668" s="182">
        <v>22</v>
      </c>
      <c r="D668" s="3" t="s">
        <v>37</v>
      </c>
      <c r="E668" s="199"/>
      <c r="F668" s="6">
        <v>23</v>
      </c>
      <c r="G668" s="6">
        <v>13</v>
      </c>
      <c r="H668" s="6">
        <v>10</v>
      </c>
      <c r="I668" s="6" t="s">
        <v>442</v>
      </c>
      <c r="J668" s="6" t="s">
        <v>958</v>
      </c>
      <c r="K668" s="6">
        <v>4</v>
      </c>
      <c r="L668" s="6" t="s">
        <v>958</v>
      </c>
      <c r="M668" s="6">
        <v>9</v>
      </c>
      <c r="N668" s="6">
        <v>6</v>
      </c>
      <c r="O668" s="183">
        <v>22</v>
      </c>
      <c r="Q668" s="168"/>
      <c r="R668" s="168"/>
      <c r="S668" s="169"/>
      <c r="T668" s="3"/>
      <c r="U668" s="3"/>
      <c r="V668" s="3"/>
      <c r="W668" s="3"/>
    </row>
    <row r="669" spans="1:23" ht="12.75" customHeight="1">
      <c r="A669" s="182">
        <v>23</v>
      </c>
      <c r="D669" s="3" t="s">
        <v>38</v>
      </c>
      <c r="E669" s="199"/>
      <c r="F669" s="6">
        <v>400</v>
      </c>
      <c r="G669" s="6">
        <v>259</v>
      </c>
      <c r="H669" s="6">
        <v>141</v>
      </c>
      <c r="I669" s="6">
        <v>39</v>
      </c>
      <c r="J669" s="6">
        <v>34</v>
      </c>
      <c r="K669" s="6">
        <v>62</v>
      </c>
      <c r="L669" s="6">
        <v>36</v>
      </c>
      <c r="M669" s="6">
        <v>158</v>
      </c>
      <c r="N669" s="6">
        <v>71</v>
      </c>
      <c r="O669" s="183">
        <v>23</v>
      </c>
      <c r="Q669" s="168"/>
      <c r="R669" s="168"/>
      <c r="S669" s="169"/>
      <c r="T669" s="3"/>
      <c r="U669" s="3"/>
      <c r="V669" s="3"/>
      <c r="W669" s="3"/>
    </row>
    <row r="670" spans="1:23" ht="12.75" customHeight="1">
      <c r="A670" s="182">
        <v>24</v>
      </c>
      <c r="E670" s="199" t="s">
        <v>671</v>
      </c>
      <c r="F670" s="6">
        <v>85</v>
      </c>
      <c r="G670" s="6">
        <v>43</v>
      </c>
      <c r="H670" s="6">
        <v>42</v>
      </c>
      <c r="I670" s="6">
        <v>5</v>
      </c>
      <c r="J670" s="6">
        <v>12</v>
      </c>
      <c r="K670" s="6">
        <v>8</v>
      </c>
      <c r="L670" s="6">
        <v>7</v>
      </c>
      <c r="M670" s="6">
        <v>30</v>
      </c>
      <c r="N670" s="6">
        <v>23</v>
      </c>
      <c r="O670" s="183">
        <v>24</v>
      </c>
      <c r="Q670" s="168"/>
      <c r="R670" s="168"/>
      <c r="S670" s="169"/>
      <c r="T670" s="3"/>
      <c r="U670" s="3"/>
      <c r="V670" s="3"/>
      <c r="W670" s="3"/>
    </row>
    <row r="671" spans="1:23" ht="12.75" customHeight="1">
      <c r="A671" s="182">
        <v>25</v>
      </c>
      <c r="E671" s="199" t="s">
        <v>675</v>
      </c>
      <c r="F671" s="6">
        <v>171</v>
      </c>
      <c r="G671" s="6">
        <v>112</v>
      </c>
      <c r="H671" s="6">
        <v>59</v>
      </c>
      <c r="I671" s="6">
        <v>19</v>
      </c>
      <c r="J671" s="6">
        <v>14</v>
      </c>
      <c r="K671" s="6">
        <v>25</v>
      </c>
      <c r="L671" s="6">
        <v>15</v>
      </c>
      <c r="M671" s="6">
        <v>68</v>
      </c>
      <c r="N671" s="6">
        <v>30</v>
      </c>
      <c r="O671" s="183">
        <v>25</v>
      </c>
      <c r="Q671" s="168"/>
      <c r="R671" s="168"/>
      <c r="S671" s="169"/>
      <c r="T671" s="3"/>
      <c r="U671" s="3"/>
      <c r="V671" s="3"/>
      <c r="W671" s="3"/>
    </row>
    <row r="672" spans="1:23" ht="12.75" customHeight="1">
      <c r="A672" s="182">
        <v>26</v>
      </c>
      <c r="D672" s="3" t="s">
        <v>39</v>
      </c>
      <c r="E672" s="199"/>
      <c r="F672" s="6">
        <v>244</v>
      </c>
      <c r="G672" s="6">
        <v>157</v>
      </c>
      <c r="H672" s="6">
        <v>87</v>
      </c>
      <c r="I672" s="6">
        <v>24</v>
      </c>
      <c r="J672" s="6">
        <v>21</v>
      </c>
      <c r="K672" s="6">
        <v>35</v>
      </c>
      <c r="L672" s="6">
        <v>27</v>
      </c>
      <c r="M672" s="6">
        <v>98</v>
      </c>
      <c r="N672" s="6">
        <v>39</v>
      </c>
      <c r="O672" s="183">
        <v>26</v>
      </c>
      <c r="Q672" s="168"/>
      <c r="R672" s="168"/>
      <c r="S672" s="169"/>
      <c r="T672" s="3"/>
      <c r="U672" s="3"/>
      <c r="V672" s="3"/>
      <c r="W672" s="3"/>
    </row>
    <row r="673" spans="1:23" ht="12.75" customHeight="1">
      <c r="A673" s="182">
        <v>27</v>
      </c>
      <c r="E673" s="199" t="s">
        <v>679</v>
      </c>
      <c r="F673" s="6">
        <v>58</v>
      </c>
      <c r="G673" s="6">
        <v>27</v>
      </c>
      <c r="H673" s="6">
        <v>31</v>
      </c>
      <c r="I673" s="6">
        <v>9</v>
      </c>
      <c r="J673" s="6">
        <v>11</v>
      </c>
      <c r="K673" s="6">
        <v>5</v>
      </c>
      <c r="L673" s="6">
        <v>8</v>
      </c>
      <c r="M673" s="6">
        <v>13</v>
      </c>
      <c r="N673" s="6">
        <v>12</v>
      </c>
      <c r="O673" s="183">
        <v>27</v>
      </c>
      <c r="Q673" s="168"/>
      <c r="R673" s="168"/>
      <c r="S673" s="169"/>
      <c r="T673" s="3"/>
      <c r="U673" s="3"/>
      <c r="V673" s="3"/>
      <c r="W673" s="3"/>
    </row>
    <row r="674" spans="1:23" ht="12.75" customHeight="1">
      <c r="A674" s="182">
        <v>28</v>
      </c>
      <c r="E674" s="199" t="s">
        <v>683</v>
      </c>
      <c r="F674" s="6">
        <v>82</v>
      </c>
      <c r="G674" s="6">
        <v>56</v>
      </c>
      <c r="H674" s="6">
        <v>26</v>
      </c>
      <c r="I674" s="6">
        <v>9</v>
      </c>
      <c r="J674" s="6">
        <v>5</v>
      </c>
      <c r="K674" s="6">
        <v>14</v>
      </c>
      <c r="L674" s="6">
        <v>6</v>
      </c>
      <c r="M674" s="6">
        <v>33</v>
      </c>
      <c r="N674" s="6">
        <v>15</v>
      </c>
      <c r="O674" s="183">
        <v>28</v>
      </c>
      <c r="Q674" s="168"/>
      <c r="R674" s="168"/>
      <c r="S674" s="169"/>
      <c r="T674" s="3"/>
      <c r="U674" s="3"/>
      <c r="V674" s="3"/>
      <c r="W674" s="3"/>
    </row>
    <row r="675" spans="1:23" ht="12.75" customHeight="1">
      <c r="A675" s="182">
        <v>29</v>
      </c>
      <c r="D675" s="3" t="s">
        <v>334</v>
      </c>
      <c r="E675" s="199"/>
      <c r="F675" s="6">
        <v>21570</v>
      </c>
      <c r="G675" s="6">
        <v>10719</v>
      </c>
      <c r="H675" s="6">
        <v>10851</v>
      </c>
      <c r="I675" s="6">
        <v>1902</v>
      </c>
      <c r="J675" s="6">
        <v>1580</v>
      </c>
      <c r="K675" s="6">
        <v>2889</v>
      </c>
      <c r="L675" s="6">
        <v>2795</v>
      </c>
      <c r="M675" s="6">
        <v>5928</v>
      </c>
      <c r="N675" s="6">
        <v>6476</v>
      </c>
      <c r="O675" s="183">
        <v>29</v>
      </c>
      <c r="Q675" s="168"/>
      <c r="R675" s="168"/>
      <c r="S675" s="169"/>
      <c r="T675" s="3"/>
      <c r="U675" s="3"/>
      <c r="V675" s="3"/>
      <c r="W675" s="3"/>
    </row>
    <row r="676" spans="1:23" ht="12.75" customHeight="1">
      <c r="A676" s="182">
        <v>30</v>
      </c>
      <c r="E676" s="199" t="s">
        <v>691</v>
      </c>
      <c r="F676" s="6">
        <v>3058</v>
      </c>
      <c r="G676" s="6">
        <v>1772</v>
      </c>
      <c r="H676" s="6">
        <v>1286</v>
      </c>
      <c r="I676" s="6">
        <v>273</v>
      </c>
      <c r="J676" s="6">
        <v>191</v>
      </c>
      <c r="K676" s="6">
        <v>459</v>
      </c>
      <c r="L676" s="6">
        <v>338</v>
      </c>
      <c r="M676" s="6">
        <v>1040</v>
      </c>
      <c r="N676" s="6">
        <v>757</v>
      </c>
      <c r="O676" s="183">
        <v>30</v>
      </c>
      <c r="Q676" s="168"/>
      <c r="R676" s="168"/>
      <c r="S676" s="169"/>
      <c r="T676" s="3"/>
      <c r="U676" s="3"/>
      <c r="V676" s="3"/>
      <c r="W676" s="3"/>
    </row>
    <row r="677" spans="1:23" ht="12.75" customHeight="1">
      <c r="A677" s="182">
        <v>31</v>
      </c>
      <c r="E677" s="199" t="s">
        <v>692</v>
      </c>
      <c r="F677" s="6">
        <v>74</v>
      </c>
      <c r="G677" s="6">
        <v>44</v>
      </c>
      <c r="H677" s="6">
        <v>30</v>
      </c>
      <c r="I677" s="6">
        <v>10</v>
      </c>
      <c r="J677" s="6">
        <v>6</v>
      </c>
      <c r="K677" s="6">
        <v>9</v>
      </c>
      <c r="L677" s="6">
        <v>12</v>
      </c>
      <c r="M677" s="6">
        <v>25</v>
      </c>
      <c r="N677" s="6">
        <v>12</v>
      </c>
      <c r="O677" s="183">
        <v>31</v>
      </c>
      <c r="Q677" s="168"/>
      <c r="R677" s="168"/>
      <c r="S677" s="169"/>
      <c r="T677" s="3"/>
      <c r="U677" s="3"/>
      <c r="V677" s="3"/>
      <c r="W677" s="3"/>
    </row>
    <row r="678" spans="1:23" ht="12.75" customHeight="1">
      <c r="A678" s="182">
        <v>32</v>
      </c>
      <c r="E678" s="199" t="s">
        <v>693</v>
      </c>
      <c r="F678" s="6">
        <v>1729</v>
      </c>
      <c r="G678" s="6">
        <v>850</v>
      </c>
      <c r="H678" s="6">
        <v>879</v>
      </c>
      <c r="I678" s="6">
        <v>141</v>
      </c>
      <c r="J678" s="6">
        <v>156</v>
      </c>
      <c r="K678" s="6">
        <v>272</v>
      </c>
      <c r="L678" s="6">
        <v>287</v>
      </c>
      <c r="M678" s="6">
        <v>437</v>
      </c>
      <c r="N678" s="6">
        <v>436</v>
      </c>
      <c r="O678" s="183">
        <v>32</v>
      </c>
      <c r="Q678" s="168"/>
      <c r="R678" s="168"/>
      <c r="S678" s="169"/>
      <c r="T678" s="3"/>
      <c r="U678" s="3"/>
      <c r="V678" s="3"/>
      <c r="W678" s="3"/>
    </row>
    <row r="679" spans="1:23" ht="12.75" customHeight="1">
      <c r="A679" s="182">
        <v>33</v>
      </c>
      <c r="E679" s="199" t="s">
        <v>696</v>
      </c>
      <c r="F679" s="6">
        <v>12061</v>
      </c>
      <c r="G679" s="6">
        <v>5152</v>
      </c>
      <c r="H679" s="6">
        <v>6909</v>
      </c>
      <c r="I679" s="6">
        <v>950</v>
      </c>
      <c r="J679" s="6">
        <v>971</v>
      </c>
      <c r="K679" s="6">
        <v>1350</v>
      </c>
      <c r="L679" s="6">
        <v>1667</v>
      </c>
      <c r="M679" s="6">
        <v>2852</v>
      </c>
      <c r="N679" s="6">
        <v>4271</v>
      </c>
      <c r="O679" s="183">
        <v>33</v>
      </c>
      <c r="Q679" s="168"/>
      <c r="R679" s="168"/>
      <c r="S679" s="169"/>
      <c r="T679" s="3"/>
      <c r="U679" s="3"/>
      <c r="V679" s="3"/>
      <c r="W679" s="3"/>
    </row>
    <row r="680" spans="1:23" ht="12.75" customHeight="1">
      <c r="A680" s="182">
        <v>34</v>
      </c>
      <c r="E680" s="199" t="s">
        <v>11</v>
      </c>
      <c r="F680" s="6">
        <v>54</v>
      </c>
      <c r="G680" s="6">
        <v>32</v>
      </c>
      <c r="H680" s="6">
        <v>22</v>
      </c>
      <c r="I680" s="6">
        <v>11</v>
      </c>
      <c r="J680" s="6">
        <v>5</v>
      </c>
      <c r="K680" s="6">
        <v>5</v>
      </c>
      <c r="L680" s="6">
        <v>9</v>
      </c>
      <c r="M680" s="6">
        <v>16</v>
      </c>
      <c r="N680" s="6">
        <v>8</v>
      </c>
      <c r="O680" s="183">
        <v>34</v>
      </c>
      <c r="Q680" s="168"/>
      <c r="R680" s="168"/>
      <c r="S680" s="169"/>
      <c r="T680" s="3"/>
      <c r="U680" s="3"/>
      <c r="V680" s="3"/>
      <c r="W680" s="3"/>
    </row>
    <row r="681" spans="1:23" ht="12.75" customHeight="1">
      <c r="A681" s="182">
        <v>35</v>
      </c>
      <c r="E681" s="199" t="s">
        <v>14</v>
      </c>
      <c r="F681" s="6">
        <v>192</v>
      </c>
      <c r="G681" s="6">
        <v>132</v>
      </c>
      <c r="H681" s="6">
        <v>60</v>
      </c>
      <c r="I681" s="6">
        <v>16</v>
      </c>
      <c r="J681" s="6">
        <v>12</v>
      </c>
      <c r="K681" s="6">
        <v>32</v>
      </c>
      <c r="L681" s="6">
        <v>15</v>
      </c>
      <c r="M681" s="6">
        <v>84</v>
      </c>
      <c r="N681" s="6">
        <v>33</v>
      </c>
      <c r="O681" s="183">
        <v>35</v>
      </c>
      <c r="Q681" s="168"/>
      <c r="R681" s="168"/>
      <c r="S681" s="169"/>
      <c r="T681" s="3"/>
      <c r="U681" s="3"/>
      <c r="V681" s="3"/>
      <c r="W681" s="3"/>
    </row>
    <row r="682" spans="1:23" ht="12.75" customHeight="1">
      <c r="A682" s="182">
        <v>36</v>
      </c>
      <c r="E682" s="199" t="s">
        <v>15</v>
      </c>
      <c r="F682" s="6">
        <v>331</v>
      </c>
      <c r="G682" s="6">
        <v>214</v>
      </c>
      <c r="H682" s="6">
        <v>117</v>
      </c>
      <c r="I682" s="6">
        <v>26</v>
      </c>
      <c r="J682" s="6">
        <v>22</v>
      </c>
      <c r="K682" s="6">
        <v>58</v>
      </c>
      <c r="L682" s="6">
        <v>34</v>
      </c>
      <c r="M682" s="6">
        <v>130</v>
      </c>
      <c r="N682" s="6">
        <v>61</v>
      </c>
      <c r="O682" s="183">
        <v>36</v>
      </c>
      <c r="Q682" s="168"/>
      <c r="R682" s="168"/>
      <c r="S682" s="169"/>
      <c r="T682" s="3"/>
      <c r="U682" s="3"/>
      <c r="V682" s="3"/>
      <c r="W682" s="3"/>
    </row>
    <row r="683" spans="1:23" ht="12.75" customHeight="1">
      <c r="A683" s="182">
        <v>37</v>
      </c>
      <c r="E683" s="199" t="s">
        <v>17</v>
      </c>
      <c r="F683" s="6">
        <v>215</v>
      </c>
      <c r="G683" s="6">
        <v>152</v>
      </c>
      <c r="H683" s="6">
        <v>63</v>
      </c>
      <c r="I683" s="6">
        <v>13</v>
      </c>
      <c r="J683" s="6">
        <v>11</v>
      </c>
      <c r="K683" s="6">
        <v>47</v>
      </c>
      <c r="L683" s="6">
        <v>16</v>
      </c>
      <c r="M683" s="6">
        <v>92</v>
      </c>
      <c r="N683" s="6">
        <v>36</v>
      </c>
      <c r="O683" s="183">
        <v>37</v>
      </c>
      <c r="Q683" s="168"/>
      <c r="R683" s="168"/>
      <c r="S683" s="169"/>
      <c r="T683" s="3"/>
      <c r="U683" s="3"/>
      <c r="V683" s="3"/>
      <c r="W683" s="3"/>
    </row>
    <row r="684" spans="1:23" ht="12.75" customHeight="1">
      <c r="A684" s="182">
        <v>38</v>
      </c>
      <c r="E684" s="199" t="s">
        <v>18</v>
      </c>
      <c r="F684" s="6">
        <v>3202</v>
      </c>
      <c r="G684" s="6">
        <v>1956</v>
      </c>
      <c r="H684" s="6">
        <v>1246</v>
      </c>
      <c r="I684" s="6">
        <v>391</v>
      </c>
      <c r="J684" s="6">
        <v>171</v>
      </c>
      <c r="K684" s="6">
        <v>544</v>
      </c>
      <c r="L684" s="6">
        <v>342</v>
      </c>
      <c r="M684" s="6">
        <v>1021</v>
      </c>
      <c r="N684" s="6">
        <v>733</v>
      </c>
      <c r="O684" s="183">
        <v>38</v>
      </c>
      <c r="Q684" s="168"/>
      <c r="R684" s="168"/>
      <c r="S684" s="169"/>
      <c r="T684" s="3"/>
      <c r="U684" s="3"/>
      <c r="V684" s="3"/>
      <c r="W684" s="3"/>
    </row>
    <row r="685" spans="1:23" ht="12.75" customHeight="1">
      <c r="A685" s="182">
        <v>39</v>
      </c>
      <c r="E685" s="199" t="s">
        <v>20</v>
      </c>
      <c r="F685" s="6">
        <v>127</v>
      </c>
      <c r="G685" s="6">
        <v>86</v>
      </c>
      <c r="H685" s="6">
        <v>41</v>
      </c>
      <c r="I685" s="6">
        <v>18</v>
      </c>
      <c r="J685" s="6">
        <v>6</v>
      </c>
      <c r="K685" s="6">
        <v>31</v>
      </c>
      <c r="L685" s="6">
        <v>16</v>
      </c>
      <c r="M685" s="6">
        <v>37</v>
      </c>
      <c r="N685" s="6">
        <v>19</v>
      </c>
      <c r="O685" s="183">
        <v>39</v>
      </c>
      <c r="Q685" s="168"/>
      <c r="R685" s="168"/>
      <c r="S685" s="169"/>
      <c r="T685" s="3"/>
      <c r="U685" s="3"/>
      <c r="V685" s="3"/>
      <c r="W685" s="3"/>
    </row>
    <row r="686" spans="1:23" ht="12.75" customHeight="1">
      <c r="A686" s="182">
        <v>40</v>
      </c>
      <c r="B686" s="189"/>
      <c r="C686" s="35"/>
      <c r="D686" s="35"/>
      <c r="E686" s="199" t="s">
        <v>21</v>
      </c>
      <c r="F686" s="6">
        <v>198</v>
      </c>
      <c r="G686" s="6">
        <v>127</v>
      </c>
      <c r="H686" s="6">
        <v>71</v>
      </c>
      <c r="I686" s="6">
        <v>20</v>
      </c>
      <c r="J686" s="6">
        <v>8</v>
      </c>
      <c r="K686" s="6">
        <v>28</v>
      </c>
      <c r="L686" s="6">
        <v>22</v>
      </c>
      <c r="M686" s="6">
        <v>79</v>
      </c>
      <c r="N686" s="6">
        <v>41</v>
      </c>
      <c r="O686" s="183">
        <v>40</v>
      </c>
      <c r="Q686" s="168"/>
      <c r="R686" s="168"/>
      <c r="S686" s="169"/>
      <c r="T686" s="3"/>
      <c r="U686" s="3"/>
      <c r="V686" s="3"/>
      <c r="W686" s="3"/>
    </row>
    <row r="687" spans="1:23" s="99" customFormat="1">
      <c r="A687" s="164" t="s">
        <v>468</v>
      </c>
      <c r="B687" s="3"/>
      <c r="C687" s="3"/>
      <c r="D687" s="3"/>
      <c r="E687" s="4"/>
      <c r="F687" s="6"/>
      <c r="G687" s="6"/>
      <c r="H687" s="6"/>
      <c r="I687" s="6"/>
      <c r="J687" s="6"/>
      <c r="K687" s="6"/>
      <c r="L687" s="6"/>
      <c r="M687" s="6"/>
      <c r="N687" s="6"/>
      <c r="O687" s="164"/>
    </row>
    <row r="688" spans="1:23" s="99" customFormat="1">
      <c r="A688" s="164" t="s">
        <v>469</v>
      </c>
      <c r="B688" s="3"/>
      <c r="C688" s="3"/>
      <c r="D688" s="3"/>
      <c r="E688" s="4"/>
      <c r="F688" s="6"/>
      <c r="G688" s="6"/>
      <c r="H688" s="6"/>
      <c r="I688" s="6"/>
      <c r="J688" s="6"/>
      <c r="K688" s="6"/>
      <c r="L688" s="6"/>
      <c r="M688" s="6"/>
      <c r="N688" s="6"/>
      <c r="O688" s="164"/>
    </row>
    <row r="689" spans="1:23" ht="12.75" customHeight="1">
      <c r="H689" s="166" t="s">
        <v>935</v>
      </c>
      <c r="I689" s="167" t="s">
        <v>418</v>
      </c>
      <c r="J689" s="166"/>
      <c r="L689" s="166"/>
      <c r="N689" s="166"/>
      <c r="Q689" s="168"/>
      <c r="R689" s="168"/>
      <c r="S689" s="169"/>
      <c r="T689" s="3"/>
      <c r="U689" s="3"/>
      <c r="V689" s="3"/>
      <c r="W689" s="3"/>
    </row>
    <row r="690" spans="1:23" ht="12.75" customHeight="1">
      <c r="F690" s="187"/>
      <c r="G690" s="185"/>
      <c r="H690" s="197" t="s">
        <v>711</v>
      </c>
      <c r="I690" s="198" t="s">
        <v>712</v>
      </c>
      <c r="J690" s="197"/>
      <c r="K690" s="185"/>
      <c r="L690" s="197"/>
      <c r="M690" s="185"/>
      <c r="N690" s="197"/>
      <c r="Q690" s="168"/>
      <c r="R690" s="168"/>
      <c r="S690" s="169"/>
      <c r="T690" s="3"/>
      <c r="U690" s="3"/>
      <c r="V690" s="3"/>
      <c r="W690" s="3"/>
    </row>
    <row r="691" spans="1:23" ht="12.75" customHeight="1">
      <c r="A691" s="170"/>
      <c r="B691" s="170"/>
      <c r="C691" s="170"/>
      <c r="D691" s="170"/>
      <c r="E691" s="170"/>
      <c r="F691" s="186"/>
      <c r="G691" s="186"/>
      <c r="H691" s="186"/>
      <c r="I691" s="186"/>
      <c r="J691" s="186"/>
      <c r="K691" s="186"/>
      <c r="L691" s="186"/>
      <c r="M691" s="186"/>
      <c r="N691" s="186"/>
      <c r="O691" s="170"/>
      <c r="Q691" s="168"/>
      <c r="R691" s="168"/>
      <c r="S691" s="169"/>
      <c r="T691" s="3"/>
      <c r="U691" s="3"/>
      <c r="V691" s="3"/>
      <c r="W691" s="3"/>
    </row>
    <row r="692" spans="1:23" ht="12.75" customHeight="1">
      <c r="A692" s="376" t="s">
        <v>420</v>
      </c>
      <c r="B692" s="379" t="s">
        <v>700</v>
      </c>
      <c r="C692" s="380"/>
      <c r="D692" s="380"/>
      <c r="E692" s="381"/>
      <c r="F692" s="391" t="s">
        <v>422</v>
      </c>
      <c r="G692" s="388"/>
      <c r="H692" s="388"/>
      <c r="I692" s="374" t="s">
        <v>423</v>
      </c>
      <c r="J692" s="374"/>
      <c r="K692" s="374"/>
      <c r="L692" s="374"/>
      <c r="M692" s="374"/>
      <c r="N692" s="375"/>
      <c r="O692" s="357" t="s">
        <v>420</v>
      </c>
      <c r="Q692" s="168"/>
      <c r="R692" s="168"/>
      <c r="S692" s="169"/>
      <c r="T692" s="3"/>
      <c r="U692" s="3"/>
      <c r="V692" s="3"/>
      <c r="W692" s="3"/>
    </row>
    <row r="693" spans="1:23" ht="12.75" customHeight="1">
      <c r="A693" s="377"/>
      <c r="B693" s="382"/>
      <c r="C693" s="383"/>
      <c r="D693" s="383"/>
      <c r="E693" s="384"/>
      <c r="F693" s="392"/>
      <c r="G693" s="389"/>
      <c r="H693" s="389"/>
      <c r="I693" s="360" t="s">
        <v>424</v>
      </c>
      <c r="J693" s="361"/>
      <c r="K693" s="364" t="s">
        <v>425</v>
      </c>
      <c r="L693" s="361"/>
      <c r="M693" s="364" t="s">
        <v>426</v>
      </c>
      <c r="N693" s="366"/>
      <c r="O693" s="358"/>
      <c r="Q693" s="168"/>
      <c r="R693" s="168"/>
      <c r="S693" s="169"/>
      <c r="T693" s="3"/>
      <c r="U693" s="3"/>
      <c r="V693" s="3"/>
      <c r="W693" s="3"/>
    </row>
    <row r="694" spans="1:23" ht="12.75" customHeight="1">
      <c r="A694" s="377"/>
      <c r="B694" s="382"/>
      <c r="C694" s="383"/>
      <c r="D694" s="383"/>
      <c r="E694" s="384"/>
      <c r="F694" s="393"/>
      <c r="G694" s="390"/>
      <c r="H694" s="390"/>
      <c r="I694" s="362"/>
      <c r="J694" s="363"/>
      <c r="K694" s="365"/>
      <c r="L694" s="363"/>
      <c r="M694" s="365"/>
      <c r="N694" s="367"/>
      <c r="O694" s="358"/>
      <c r="Q694" s="168"/>
      <c r="R694" s="168"/>
      <c r="S694" s="169"/>
      <c r="T694" s="3"/>
      <c r="U694" s="3"/>
      <c r="V694" s="3"/>
      <c r="W694" s="3"/>
    </row>
    <row r="695" spans="1:23" ht="12.75" customHeight="1">
      <c r="A695" s="377"/>
      <c r="B695" s="382"/>
      <c r="C695" s="383"/>
      <c r="D695" s="383"/>
      <c r="E695" s="384"/>
      <c r="F695" s="368" t="s">
        <v>391</v>
      </c>
      <c r="G695" s="370" t="s">
        <v>427</v>
      </c>
      <c r="H695" s="372" t="s">
        <v>428</v>
      </c>
      <c r="I695" s="368" t="s">
        <v>427</v>
      </c>
      <c r="J695" s="370" t="s">
        <v>428</v>
      </c>
      <c r="K695" s="370" t="s">
        <v>427</v>
      </c>
      <c r="L695" s="370" t="s">
        <v>428</v>
      </c>
      <c r="M695" s="370" t="s">
        <v>427</v>
      </c>
      <c r="N695" s="370" t="s">
        <v>428</v>
      </c>
      <c r="O695" s="358"/>
      <c r="Q695" s="168"/>
      <c r="R695" s="168"/>
      <c r="S695" s="169"/>
      <c r="T695" s="3"/>
      <c r="U695" s="3"/>
      <c r="V695" s="3"/>
      <c r="W695" s="3"/>
    </row>
    <row r="696" spans="1:23" s="99" customFormat="1">
      <c r="A696" s="378"/>
      <c r="B696" s="385"/>
      <c r="C696" s="386"/>
      <c r="D696" s="386"/>
      <c r="E696" s="387"/>
      <c r="F696" s="369"/>
      <c r="G696" s="371"/>
      <c r="H696" s="373"/>
      <c r="I696" s="369"/>
      <c r="J696" s="371"/>
      <c r="K696" s="371"/>
      <c r="L696" s="371"/>
      <c r="M696" s="371"/>
      <c r="N696" s="371"/>
      <c r="O696" s="359"/>
    </row>
    <row r="697" spans="1:23" s="99" customFormat="1">
      <c r="A697" s="173"/>
      <c r="B697" s="35"/>
      <c r="C697" s="35"/>
      <c r="D697" s="35"/>
      <c r="E697" s="174"/>
      <c r="F697" s="187"/>
      <c r="G697" s="187"/>
      <c r="H697" s="187"/>
      <c r="I697" s="187"/>
      <c r="J697" s="187"/>
      <c r="K697" s="187"/>
      <c r="L697" s="187"/>
      <c r="M697" s="187"/>
      <c r="N697" s="187"/>
      <c r="O697" s="176"/>
    </row>
    <row r="698" spans="1:23" ht="15" customHeight="1">
      <c r="A698" s="177">
        <v>1</v>
      </c>
      <c r="B698" s="236"/>
      <c r="C698" s="181" t="s">
        <v>927</v>
      </c>
      <c r="D698" s="181"/>
      <c r="E698" s="200"/>
      <c r="F698" s="179">
        <v>16513</v>
      </c>
      <c r="G698" s="179">
        <v>8854</v>
      </c>
      <c r="H698" s="179">
        <v>7659</v>
      </c>
      <c r="I698" s="179">
        <v>1612</v>
      </c>
      <c r="J698" s="179">
        <v>1134</v>
      </c>
      <c r="K698" s="179">
        <v>2186</v>
      </c>
      <c r="L698" s="179">
        <v>1832</v>
      </c>
      <c r="M698" s="179">
        <v>5056</v>
      </c>
      <c r="N698" s="179">
        <v>4693</v>
      </c>
      <c r="O698" s="180">
        <v>1</v>
      </c>
      <c r="P698" s="178"/>
      <c r="Q698" s="168"/>
      <c r="R698" s="168"/>
      <c r="S698" s="169"/>
    </row>
    <row r="699" spans="1:23" ht="12.75" customHeight="1">
      <c r="A699" s="182"/>
      <c r="B699" s="189"/>
      <c r="C699" s="35"/>
      <c r="D699" s="35" t="s">
        <v>429</v>
      </c>
      <c r="E699" s="199"/>
      <c r="F699" s="179"/>
      <c r="G699" s="179"/>
      <c r="H699" s="179"/>
      <c r="I699" s="179"/>
      <c r="J699" s="179"/>
      <c r="K699" s="179"/>
      <c r="L699" s="179"/>
      <c r="M699" s="179"/>
      <c r="N699" s="179"/>
      <c r="O699" s="183"/>
      <c r="Q699" s="168"/>
      <c r="R699" s="168"/>
      <c r="S699" s="169"/>
    </row>
    <row r="700" spans="1:23" ht="15" customHeight="1">
      <c r="A700" s="182">
        <v>2</v>
      </c>
      <c r="B700" s="35"/>
      <c r="C700" s="35"/>
      <c r="D700" s="35" t="s">
        <v>25</v>
      </c>
      <c r="E700" s="199"/>
      <c r="F700" s="6">
        <v>23</v>
      </c>
      <c r="G700" s="6" t="s">
        <v>958</v>
      </c>
      <c r="H700" s="6" t="s">
        <v>958</v>
      </c>
      <c r="I700" s="6" t="s">
        <v>958</v>
      </c>
      <c r="J700" s="6" t="s">
        <v>958</v>
      </c>
      <c r="K700" s="6" t="s">
        <v>958</v>
      </c>
      <c r="L700" s="6" t="s">
        <v>958</v>
      </c>
      <c r="M700" s="6">
        <v>8</v>
      </c>
      <c r="N700" s="6">
        <v>3</v>
      </c>
      <c r="O700" s="183">
        <v>2</v>
      </c>
      <c r="Q700" s="168"/>
      <c r="R700" s="168"/>
      <c r="S700" s="169"/>
    </row>
    <row r="701" spans="1:23" ht="12.75" customHeight="1">
      <c r="A701" s="182">
        <v>3</v>
      </c>
      <c r="D701" s="3" t="s">
        <v>26</v>
      </c>
      <c r="E701" s="199"/>
      <c r="F701" s="6">
        <v>27</v>
      </c>
      <c r="G701" s="6">
        <v>12</v>
      </c>
      <c r="H701" s="6">
        <v>15</v>
      </c>
      <c r="I701" s="6" t="s">
        <v>958</v>
      </c>
      <c r="J701" s="6">
        <v>3</v>
      </c>
      <c r="K701" s="6" t="s">
        <v>958</v>
      </c>
      <c r="L701" s="6">
        <v>7</v>
      </c>
      <c r="M701" s="6">
        <v>7</v>
      </c>
      <c r="N701" s="6">
        <v>5</v>
      </c>
      <c r="O701" s="183">
        <v>3</v>
      </c>
      <c r="Q701" s="168"/>
      <c r="R701" s="168"/>
      <c r="S701" s="169"/>
      <c r="T701" s="172"/>
      <c r="U701" s="172"/>
      <c r="V701" s="172"/>
      <c r="W701" s="172"/>
    </row>
    <row r="702" spans="1:23" ht="12.75" customHeight="1">
      <c r="A702" s="182">
        <v>4</v>
      </c>
      <c r="D702" s="3" t="s">
        <v>27</v>
      </c>
      <c r="E702" s="199"/>
      <c r="F702" s="6">
        <v>80</v>
      </c>
      <c r="G702" s="6">
        <v>58</v>
      </c>
      <c r="H702" s="6">
        <v>22</v>
      </c>
      <c r="I702" s="6">
        <v>8</v>
      </c>
      <c r="J702" s="6">
        <v>5</v>
      </c>
      <c r="K702" s="6">
        <v>15</v>
      </c>
      <c r="L702" s="6">
        <v>6</v>
      </c>
      <c r="M702" s="6">
        <v>35</v>
      </c>
      <c r="N702" s="6">
        <v>11</v>
      </c>
      <c r="O702" s="183">
        <v>4</v>
      </c>
      <c r="Q702" s="168"/>
      <c r="R702" s="168"/>
      <c r="S702" s="169"/>
    </row>
    <row r="703" spans="1:23" ht="12.75" customHeight="1">
      <c r="A703" s="182">
        <v>5</v>
      </c>
      <c r="D703" s="3" t="s">
        <v>28</v>
      </c>
      <c r="E703" s="199"/>
      <c r="F703" s="6">
        <v>5</v>
      </c>
      <c r="G703" s="6" t="s">
        <v>958</v>
      </c>
      <c r="H703" s="6" t="s">
        <v>958</v>
      </c>
      <c r="I703" s="6" t="s">
        <v>442</v>
      </c>
      <c r="J703" s="6" t="s">
        <v>442</v>
      </c>
      <c r="K703" s="6" t="s">
        <v>958</v>
      </c>
      <c r="L703" s="6" t="s">
        <v>958</v>
      </c>
      <c r="M703" s="6" t="s">
        <v>958</v>
      </c>
      <c r="N703" s="6" t="s">
        <v>958</v>
      </c>
      <c r="O703" s="183">
        <v>5</v>
      </c>
      <c r="Q703" s="168"/>
      <c r="R703" s="168"/>
      <c r="S703" s="169"/>
    </row>
    <row r="704" spans="1:23" ht="12.75" customHeight="1">
      <c r="A704" s="182">
        <v>6</v>
      </c>
      <c r="D704" s="3" t="s">
        <v>29</v>
      </c>
      <c r="E704" s="199"/>
      <c r="F704" s="6">
        <v>182</v>
      </c>
      <c r="G704" s="6">
        <v>121</v>
      </c>
      <c r="H704" s="6">
        <v>61</v>
      </c>
      <c r="I704" s="6">
        <v>18</v>
      </c>
      <c r="J704" s="6">
        <v>12</v>
      </c>
      <c r="K704" s="6">
        <v>32</v>
      </c>
      <c r="L704" s="6">
        <v>17</v>
      </c>
      <c r="M704" s="6">
        <v>71</v>
      </c>
      <c r="N704" s="6">
        <v>32</v>
      </c>
      <c r="O704" s="183">
        <v>6</v>
      </c>
      <c r="Q704" s="168"/>
      <c r="R704" s="168"/>
      <c r="S704" s="169"/>
    </row>
    <row r="705" spans="1:23" ht="12.75" customHeight="1">
      <c r="A705" s="182">
        <v>7</v>
      </c>
      <c r="D705" s="3" t="s">
        <v>30</v>
      </c>
      <c r="E705" s="199"/>
      <c r="F705" s="6">
        <v>744</v>
      </c>
      <c r="G705" s="6">
        <v>479</v>
      </c>
      <c r="H705" s="6">
        <v>265</v>
      </c>
      <c r="I705" s="6">
        <v>46</v>
      </c>
      <c r="J705" s="6">
        <v>36</v>
      </c>
      <c r="K705" s="6">
        <v>106</v>
      </c>
      <c r="L705" s="6">
        <v>72</v>
      </c>
      <c r="M705" s="6">
        <v>327</v>
      </c>
      <c r="N705" s="6">
        <v>157</v>
      </c>
      <c r="O705" s="183">
        <v>7</v>
      </c>
      <c r="Q705" s="168"/>
      <c r="R705" s="168"/>
      <c r="S705" s="169"/>
    </row>
    <row r="706" spans="1:23" ht="12.75" customHeight="1">
      <c r="A706" s="182">
        <v>8</v>
      </c>
      <c r="E706" s="199" t="s">
        <v>504</v>
      </c>
      <c r="F706" s="6">
        <v>61</v>
      </c>
      <c r="G706" s="6">
        <v>34</v>
      </c>
      <c r="H706" s="6">
        <v>27</v>
      </c>
      <c r="I706" s="6" t="s">
        <v>958</v>
      </c>
      <c r="J706" s="6">
        <v>3</v>
      </c>
      <c r="K706" s="6" t="s">
        <v>958</v>
      </c>
      <c r="L706" s="6">
        <v>8</v>
      </c>
      <c r="M706" s="6">
        <v>25</v>
      </c>
      <c r="N706" s="6">
        <v>16</v>
      </c>
      <c r="O706" s="183">
        <v>8</v>
      </c>
      <c r="Q706" s="168"/>
      <c r="R706" s="168"/>
      <c r="S706" s="169"/>
    </row>
    <row r="707" spans="1:23" s="178" customFormat="1" ht="15" customHeight="1">
      <c r="A707" s="182">
        <v>9</v>
      </c>
      <c r="B707" s="3"/>
      <c r="C707" s="3"/>
      <c r="D707" s="3"/>
      <c r="E707" s="199" t="s">
        <v>524</v>
      </c>
      <c r="F707" s="6">
        <v>310</v>
      </c>
      <c r="G707" s="6">
        <v>209</v>
      </c>
      <c r="H707" s="6">
        <v>101</v>
      </c>
      <c r="I707" s="6">
        <v>19</v>
      </c>
      <c r="J707" s="6">
        <v>14</v>
      </c>
      <c r="K707" s="6">
        <v>49</v>
      </c>
      <c r="L707" s="6">
        <v>24</v>
      </c>
      <c r="M707" s="6">
        <v>141</v>
      </c>
      <c r="N707" s="6">
        <v>63</v>
      </c>
      <c r="O707" s="183">
        <v>9</v>
      </c>
      <c r="P707" s="99"/>
      <c r="Q707" s="168"/>
      <c r="R707" s="168"/>
      <c r="S707" s="169"/>
      <c r="T707" s="181"/>
      <c r="U707" s="181"/>
      <c r="V707" s="181"/>
      <c r="W707" s="181"/>
    </row>
    <row r="708" spans="1:23" ht="12.75" customHeight="1">
      <c r="A708" s="182">
        <v>10</v>
      </c>
      <c r="E708" s="199" t="s">
        <v>528</v>
      </c>
      <c r="F708" s="6">
        <v>152</v>
      </c>
      <c r="G708" s="6">
        <v>76</v>
      </c>
      <c r="H708" s="6">
        <v>76</v>
      </c>
      <c r="I708" s="6">
        <v>6</v>
      </c>
      <c r="J708" s="6">
        <v>11</v>
      </c>
      <c r="K708" s="6">
        <v>10</v>
      </c>
      <c r="L708" s="6">
        <v>21</v>
      </c>
      <c r="M708" s="6">
        <v>60</v>
      </c>
      <c r="N708" s="6">
        <v>44</v>
      </c>
      <c r="O708" s="183">
        <v>10</v>
      </c>
      <c r="Q708" s="168"/>
      <c r="R708" s="168"/>
      <c r="S708" s="169"/>
    </row>
    <row r="709" spans="1:23" ht="12.75" customHeight="1">
      <c r="A709" s="182">
        <v>11</v>
      </c>
      <c r="D709" s="3" t="s">
        <v>31</v>
      </c>
      <c r="E709" s="199"/>
      <c r="F709" s="6">
        <v>30</v>
      </c>
      <c r="G709" s="6">
        <v>26</v>
      </c>
      <c r="H709" s="6">
        <v>4</v>
      </c>
      <c r="I709" s="6" t="s">
        <v>958</v>
      </c>
      <c r="J709" s="6" t="s">
        <v>442</v>
      </c>
      <c r="K709" s="6" t="s">
        <v>958</v>
      </c>
      <c r="L709" s="6" t="s">
        <v>958</v>
      </c>
      <c r="M709" s="6" t="s">
        <v>958</v>
      </c>
      <c r="N709" s="6" t="s">
        <v>958</v>
      </c>
      <c r="O709" s="183">
        <v>11</v>
      </c>
      <c r="Q709" s="168"/>
      <c r="R709" s="168"/>
      <c r="S709" s="169"/>
    </row>
    <row r="710" spans="1:23" ht="12.75" customHeight="1">
      <c r="A710" s="182">
        <v>12</v>
      </c>
      <c r="D710" s="3" t="s">
        <v>32</v>
      </c>
      <c r="E710" s="199"/>
      <c r="F710" s="6">
        <v>162</v>
      </c>
      <c r="G710" s="6">
        <v>122</v>
      </c>
      <c r="H710" s="6">
        <v>40</v>
      </c>
      <c r="I710" s="6">
        <v>28</v>
      </c>
      <c r="J710" s="6">
        <v>15</v>
      </c>
      <c r="K710" s="6">
        <v>18</v>
      </c>
      <c r="L710" s="6">
        <v>11</v>
      </c>
      <c r="M710" s="6">
        <v>76</v>
      </c>
      <c r="N710" s="6">
        <v>14</v>
      </c>
      <c r="O710" s="183">
        <v>12</v>
      </c>
      <c r="Q710" s="168"/>
      <c r="R710" s="168"/>
      <c r="S710" s="169"/>
    </row>
    <row r="711" spans="1:23" ht="12.75" customHeight="1">
      <c r="A711" s="182">
        <v>13</v>
      </c>
      <c r="D711" s="3" t="s">
        <v>33</v>
      </c>
      <c r="E711" s="199"/>
      <c r="F711" s="6">
        <v>137</v>
      </c>
      <c r="G711" s="6">
        <v>105</v>
      </c>
      <c r="H711" s="6">
        <v>32</v>
      </c>
      <c r="I711" s="6">
        <v>15</v>
      </c>
      <c r="J711" s="6">
        <v>7</v>
      </c>
      <c r="K711" s="6">
        <v>25</v>
      </c>
      <c r="L711" s="6">
        <v>10</v>
      </c>
      <c r="M711" s="6">
        <v>65</v>
      </c>
      <c r="N711" s="6">
        <v>15</v>
      </c>
      <c r="O711" s="183">
        <v>13</v>
      </c>
      <c r="Q711" s="168"/>
      <c r="R711" s="168"/>
      <c r="S711" s="169"/>
    </row>
    <row r="712" spans="1:23" ht="12.75" customHeight="1">
      <c r="A712" s="182">
        <v>14</v>
      </c>
      <c r="D712" s="3" t="s">
        <v>34</v>
      </c>
      <c r="E712" s="199"/>
      <c r="F712" s="6">
        <v>12</v>
      </c>
      <c r="G712" s="6">
        <v>8</v>
      </c>
      <c r="H712" s="6">
        <v>4</v>
      </c>
      <c r="I712" s="6">
        <v>4</v>
      </c>
      <c r="J712" s="6" t="s">
        <v>442</v>
      </c>
      <c r="K712" s="6" t="s">
        <v>442</v>
      </c>
      <c r="L712" s="6" t="s">
        <v>958</v>
      </c>
      <c r="M712" s="6">
        <v>4</v>
      </c>
      <c r="N712" s="6" t="s">
        <v>958</v>
      </c>
      <c r="O712" s="183">
        <v>14</v>
      </c>
      <c r="Q712" s="168"/>
      <c r="R712" s="168"/>
      <c r="S712" s="169"/>
    </row>
    <row r="713" spans="1:23" ht="12.75" customHeight="1">
      <c r="A713" s="182">
        <v>15</v>
      </c>
      <c r="D713" s="3" t="s">
        <v>35</v>
      </c>
      <c r="E713" s="199"/>
      <c r="F713" s="6">
        <v>57</v>
      </c>
      <c r="G713" s="6">
        <v>37</v>
      </c>
      <c r="H713" s="6">
        <v>20</v>
      </c>
      <c r="I713" s="6">
        <v>7</v>
      </c>
      <c r="J713" s="6">
        <v>6</v>
      </c>
      <c r="K713" s="6">
        <v>7</v>
      </c>
      <c r="L713" s="6">
        <v>7</v>
      </c>
      <c r="M713" s="6">
        <v>23</v>
      </c>
      <c r="N713" s="6">
        <v>7</v>
      </c>
      <c r="O713" s="183">
        <v>15</v>
      </c>
      <c r="Q713" s="168"/>
      <c r="R713" s="168"/>
      <c r="S713" s="169"/>
    </row>
    <row r="714" spans="1:23" ht="12.75" customHeight="1">
      <c r="A714" s="182">
        <v>16</v>
      </c>
      <c r="E714" s="199" t="s">
        <v>647</v>
      </c>
      <c r="F714" s="6">
        <v>57</v>
      </c>
      <c r="G714" s="6">
        <v>37</v>
      </c>
      <c r="H714" s="6">
        <v>20</v>
      </c>
      <c r="I714" s="6">
        <v>7</v>
      </c>
      <c r="J714" s="6">
        <v>6</v>
      </c>
      <c r="K714" s="6">
        <v>7</v>
      </c>
      <c r="L714" s="6">
        <v>7</v>
      </c>
      <c r="M714" s="6">
        <v>23</v>
      </c>
      <c r="N714" s="6">
        <v>7</v>
      </c>
      <c r="O714" s="183">
        <v>16</v>
      </c>
      <c r="Q714" s="168"/>
      <c r="R714" s="168"/>
      <c r="S714" s="169"/>
    </row>
    <row r="715" spans="1:23" ht="12.75" customHeight="1">
      <c r="A715" s="182">
        <v>17</v>
      </c>
      <c r="D715" s="3" t="s">
        <v>36</v>
      </c>
      <c r="E715" s="199"/>
      <c r="F715" s="6">
        <v>21</v>
      </c>
      <c r="G715" s="6">
        <v>11</v>
      </c>
      <c r="H715" s="6">
        <v>10</v>
      </c>
      <c r="I715" s="6" t="s">
        <v>958</v>
      </c>
      <c r="J715" s="6" t="s">
        <v>958</v>
      </c>
      <c r="K715" s="6" t="s">
        <v>958</v>
      </c>
      <c r="L715" s="6" t="s">
        <v>958</v>
      </c>
      <c r="M715" s="6">
        <v>6</v>
      </c>
      <c r="N715" s="6">
        <v>5</v>
      </c>
      <c r="O715" s="183">
        <v>17</v>
      </c>
      <c r="Q715" s="168"/>
      <c r="R715" s="168"/>
      <c r="S715" s="169"/>
    </row>
    <row r="716" spans="1:23" ht="12.75" customHeight="1">
      <c r="A716" s="182">
        <v>18</v>
      </c>
      <c r="D716" s="3" t="s">
        <v>37</v>
      </c>
      <c r="E716" s="199"/>
      <c r="F716" s="6">
        <v>6</v>
      </c>
      <c r="G716" s="6" t="s">
        <v>958</v>
      </c>
      <c r="H716" s="6" t="s">
        <v>958</v>
      </c>
      <c r="I716" s="6" t="s">
        <v>958</v>
      </c>
      <c r="J716" s="6" t="s">
        <v>958</v>
      </c>
      <c r="K716" s="6" t="s">
        <v>958</v>
      </c>
      <c r="L716" s="6" t="s">
        <v>958</v>
      </c>
      <c r="M716" s="6" t="s">
        <v>442</v>
      </c>
      <c r="N716" s="6" t="s">
        <v>958</v>
      </c>
      <c r="O716" s="183">
        <v>18</v>
      </c>
      <c r="Q716" s="168"/>
      <c r="R716" s="168"/>
      <c r="S716" s="169"/>
      <c r="T716" s="3"/>
      <c r="U716" s="3"/>
      <c r="V716" s="3"/>
      <c r="W716" s="3"/>
    </row>
    <row r="717" spans="1:23" ht="12.75" customHeight="1">
      <c r="A717" s="182">
        <v>19</v>
      </c>
      <c r="D717" s="3" t="s">
        <v>38</v>
      </c>
      <c r="E717" s="199"/>
      <c r="F717" s="6">
        <v>130</v>
      </c>
      <c r="G717" s="6">
        <v>81</v>
      </c>
      <c r="H717" s="6">
        <v>49</v>
      </c>
      <c r="I717" s="6">
        <v>12</v>
      </c>
      <c r="J717" s="6">
        <v>12</v>
      </c>
      <c r="K717" s="6">
        <v>17</v>
      </c>
      <c r="L717" s="6">
        <v>10</v>
      </c>
      <c r="M717" s="6">
        <v>52</v>
      </c>
      <c r="N717" s="6">
        <v>27</v>
      </c>
      <c r="O717" s="183">
        <v>19</v>
      </c>
      <c r="Q717" s="168"/>
      <c r="R717" s="168"/>
      <c r="S717" s="169"/>
      <c r="T717" s="3"/>
      <c r="U717" s="3"/>
      <c r="V717" s="3"/>
      <c r="W717" s="3"/>
    </row>
    <row r="718" spans="1:23" ht="12.75" customHeight="1">
      <c r="A718" s="182">
        <v>20</v>
      </c>
      <c r="E718" s="199" t="s">
        <v>675</v>
      </c>
      <c r="F718" s="6">
        <v>53</v>
      </c>
      <c r="G718" s="6">
        <v>32</v>
      </c>
      <c r="H718" s="6">
        <v>21</v>
      </c>
      <c r="I718" s="6">
        <v>8</v>
      </c>
      <c r="J718" s="6">
        <v>5</v>
      </c>
      <c r="K718" s="6">
        <v>6</v>
      </c>
      <c r="L718" s="6">
        <v>6</v>
      </c>
      <c r="M718" s="6">
        <v>18</v>
      </c>
      <c r="N718" s="6">
        <v>10</v>
      </c>
      <c r="O718" s="183">
        <v>20</v>
      </c>
      <c r="Q718" s="168"/>
      <c r="R718" s="168"/>
      <c r="S718" s="169"/>
      <c r="T718" s="3"/>
      <c r="U718" s="3"/>
      <c r="V718" s="3"/>
      <c r="W718" s="3"/>
    </row>
    <row r="719" spans="1:23" ht="12.75" customHeight="1">
      <c r="A719" s="182">
        <v>21</v>
      </c>
      <c r="D719" s="3" t="s">
        <v>39</v>
      </c>
      <c r="E719" s="199"/>
      <c r="F719" s="6">
        <v>52</v>
      </c>
      <c r="G719" s="6">
        <v>34</v>
      </c>
      <c r="H719" s="6">
        <v>18</v>
      </c>
      <c r="I719" s="6">
        <v>4</v>
      </c>
      <c r="J719" s="6">
        <v>3</v>
      </c>
      <c r="K719" s="6">
        <v>7</v>
      </c>
      <c r="L719" s="6">
        <v>5</v>
      </c>
      <c r="M719" s="6">
        <v>23</v>
      </c>
      <c r="N719" s="6">
        <v>10</v>
      </c>
      <c r="O719" s="183">
        <v>21</v>
      </c>
      <c r="Q719" s="168"/>
      <c r="R719" s="168"/>
      <c r="S719" s="169"/>
      <c r="T719" s="3"/>
      <c r="U719" s="3"/>
      <c r="V719" s="3"/>
      <c r="W719" s="3"/>
    </row>
    <row r="720" spans="1:23" ht="12.75" customHeight="1">
      <c r="A720" s="182">
        <v>22</v>
      </c>
      <c r="D720" s="3" t="s">
        <v>334</v>
      </c>
      <c r="E720" s="199"/>
      <c r="F720" s="6">
        <v>14844</v>
      </c>
      <c r="G720" s="6">
        <v>7738</v>
      </c>
      <c r="H720" s="6">
        <v>7106</v>
      </c>
      <c r="I720" s="6">
        <v>1461</v>
      </c>
      <c r="J720" s="6">
        <v>1031</v>
      </c>
      <c r="K720" s="6">
        <v>1936</v>
      </c>
      <c r="L720" s="6">
        <v>1676</v>
      </c>
      <c r="M720" s="6">
        <v>4341</v>
      </c>
      <c r="N720" s="6">
        <v>4399</v>
      </c>
      <c r="O720" s="183">
        <v>22</v>
      </c>
      <c r="Q720" s="168"/>
      <c r="R720" s="168"/>
      <c r="S720" s="169"/>
      <c r="T720" s="3"/>
      <c r="U720" s="3"/>
      <c r="V720" s="3"/>
      <c r="W720" s="3"/>
    </row>
    <row r="721" spans="1:23" ht="12.75" customHeight="1">
      <c r="A721" s="182">
        <v>23</v>
      </c>
      <c r="E721" s="199" t="s">
        <v>691</v>
      </c>
      <c r="F721" s="6">
        <v>530</v>
      </c>
      <c r="G721" s="6">
        <v>233</v>
      </c>
      <c r="H721" s="6">
        <v>297</v>
      </c>
      <c r="I721" s="6">
        <v>27</v>
      </c>
      <c r="J721" s="6">
        <v>62</v>
      </c>
      <c r="K721" s="6">
        <v>65</v>
      </c>
      <c r="L721" s="6">
        <v>60</v>
      </c>
      <c r="M721" s="6">
        <v>141</v>
      </c>
      <c r="N721" s="6">
        <v>175</v>
      </c>
      <c r="O721" s="183">
        <v>23</v>
      </c>
      <c r="Q721" s="168"/>
      <c r="R721" s="168"/>
      <c r="S721" s="169"/>
      <c r="T721" s="3"/>
      <c r="U721" s="3"/>
      <c r="V721" s="3"/>
      <c r="W721" s="3"/>
    </row>
    <row r="722" spans="1:23" ht="12.75" customHeight="1">
      <c r="A722" s="182">
        <v>24</v>
      </c>
      <c r="E722" s="199" t="s">
        <v>693</v>
      </c>
      <c r="F722" s="6">
        <v>74</v>
      </c>
      <c r="G722" s="6">
        <v>29</v>
      </c>
      <c r="H722" s="6">
        <v>45</v>
      </c>
      <c r="I722" s="6">
        <v>4</v>
      </c>
      <c r="J722" s="6">
        <v>10</v>
      </c>
      <c r="K722" s="6">
        <v>10</v>
      </c>
      <c r="L722" s="6">
        <v>13</v>
      </c>
      <c r="M722" s="6">
        <v>15</v>
      </c>
      <c r="N722" s="6">
        <v>22</v>
      </c>
      <c r="O722" s="183">
        <v>24</v>
      </c>
      <c r="Q722" s="168"/>
      <c r="R722" s="168"/>
      <c r="S722" s="169"/>
      <c r="T722" s="3"/>
      <c r="U722" s="3"/>
      <c r="V722" s="3"/>
      <c r="W722" s="3"/>
    </row>
    <row r="723" spans="1:23" ht="12.75" customHeight="1">
      <c r="A723" s="182">
        <v>25</v>
      </c>
      <c r="E723" s="199" t="s">
        <v>697</v>
      </c>
      <c r="F723" s="6">
        <v>9541</v>
      </c>
      <c r="G723" s="6">
        <v>4704</v>
      </c>
      <c r="H723" s="6">
        <v>4837</v>
      </c>
      <c r="I723" s="6">
        <v>963</v>
      </c>
      <c r="J723" s="6">
        <v>695</v>
      </c>
      <c r="K723" s="6">
        <v>1098</v>
      </c>
      <c r="L723" s="6">
        <v>1118</v>
      </c>
      <c r="M723" s="6">
        <v>2643</v>
      </c>
      <c r="N723" s="6">
        <v>3024</v>
      </c>
      <c r="O723" s="183">
        <v>25</v>
      </c>
      <c r="Q723" s="168"/>
      <c r="R723" s="168"/>
      <c r="S723" s="169"/>
      <c r="T723" s="3"/>
      <c r="U723" s="3"/>
      <c r="V723" s="3"/>
      <c r="W723" s="3"/>
    </row>
    <row r="724" spans="1:23" ht="12.75" customHeight="1">
      <c r="A724" s="182">
        <v>26</v>
      </c>
      <c r="E724" s="199" t="s">
        <v>10</v>
      </c>
      <c r="F724" s="6">
        <v>3373</v>
      </c>
      <c r="G724" s="6">
        <v>2046</v>
      </c>
      <c r="H724" s="6">
        <v>1327</v>
      </c>
      <c r="I724" s="6">
        <v>340</v>
      </c>
      <c r="J724" s="6">
        <v>170</v>
      </c>
      <c r="K724" s="6">
        <v>568</v>
      </c>
      <c r="L724" s="6">
        <v>328</v>
      </c>
      <c r="M724" s="6">
        <v>1138</v>
      </c>
      <c r="N724" s="6">
        <v>829</v>
      </c>
      <c r="O724" s="183">
        <v>26</v>
      </c>
      <c r="Q724" s="168"/>
      <c r="R724" s="168"/>
      <c r="S724" s="169"/>
      <c r="T724" s="3"/>
      <c r="U724" s="3"/>
      <c r="V724" s="3"/>
      <c r="W724" s="3"/>
    </row>
    <row r="725" spans="1:23" ht="12.75" customHeight="1">
      <c r="A725" s="182">
        <v>27</v>
      </c>
      <c r="E725" s="199" t="s">
        <v>11</v>
      </c>
      <c r="F725" s="6">
        <v>163</v>
      </c>
      <c r="G725" s="6">
        <v>80</v>
      </c>
      <c r="H725" s="6">
        <v>83</v>
      </c>
      <c r="I725" s="6">
        <v>16</v>
      </c>
      <c r="J725" s="6">
        <v>15</v>
      </c>
      <c r="K725" s="6">
        <v>17</v>
      </c>
      <c r="L725" s="6">
        <v>29</v>
      </c>
      <c r="M725" s="6">
        <v>47</v>
      </c>
      <c r="N725" s="6">
        <v>39</v>
      </c>
      <c r="O725" s="183">
        <v>27</v>
      </c>
      <c r="Q725" s="168"/>
      <c r="R725" s="168"/>
      <c r="S725" s="169"/>
      <c r="T725" s="3"/>
      <c r="U725" s="3"/>
      <c r="V725" s="3"/>
      <c r="W725" s="3"/>
    </row>
    <row r="726" spans="1:23" ht="12.75" customHeight="1">
      <c r="A726" s="182">
        <v>28</v>
      </c>
      <c r="E726" s="199" t="s">
        <v>13</v>
      </c>
      <c r="F726" s="6">
        <v>162</v>
      </c>
      <c r="G726" s="6">
        <v>74</v>
      </c>
      <c r="H726" s="6">
        <v>88</v>
      </c>
      <c r="I726" s="6">
        <v>13</v>
      </c>
      <c r="J726" s="6">
        <v>17</v>
      </c>
      <c r="K726" s="6">
        <v>17</v>
      </c>
      <c r="L726" s="6">
        <v>20</v>
      </c>
      <c r="M726" s="6">
        <v>44</v>
      </c>
      <c r="N726" s="6">
        <v>51</v>
      </c>
      <c r="O726" s="183">
        <v>28</v>
      </c>
      <c r="Q726" s="168"/>
      <c r="R726" s="168"/>
      <c r="S726" s="169"/>
      <c r="T726" s="3"/>
      <c r="U726" s="3"/>
      <c r="V726" s="3"/>
      <c r="W726" s="3"/>
    </row>
    <row r="727" spans="1:23" ht="12.75" customHeight="1">
      <c r="A727" s="182">
        <v>29</v>
      </c>
      <c r="E727" s="199" t="s">
        <v>14</v>
      </c>
      <c r="F727" s="6">
        <v>734</v>
      </c>
      <c r="G727" s="6">
        <v>408</v>
      </c>
      <c r="H727" s="6">
        <v>326</v>
      </c>
      <c r="I727" s="6">
        <v>68</v>
      </c>
      <c r="J727" s="6">
        <v>52</v>
      </c>
      <c r="K727" s="6">
        <v>103</v>
      </c>
      <c r="L727" s="6">
        <v>83</v>
      </c>
      <c r="M727" s="6">
        <v>237</v>
      </c>
      <c r="N727" s="6">
        <v>191</v>
      </c>
      <c r="O727" s="183">
        <v>29</v>
      </c>
      <c r="Q727" s="168"/>
      <c r="R727" s="168"/>
      <c r="S727" s="169"/>
      <c r="T727" s="3"/>
      <c r="U727" s="3"/>
      <c r="V727" s="3"/>
      <c r="W727" s="3"/>
    </row>
    <row r="728" spans="1:23" ht="12.75" customHeight="1">
      <c r="A728" s="182">
        <v>30</v>
      </c>
      <c r="B728" s="189"/>
      <c r="C728" s="35"/>
      <c r="D728" s="35"/>
      <c r="E728" s="199" t="s">
        <v>17</v>
      </c>
      <c r="F728" s="6">
        <v>71</v>
      </c>
      <c r="G728" s="6">
        <v>55</v>
      </c>
      <c r="H728" s="6">
        <v>16</v>
      </c>
      <c r="I728" s="6">
        <v>5</v>
      </c>
      <c r="J728" s="6" t="s">
        <v>442</v>
      </c>
      <c r="K728" s="6">
        <v>20</v>
      </c>
      <c r="L728" s="6">
        <v>3</v>
      </c>
      <c r="M728" s="6">
        <v>30</v>
      </c>
      <c r="N728" s="6">
        <v>13</v>
      </c>
      <c r="O728" s="183">
        <v>30</v>
      </c>
      <c r="Q728" s="168"/>
      <c r="R728" s="168"/>
      <c r="S728" s="169"/>
      <c r="T728" s="3"/>
      <c r="U728" s="3"/>
      <c r="V728" s="3"/>
      <c r="W728" s="3"/>
    </row>
    <row r="729" spans="1:23" s="99" customFormat="1">
      <c r="A729" s="164" t="s">
        <v>468</v>
      </c>
      <c r="B729" s="3"/>
      <c r="C729" s="3"/>
      <c r="D729" s="3"/>
      <c r="E729" s="4"/>
      <c r="F729" s="6"/>
      <c r="G729" s="6"/>
      <c r="H729" s="6"/>
      <c r="I729" s="6"/>
      <c r="J729" s="6"/>
      <c r="K729" s="6"/>
      <c r="L729" s="6"/>
      <c r="M729" s="6"/>
      <c r="N729" s="6"/>
      <c r="O729" s="164"/>
    </row>
    <row r="730" spans="1:23" s="99" customFormat="1">
      <c r="A730" s="164" t="s">
        <v>469</v>
      </c>
      <c r="B730" s="3"/>
      <c r="C730" s="3"/>
      <c r="D730" s="3"/>
      <c r="E730" s="4"/>
      <c r="F730" s="6"/>
      <c r="G730" s="6"/>
      <c r="H730" s="6"/>
      <c r="I730" s="6"/>
      <c r="J730" s="6"/>
      <c r="K730" s="6"/>
      <c r="L730" s="6"/>
      <c r="M730" s="6"/>
      <c r="N730" s="6"/>
      <c r="O730" s="164"/>
    </row>
    <row r="731" spans="1:23" ht="12.75" customHeight="1">
      <c r="H731" s="166" t="s">
        <v>934</v>
      </c>
      <c r="I731" s="167" t="s">
        <v>418</v>
      </c>
      <c r="J731" s="166"/>
      <c r="L731" s="166"/>
      <c r="N731" s="166"/>
      <c r="Q731" s="168"/>
      <c r="R731" s="168"/>
      <c r="S731" s="169"/>
      <c r="T731" s="3"/>
      <c r="U731" s="3"/>
      <c r="V731" s="3"/>
      <c r="W731" s="3"/>
    </row>
    <row r="732" spans="1:23" ht="12.75" customHeight="1">
      <c r="F732" s="187"/>
      <c r="G732" s="185"/>
      <c r="H732" s="197" t="s">
        <v>713</v>
      </c>
      <c r="I732" s="198" t="s">
        <v>8</v>
      </c>
      <c r="J732" s="197"/>
      <c r="K732" s="185"/>
      <c r="L732" s="197"/>
      <c r="M732" s="185"/>
      <c r="N732" s="197"/>
      <c r="Q732" s="168"/>
      <c r="R732" s="168"/>
      <c r="S732" s="169"/>
    </row>
    <row r="733" spans="1:23" ht="12.75" customHeight="1">
      <c r="A733" s="170"/>
      <c r="B733" s="170"/>
      <c r="C733" s="170"/>
      <c r="D733" s="170"/>
      <c r="E733" s="170"/>
      <c r="F733" s="186"/>
      <c r="G733" s="186"/>
      <c r="H733" s="186"/>
      <c r="I733" s="186"/>
      <c r="J733" s="186"/>
      <c r="K733" s="186"/>
      <c r="L733" s="186"/>
      <c r="M733" s="186"/>
      <c r="N733" s="186"/>
      <c r="O733" s="170"/>
      <c r="Q733" s="168"/>
      <c r="R733" s="168"/>
      <c r="S733" s="169"/>
    </row>
    <row r="734" spans="1:23" ht="12.75" customHeight="1">
      <c r="A734" s="376" t="s">
        <v>420</v>
      </c>
      <c r="B734" s="379" t="s">
        <v>700</v>
      </c>
      <c r="C734" s="380"/>
      <c r="D734" s="380"/>
      <c r="E734" s="381"/>
      <c r="F734" s="388" t="s">
        <v>422</v>
      </c>
      <c r="G734" s="388"/>
      <c r="H734" s="388"/>
      <c r="I734" s="374" t="s">
        <v>423</v>
      </c>
      <c r="J734" s="374"/>
      <c r="K734" s="374"/>
      <c r="L734" s="374"/>
      <c r="M734" s="374"/>
      <c r="N734" s="375"/>
      <c r="O734" s="357" t="s">
        <v>420</v>
      </c>
      <c r="Q734" s="168"/>
      <c r="R734" s="168"/>
      <c r="S734" s="169"/>
    </row>
    <row r="735" spans="1:23" ht="12.75" customHeight="1">
      <c r="A735" s="377"/>
      <c r="B735" s="382"/>
      <c r="C735" s="383"/>
      <c r="D735" s="383"/>
      <c r="E735" s="384"/>
      <c r="F735" s="389"/>
      <c r="G735" s="389"/>
      <c r="H735" s="389"/>
      <c r="I735" s="360" t="s">
        <v>424</v>
      </c>
      <c r="J735" s="361"/>
      <c r="K735" s="364" t="s">
        <v>425</v>
      </c>
      <c r="L735" s="361"/>
      <c r="M735" s="364" t="s">
        <v>426</v>
      </c>
      <c r="N735" s="366"/>
      <c r="O735" s="358"/>
      <c r="Q735" s="168"/>
      <c r="R735" s="168"/>
      <c r="S735" s="169"/>
    </row>
    <row r="736" spans="1:23" ht="12.75" customHeight="1">
      <c r="A736" s="377"/>
      <c r="B736" s="382"/>
      <c r="C736" s="383"/>
      <c r="D736" s="383"/>
      <c r="E736" s="384"/>
      <c r="F736" s="390"/>
      <c r="G736" s="390"/>
      <c r="H736" s="390"/>
      <c r="I736" s="362"/>
      <c r="J736" s="363"/>
      <c r="K736" s="365"/>
      <c r="L736" s="363"/>
      <c r="M736" s="365"/>
      <c r="N736" s="367"/>
      <c r="O736" s="358"/>
      <c r="Q736" s="168"/>
      <c r="R736" s="168"/>
      <c r="S736" s="169"/>
    </row>
    <row r="737" spans="1:23" s="99" customFormat="1">
      <c r="A737" s="377"/>
      <c r="B737" s="382"/>
      <c r="C737" s="383"/>
      <c r="D737" s="383"/>
      <c r="E737" s="384"/>
      <c r="F737" s="368" t="s">
        <v>391</v>
      </c>
      <c r="G737" s="370" t="s">
        <v>427</v>
      </c>
      <c r="H737" s="372" t="s">
        <v>428</v>
      </c>
      <c r="I737" s="368" t="s">
        <v>427</v>
      </c>
      <c r="J737" s="370" t="s">
        <v>428</v>
      </c>
      <c r="K737" s="370" t="s">
        <v>427</v>
      </c>
      <c r="L737" s="370" t="s">
        <v>428</v>
      </c>
      <c r="M737" s="370" t="s">
        <v>427</v>
      </c>
      <c r="N737" s="370" t="s">
        <v>428</v>
      </c>
      <c r="O737" s="358"/>
    </row>
    <row r="738" spans="1:23" s="99" customFormat="1">
      <c r="A738" s="378"/>
      <c r="B738" s="385"/>
      <c r="C738" s="386"/>
      <c r="D738" s="386"/>
      <c r="E738" s="387"/>
      <c r="F738" s="369"/>
      <c r="G738" s="371"/>
      <c r="H738" s="373"/>
      <c r="I738" s="369"/>
      <c r="J738" s="371"/>
      <c r="K738" s="371"/>
      <c r="L738" s="371"/>
      <c r="M738" s="371"/>
      <c r="N738" s="371"/>
      <c r="O738" s="359"/>
    </row>
    <row r="739" spans="1:23" ht="15" customHeight="1">
      <c r="A739" s="173"/>
      <c r="B739" s="189"/>
      <c r="C739" s="35"/>
      <c r="D739" s="35"/>
      <c r="E739" s="174"/>
      <c r="F739" s="187"/>
      <c r="G739" s="187"/>
      <c r="H739" s="187"/>
      <c r="I739" s="187"/>
      <c r="J739" s="187"/>
      <c r="K739" s="187"/>
      <c r="L739" s="187"/>
      <c r="M739" s="187"/>
      <c r="N739" s="187"/>
      <c r="O739" s="176"/>
      <c r="Q739" s="168"/>
      <c r="R739" s="168"/>
      <c r="S739" s="169"/>
    </row>
    <row r="740" spans="1:23" ht="15" customHeight="1">
      <c r="A740" s="177">
        <v>1</v>
      </c>
      <c r="B740" s="236"/>
      <c r="C740" s="181" t="s">
        <v>889</v>
      </c>
      <c r="D740" s="181"/>
      <c r="E740" s="200"/>
      <c r="F740" s="179">
        <v>41266</v>
      </c>
      <c r="G740" s="179">
        <v>21978</v>
      </c>
      <c r="H740" s="179">
        <v>19288</v>
      </c>
      <c r="I740" s="179">
        <v>3413</v>
      </c>
      <c r="J740" s="179">
        <v>2390</v>
      </c>
      <c r="K740" s="179">
        <v>5443</v>
      </c>
      <c r="L740" s="179">
        <v>4574</v>
      </c>
      <c r="M740" s="179">
        <v>13122</v>
      </c>
      <c r="N740" s="179">
        <v>12324</v>
      </c>
      <c r="O740" s="180">
        <v>1</v>
      </c>
      <c r="P740" s="178"/>
      <c r="Q740" s="168"/>
      <c r="R740" s="168"/>
      <c r="S740" s="169"/>
    </row>
    <row r="741" spans="1:23" ht="12.75" customHeight="1">
      <c r="A741" s="182"/>
      <c r="B741" s="189"/>
      <c r="C741" s="35"/>
      <c r="D741" s="35" t="s">
        <v>429</v>
      </c>
      <c r="E741" s="199"/>
      <c r="F741" s="179"/>
      <c r="G741" s="179"/>
      <c r="H741" s="179"/>
      <c r="I741" s="179"/>
      <c r="J741" s="179"/>
      <c r="K741" s="179"/>
      <c r="L741" s="179"/>
      <c r="M741" s="179"/>
      <c r="N741" s="179"/>
      <c r="O741" s="183"/>
      <c r="Q741" s="168"/>
      <c r="R741" s="168"/>
      <c r="S741" s="169"/>
    </row>
    <row r="742" spans="1:23" ht="15" customHeight="1">
      <c r="A742" s="182">
        <v>2</v>
      </c>
      <c r="B742" s="35"/>
      <c r="C742" s="35"/>
      <c r="D742" s="35" t="s">
        <v>25</v>
      </c>
      <c r="E742" s="199"/>
      <c r="F742" s="6">
        <v>45</v>
      </c>
      <c r="G742" s="6">
        <v>30</v>
      </c>
      <c r="H742" s="6">
        <v>15</v>
      </c>
      <c r="I742" s="6">
        <v>4</v>
      </c>
      <c r="J742" s="6">
        <v>4</v>
      </c>
      <c r="K742" s="6">
        <v>9</v>
      </c>
      <c r="L742" s="6">
        <v>8</v>
      </c>
      <c r="M742" s="6">
        <v>17</v>
      </c>
      <c r="N742" s="6">
        <v>3</v>
      </c>
      <c r="O742" s="183">
        <v>2</v>
      </c>
      <c r="Q742" s="168"/>
      <c r="R742" s="168"/>
      <c r="S742" s="169"/>
    </row>
    <row r="743" spans="1:23" ht="12.75" customHeight="1">
      <c r="A743" s="182">
        <v>3</v>
      </c>
      <c r="B743" s="189"/>
      <c r="C743" s="35"/>
      <c r="D743" s="35" t="s">
        <v>26</v>
      </c>
      <c r="E743" s="199"/>
      <c r="F743" s="6">
        <v>60</v>
      </c>
      <c r="G743" s="6">
        <v>43</v>
      </c>
      <c r="H743" s="6">
        <v>17</v>
      </c>
      <c r="I743" s="6">
        <v>4</v>
      </c>
      <c r="J743" s="6" t="s">
        <v>958</v>
      </c>
      <c r="K743" s="6">
        <v>15</v>
      </c>
      <c r="L743" s="6">
        <v>9</v>
      </c>
      <c r="M743" s="6">
        <v>24</v>
      </c>
      <c r="N743" s="6" t="s">
        <v>958</v>
      </c>
      <c r="O743" s="183">
        <v>3</v>
      </c>
      <c r="Q743" s="168"/>
      <c r="R743" s="168"/>
      <c r="S743" s="169"/>
    </row>
    <row r="744" spans="1:23" ht="12.75" customHeight="1">
      <c r="A744" s="182">
        <v>4</v>
      </c>
      <c r="B744" s="189"/>
      <c r="C744" s="35"/>
      <c r="D744" s="35"/>
      <c r="E744" s="199" t="s">
        <v>436</v>
      </c>
      <c r="F744" s="6">
        <v>60</v>
      </c>
      <c r="G744" s="6">
        <v>43</v>
      </c>
      <c r="H744" s="6">
        <v>17</v>
      </c>
      <c r="I744" s="6">
        <v>4</v>
      </c>
      <c r="J744" s="6" t="s">
        <v>958</v>
      </c>
      <c r="K744" s="6">
        <v>15</v>
      </c>
      <c r="L744" s="6">
        <v>9</v>
      </c>
      <c r="M744" s="6">
        <v>24</v>
      </c>
      <c r="N744" s="6" t="s">
        <v>958</v>
      </c>
      <c r="O744" s="183">
        <v>4</v>
      </c>
      <c r="Q744" s="168"/>
      <c r="R744" s="168"/>
      <c r="S744" s="169"/>
    </row>
    <row r="745" spans="1:23" ht="12.75" customHeight="1">
      <c r="A745" s="182">
        <v>5</v>
      </c>
      <c r="B745" s="189"/>
      <c r="C745" s="35"/>
      <c r="D745" s="35" t="s">
        <v>27</v>
      </c>
      <c r="E745" s="199"/>
      <c r="F745" s="6">
        <v>8003</v>
      </c>
      <c r="G745" s="6">
        <v>4059</v>
      </c>
      <c r="H745" s="6">
        <v>3944</v>
      </c>
      <c r="I745" s="6">
        <v>495</v>
      </c>
      <c r="J745" s="6">
        <v>552</v>
      </c>
      <c r="K745" s="6">
        <v>1005</v>
      </c>
      <c r="L745" s="6">
        <v>1146</v>
      </c>
      <c r="M745" s="6">
        <v>2559</v>
      </c>
      <c r="N745" s="6">
        <v>2246</v>
      </c>
      <c r="O745" s="183">
        <v>5</v>
      </c>
      <c r="Q745" s="168"/>
      <c r="R745" s="168"/>
      <c r="S745" s="169"/>
      <c r="W745" s="6"/>
    </row>
    <row r="746" spans="1:23" ht="12.75" customHeight="1">
      <c r="A746" s="182">
        <v>6</v>
      </c>
      <c r="B746" s="189"/>
      <c r="C746" s="35"/>
      <c r="D746" s="35"/>
      <c r="E746" s="199" t="s">
        <v>440</v>
      </c>
      <c r="F746" s="6">
        <v>280</v>
      </c>
      <c r="G746" s="6">
        <v>191</v>
      </c>
      <c r="H746" s="6">
        <v>89</v>
      </c>
      <c r="I746" s="6">
        <v>17</v>
      </c>
      <c r="J746" s="6">
        <v>14</v>
      </c>
      <c r="K746" s="6">
        <v>35</v>
      </c>
      <c r="L746" s="6">
        <v>21</v>
      </c>
      <c r="M746" s="6">
        <v>139</v>
      </c>
      <c r="N746" s="6">
        <v>54</v>
      </c>
      <c r="O746" s="183">
        <v>6</v>
      </c>
      <c r="Q746" s="168"/>
      <c r="R746" s="168"/>
      <c r="S746" s="169"/>
    </row>
    <row r="747" spans="1:23" ht="12.75" customHeight="1">
      <c r="A747" s="182">
        <v>7</v>
      </c>
      <c r="B747" s="189"/>
      <c r="C747" s="35"/>
      <c r="D747" s="35"/>
      <c r="E747" s="199" t="s">
        <v>443</v>
      </c>
      <c r="F747" s="6">
        <v>7196</v>
      </c>
      <c r="G747" s="6">
        <v>3492</v>
      </c>
      <c r="H747" s="6">
        <v>3704</v>
      </c>
      <c r="I747" s="6">
        <v>443</v>
      </c>
      <c r="J747" s="6">
        <v>515</v>
      </c>
      <c r="K747" s="6">
        <v>878</v>
      </c>
      <c r="L747" s="6">
        <v>1084</v>
      </c>
      <c r="M747" s="6">
        <v>2171</v>
      </c>
      <c r="N747" s="6">
        <v>2105</v>
      </c>
      <c r="O747" s="183">
        <v>7</v>
      </c>
      <c r="Q747" s="168"/>
      <c r="R747" s="168"/>
      <c r="S747" s="169"/>
    </row>
    <row r="748" spans="1:23" s="178" customFormat="1" ht="15" customHeight="1">
      <c r="A748" s="182">
        <v>8</v>
      </c>
      <c r="B748" s="189"/>
      <c r="C748" s="35"/>
      <c r="D748" s="35"/>
      <c r="E748" s="199" t="s">
        <v>444</v>
      </c>
      <c r="F748" s="6">
        <v>204</v>
      </c>
      <c r="G748" s="6">
        <v>150</v>
      </c>
      <c r="H748" s="6">
        <v>54</v>
      </c>
      <c r="I748" s="6">
        <v>10</v>
      </c>
      <c r="J748" s="6">
        <v>9</v>
      </c>
      <c r="K748" s="6">
        <v>36</v>
      </c>
      <c r="L748" s="6">
        <v>16</v>
      </c>
      <c r="M748" s="6">
        <v>104</v>
      </c>
      <c r="N748" s="6">
        <v>29</v>
      </c>
      <c r="O748" s="183">
        <v>8</v>
      </c>
      <c r="P748" s="99"/>
      <c r="Q748" s="168"/>
      <c r="R748" s="168"/>
      <c r="S748" s="169"/>
      <c r="T748" s="181"/>
      <c r="U748" s="181"/>
      <c r="V748" s="181"/>
      <c r="W748" s="181"/>
    </row>
    <row r="749" spans="1:23" ht="12.75" customHeight="1">
      <c r="A749" s="182">
        <v>9</v>
      </c>
      <c r="B749" s="189"/>
      <c r="C749" s="35"/>
      <c r="D749" s="35"/>
      <c r="E749" s="199" t="s">
        <v>446</v>
      </c>
      <c r="F749" s="6">
        <v>78</v>
      </c>
      <c r="G749" s="6">
        <v>40</v>
      </c>
      <c r="H749" s="6">
        <v>38</v>
      </c>
      <c r="I749" s="6">
        <v>4</v>
      </c>
      <c r="J749" s="6">
        <v>3</v>
      </c>
      <c r="K749" s="6">
        <v>10</v>
      </c>
      <c r="L749" s="6">
        <v>5</v>
      </c>
      <c r="M749" s="6">
        <v>26</v>
      </c>
      <c r="N749" s="6">
        <v>30</v>
      </c>
      <c r="O749" s="183">
        <v>9</v>
      </c>
      <c r="Q749" s="168"/>
      <c r="R749" s="168"/>
      <c r="S749" s="169"/>
    </row>
    <row r="750" spans="1:23" ht="12.75" customHeight="1">
      <c r="A750" s="182">
        <v>10</v>
      </c>
      <c r="B750" s="189"/>
      <c r="C750" s="35"/>
      <c r="D750" s="35" t="s">
        <v>28</v>
      </c>
      <c r="E750" s="199"/>
      <c r="F750" s="6">
        <v>14</v>
      </c>
      <c r="G750" s="6" t="s">
        <v>958</v>
      </c>
      <c r="H750" s="6" t="s">
        <v>958</v>
      </c>
      <c r="I750" s="6" t="s">
        <v>958</v>
      </c>
      <c r="J750" s="6" t="s">
        <v>958</v>
      </c>
      <c r="K750" s="6" t="s">
        <v>958</v>
      </c>
      <c r="L750" s="6" t="s">
        <v>958</v>
      </c>
      <c r="M750" s="6" t="s">
        <v>958</v>
      </c>
      <c r="N750" s="6" t="s">
        <v>958</v>
      </c>
      <c r="O750" s="183">
        <v>10</v>
      </c>
      <c r="Q750" s="168"/>
      <c r="R750" s="168"/>
      <c r="S750" s="169"/>
    </row>
    <row r="751" spans="1:23" ht="12.75" customHeight="1">
      <c r="A751" s="182">
        <v>11</v>
      </c>
      <c r="B751" s="189"/>
      <c r="C751" s="35"/>
      <c r="D751" s="35" t="s">
        <v>29</v>
      </c>
      <c r="E751" s="199"/>
      <c r="F751" s="6">
        <v>422</v>
      </c>
      <c r="G751" s="6">
        <v>329</v>
      </c>
      <c r="H751" s="6">
        <v>93</v>
      </c>
      <c r="I751" s="6">
        <v>40</v>
      </c>
      <c r="J751" s="6">
        <v>7</v>
      </c>
      <c r="K751" s="6">
        <v>88</v>
      </c>
      <c r="L751" s="6">
        <v>32</v>
      </c>
      <c r="M751" s="6">
        <v>201</v>
      </c>
      <c r="N751" s="6">
        <v>54</v>
      </c>
      <c r="O751" s="183">
        <v>11</v>
      </c>
      <c r="Q751" s="168"/>
      <c r="R751" s="168"/>
      <c r="S751" s="169"/>
    </row>
    <row r="752" spans="1:23" ht="12.75" customHeight="1">
      <c r="A752" s="182">
        <v>12</v>
      </c>
      <c r="B752" s="189"/>
      <c r="C752" s="35"/>
      <c r="D752" s="35" t="s">
        <v>30</v>
      </c>
      <c r="E752" s="199"/>
      <c r="F752" s="6">
        <v>2469</v>
      </c>
      <c r="G752" s="6">
        <v>1500</v>
      </c>
      <c r="H752" s="6">
        <v>969</v>
      </c>
      <c r="I752" s="6">
        <v>168</v>
      </c>
      <c r="J752" s="6">
        <v>135</v>
      </c>
      <c r="K752" s="6">
        <v>348</v>
      </c>
      <c r="L752" s="6">
        <v>252</v>
      </c>
      <c r="M752" s="6">
        <v>984</v>
      </c>
      <c r="N752" s="6">
        <v>582</v>
      </c>
      <c r="O752" s="183">
        <v>12</v>
      </c>
      <c r="Q752" s="168"/>
      <c r="R752" s="168"/>
      <c r="S752" s="169"/>
    </row>
    <row r="753" spans="1:23" ht="12.75" customHeight="1">
      <c r="A753" s="182">
        <v>13</v>
      </c>
      <c r="B753" s="189"/>
      <c r="C753" s="35"/>
      <c r="D753" s="35"/>
      <c r="E753" s="199" t="s">
        <v>504</v>
      </c>
      <c r="F753" s="6">
        <v>85</v>
      </c>
      <c r="G753" s="6">
        <v>61</v>
      </c>
      <c r="H753" s="6">
        <v>24</v>
      </c>
      <c r="I753" s="6">
        <v>7</v>
      </c>
      <c r="J753" s="6">
        <v>4</v>
      </c>
      <c r="K753" s="6">
        <v>12</v>
      </c>
      <c r="L753" s="6">
        <v>10</v>
      </c>
      <c r="M753" s="6">
        <v>42</v>
      </c>
      <c r="N753" s="6">
        <v>10</v>
      </c>
      <c r="O753" s="183">
        <v>13</v>
      </c>
      <c r="Q753" s="168"/>
      <c r="R753" s="168"/>
      <c r="S753" s="169"/>
    </row>
    <row r="754" spans="1:23" ht="12.75" customHeight="1">
      <c r="A754" s="182">
        <v>14</v>
      </c>
      <c r="B754" s="189"/>
      <c r="C754" s="35"/>
      <c r="D754" s="35"/>
      <c r="E754" s="199" t="s">
        <v>522</v>
      </c>
      <c r="F754" s="6">
        <v>460</v>
      </c>
      <c r="G754" s="6">
        <v>346</v>
      </c>
      <c r="H754" s="6">
        <v>114</v>
      </c>
      <c r="I754" s="6">
        <v>38</v>
      </c>
      <c r="J754" s="6">
        <v>12</v>
      </c>
      <c r="K754" s="6">
        <v>72</v>
      </c>
      <c r="L754" s="6">
        <v>40</v>
      </c>
      <c r="M754" s="6">
        <v>236</v>
      </c>
      <c r="N754" s="6">
        <v>62</v>
      </c>
      <c r="O754" s="183">
        <v>14</v>
      </c>
      <c r="Q754" s="168"/>
      <c r="R754" s="168"/>
      <c r="S754" s="169"/>
    </row>
    <row r="755" spans="1:23" ht="12.75" customHeight="1">
      <c r="A755" s="182">
        <v>15</v>
      </c>
      <c r="B755" s="189"/>
      <c r="C755" s="35"/>
      <c r="D755" s="35"/>
      <c r="E755" s="199" t="s">
        <v>524</v>
      </c>
      <c r="F755" s="6">
        <v>54</v>
      </c>
      <c r="G755" s="6">
        <v>50</v>
      </c>
      <c r="H755" s="6">
        <v>4</v>
      </c>
      <c r="I755" s="6">
        <v>7</v>
      </c>
      <c r="J755" s="6" t="s">
        <v>958</v>
      </c>
      <c r="K755" s="6">
        <v>8</v>
      </c>
      <c r="L755" s="6" t="s">
        <v>442</v>
      </c>
      <c r="M755" s="6">
        <v>35</v>
      </c>
      <c r="N755" s="6" t="s">
        <v>958</v>
      </c>
      <c r="O755" s="183">
        <v>15</v>
      </c>
      <c r="Q755" s="168"/>
      <c r="R755" s="168"/>
      <c r="S755" s="169"/>
    </row>
    <row r="756" spans="1:23" ht="12.75" customHeight="1">
      <c r="A756" s="182">
        <v>16</v>
      </c>
      <c r="B756" s="189"/>
      <c r="C756" s="35"/>
      <c r="D756" s="35"/>
      <c r="E756" s="199" t="s">
        <v>525</v>
      </c>
      <c r="F756" s="6">
        <v>185</v>
      </c>
      <c r="G756" s="6">
        <v>158</v>
      </c>
      <c r="H756" s="6">
        <v>27</v>
      </c>
      <c r="I756" s="6">
        <v>18</v>
      </c>
      <c r="J756" s="6">
        <v>6</v>
      </c>
      <c r="K756" s="6">
        <v>44</v>
      </c>
      <c r="L756" s="6">
        <v>11</v>
      </c>
      <c r="M756" s="6">
        <v>96</v>
      </c>
      <c r="N756" s="6">
        <v>10</v>
      </c>
      <c r="O756" s="183">
        <v>16</v>
      </c>
      <c r="Q756" s="168"/>
      <c r="R756" s="168"/>
      <c r="S756" s="169"/>
    </row>
    <row r="757" spans="1:23" ht="12.75" customHeight="1">
      <c r="A757" s="182">
        <v>17</v>
      </c>
      <c r="B757" s="189"/>
      <c r="C757" s="35"/>
      <c r="D757" s="35"/>
      <c r="E757" s="199" t="s">
        <v>526</v>
      </c>
      <c r="F757" s="6">
        <v>61</v>
      </c>
      <c r="G757" s="6">
        <v>48</v>
      </c>
      <c r="H757" s="6">
        <v>13</v>
      </c>
      <c r="I757" s="6" t="s">
        <v>958</v>
      </c>
      <c r="J757" s="6">
        <v>4</v>
      </c>
      <c r="K757" s="6" t="s">
        <v>958</v>
      </c>
      <c r="L757" s="6">
        <v>6</v>
      </c>
      <c r="M757" s="6">
        <v>33</v>
      </c>
      <c r="N757" s="6">
        <v>3</v>
      </c>
      <c r="O757" s="183">
        <v>17</v>
      </c>
      <c r="Q757" s="168"/>
      <c r="R757" s="168"/>
      <c r="S757" s="169"/>
    </row>
    <row r="758" spans="1:23" ht="12.75" customHeight="1">
      <c r="A758" s="182">
        <v>18</v>
      </c>
      <c r="B758" s="189"/>
      <c r="C758" s="35"/>
      <c r="D758" s="35"/>
      <c r="E758" s="199" t="s">
        <v>528</v>
      </c>
      <c r="F758" s="6">
        <v>1430</v>
      </c>
      <c r="G758" s="6">
        <v>677</v>
      </c>
      <c r="H758" s="6">
        <v>753</v>
      </c>
      <c r="I758" s="6">
        <v>88</v>
      </c>
      <c r="J758" s="6">
        <v>98</v>
      </c>
      <c r="K758" s="6">
        <v>161</v>
      </c>
      <c r="L758" s="6">
        <v>177</v>
      </c>
      <c r="M758" s="6">
        <v>428</v>
      </c>
      <c r="N758" s="6">
        <v>478</v>
      </c>
      <c r="O758" s="183">
        <v>18</v>
      </c>
      <c r="Q758" s="168"/>
      <c r="R758" s="168"/>
      <c r="S758" s="169"/>
    </row>
    <row r="759" spans="1:23" ht="12.75" customHeight="1">
      <c r="A759" s="182">
        <v>19</v>
      </c>
      <c r="B759" s="189"/>
      <c r="C759" s="35"/>
      <c r="D759" s="35" t="s">
        <v>31</v>
      </c>
      <c r="E759" s="199"/>
      <c r="F759" s="6">
        <v>63</v>
      </c>
      <c r="G759" s="6">
        <v>59</v>
      </c>
      <c r="H759" s="6">
        <v>4</v>
      </c>
      <c r="I759" s="6">
        <v>5</v>
      </c>
      <c r="J759" s="6" t="s">
        <v>958</v>
      </c>
      <c r="K759" s="6">
        <v>12</v>
      </c>
      <c r="L759" s="6" t="s">
        <v>958</v>
      </c>
      <c r="M759" s="6">
        <v>42</v>
      </c>
      <c r="N759" s="6" t="s">
        <v>958</v>
      </c>
      <c r="O759" s="183">
        <v>19</v>
      </c>
      <c r="Q759" s="168"/>
      <c r="R759" s="168"/>
      <c r="S759" s="169"/>
    </row>
    <row r="760" spans="1:23" ht="12.75" customHeight="1">
      <c r="A760" s="182">
        <v>20</v>
      </c>
      <c r="B760" s="189"/>
      <c r="C760" s="35"/>
      <c r="D760" s="35" t="s">
        <v>32</v>
      </c>
      <c r="E760" s="199"/>
      <c r="F760" s="6">
        <v>292</v>
      </c>
      <c r="G760" s="6">
        <v>244</v>
      </c>
      <c r="H760" s="6">
        <v>48</v>
      </c>
      <c r="I760" s="6">
        <v>21</v>
      </c>
      <c r="J760" s="6">
        <v>6</v>
      </c>
      <c r="K760" s="6">
        <v>64</v>
      </c>
      <c r="L760" s="6">
        <v>13</v>
      </c>
      <c r="M760" s="6">
        <v>159</v>
      </c>
      <c r="N760" s="6">
        <v>29</v>
      </c>
      <c r="O760" s="183">
        <v>20</v>
      </c>
      <c r="Q760" s="168"/>
      <c r="R760" s="168"/>
      <c r="S760" s="169"/>
    </row>
    <row r="761" spans="1:23" ht="12.75" customHeight="1">
      <c r="A761" s="182">
        <v>21</v>
      </c>
      <c r="B761" s="189"/>
      <c r="C761" s="35"/>
      <c r="D761" s="35"/>
      <c r="E761" s="199" t="s">
        <v>541</v>
      </c>
      <c r="F761" s="6">
        <v>101</v>
      </c>
      <c r="G761" s="6">
        <v>71</v>
      </c>
      <c r="H761" s="6">
        <v>30</v>
      </c>
      <c r="I761" s="6">
        <v>5</v>
      </c>
      <c r="J761" s="6" t="s">
        <v>958</v>
      </c>
      <c r="K761" s="6">
        <v>19</v>
      </c>
      <c r="L761" s="6" t="s">
        <v>958</v>
      </c>
      <c r="M761" s="6">
        <v>47</v>
      </c>
      <c r="N761" s="6">
        <v>17</v>
      </c>
      <c r="O761" s="183">
        <v>21</v>
      </c>
      <c r="Q761" s="168"/>
      <c r="R761" s="168"/>
      <c r="S761" s="169"/>
    </row>
    <row r="762" spans="1:23" ht="12.75" customHeight="1">
      <c r="A762" s="182">
        <v>22</v>
      </c>
      <c r="B762" s="189"/>
      <c r="C762" s="35"/>
      <c r="D762" s="35" t="s">
        <v>33</v>
      </c>
      <c r="E762" s="199"/>
      <c r="F762" s="6">
        <v>318</v>
      </c>
      <c r="G762" s="6">
        <v>262</v>
      </c>
      <c r="H762" s="6">
        <v>56</v>
      </c>
      <c r="I762" s="6">
        <v>34</v>
      </c>
      <c r="J762" s="6">
        <v>13</v>
      </c>
      <c r="K762" s="6">
        <v>76</v>
      </c>
      <c r="L762" s="6">
        <v>25</v>
      </c>
      <c r="M762" s="6">
        <v>152</v>
      </c>
      <c r="N762" s="6">
        <v>18</v>
      </c>
      <c r="O762" s="183">
        <v>22</v>
      </c>
      <c r="Q762" s="168"/>
      <c r="R762" s="168"/>
      <c r="S762" s="169"/>
    </row>
    <row r="763" spans="1:23" ht="12.75" customHeight="1">
      <c r="A763" s="182">
        <v>23</v>
      </c>
      <c r="B763" s="189"/>
      <c r="C763" s="35"/>
      <c r="D763" s="35" t="s">
        <v>34</v>
      </c>
      <c r="E763" s="199"/>
      <c r="F763" s="6">
        <v>23</v>
      </c>
      <c r="G763" s="6" t="s">
        <v>958</v>
      </c>
      <c r="H763" s="6" t="s">
        <v>958</v>
      </c>
      <c r="I763" s="6" t="s">
        <v>958</v>
      </c>
      <c r="J763" s="6" t="s">
        <v>958</v>
      </c>
      <c r="K763" s="6" t="s">
        <v>958</v>
      </c>
      <c r="L763" s="6" t="s">
        <v>958</v>
      </c>
      <c r="M763" s="6" t="s">
        <v>958</v>
      </c>
      <c r="N763" s="6" t="s">
        <v>958</v>
      </c>
      <c r="O763" s="183">
        <v>23</v>
      </c>
      <c r="Q763" s="168"/>
      <c r="R763" s="168"/>
      <c r="S763" s="169"/>
    </row>
    <row r="764" spans="1:23" ht="12.75" customHeight="1">
      <c r="A764" s="182">
        <v>24</v>
      </c>
      <c r="B764" s="189"/>
      <c r="C764" s="35"/>
      <c r="D764" s="35" t="s">
        <v>35</v>
      </c>
      <c r="E764" s="199"/>
      <c r="F764" s="6">
        <v>101</v>
      </c>
      <c r="G764" s="6">
        <v>59</v>
      </c>
      <c r="H764" s="6">
        <v>42</v>
      </c>
      <c r="I764" s="6">
        <v>10</v>
      </c>
      <c r="J764" s="6">
        <v>10</v>
      </c>
      <c r="K764" s="6">
        <v>23</v>
      </c>
      <c r="L764" s="6">
        <v>15</v>
      </c>
      <c r="M764" s="6">
        <v>26</v>
      </c>
      <c r="N764" s="6">
        <v>17</v>
      </c>
      <c r="O764" s="183">
        <v>24</v>
      </c>
      <c r="Q764" s="168"/>
      <c r="R764" s="168"/>
      <c r="S764" s="169"/>
    </row>
    <row r="765" spans="1:23" ht="12.75" customHeight="1">
      <c r="A765" s="182">
        <v>25</v>
      </c>
      <c r="B765" s="189"/>
      <c r="C765" s="35"/>
      <c r="D765" s="35"/>
      <c r="E765" s="199" t="s">
        <v>647</v>
      </c>
      <c r="F765" s="6">
        <v>101</v>
      </c>
      <c r="G765" s="6">
        <v>59</v>
      </c>
      <c r="H765" s="6">
        <v>42</v>
      </c>
      <c r="I765" s="6">
        <v>10</v>
      </c>
      <c r="J765" s="6">
        <v>10</v>
      </c>
      <c r="K765" s="6">
        <v>23</v>
      </c>
      <c r="L765" s="6">
        <v>15</v>
      </c>
      <c r="M765" s="6">
        <v>26</v>
      </c>
      <c r="N765" s="6">
        <v>17</v>
      </c>
      <c r="O765" s="183">
        <v>25</v>
      </c>
      <c r="Q765" s="168"/>
      <c r="R765" s="168"/>
      <c r="S765" s="169"/>
    </row>
    <row r="766" spans="1:23" ht="12.75" customHeight="1">
      <c r="A766" s="182">
        <v>26</v>
      </c>
      <c r="B766" s="189"/>
      <c r="C766" s="35"/>
      <c r="D766" s="35" t="s">
        <v>36</v>
      </c>
      <c r="E766" s="199"/>
      <c r="F766" s="6">
        <v>71</v>
      </c>
      <c r="G766" s="6">
        <v>46</v>
      </c>
      <c r="H766" s="6">
        <v>25</v>
      </c>
      <c r="I766" s="6">
        <v>3</v>
      </c>
      <c r="J766" s="6">
        <v>6</v>
      </c>
      <c r="K766" s="6">
        <v>12</v>
      </c>
      <c r="L766" s="6">
        <v>4</v>
      </c>
      <c r="M766" s="6">
        <v>31</v>
      </c>
      <c r="N766" s="6">
        <v>15</v>
      </c>
      <c r="O766" s="183">
        <v>26</v>
      </c>
      <c r="Q766" s="168"/>
      <c r="R766" s="168"/>
      <c r="S766" s="169"/>
      <c r="T766" s="3"/>
      <c r="U766" s="3"/>
      <c r="V766" s="3"/>
      <c r="W766" s="3"/>
    </row>
    <row r="767" spans="1:23" ht="12.75" customHeight="1">
      <c r="A767" s="182">
        <v>27</v>
      </c>
      <c r="B767" s="189"/>
      <c r="C767" s="35"/>
      <c r="D767" s="35" t="s">
        <v>37</v>
      </c>
      <c r="E767" s="199"/>
      <c r="F767" s="6">
        <v>19</v>
      </c>
      <c r="G767" s="6">
        <v>10</v>
      </c>
      <c r="H767" s="6">
        <v>9</v>
      </c>
      <c r="I767" s="6" t="s">
        <v>958</v>
      </c>
      <c r="J767" s="6" t="s">
        <v>958</v>
      </c>
      <c r="K767" s="6" t="s">
        <v>958</v>
      </c>
      <c r="L767" s="6">
        <v>5</v>
      </c>
      <c r="M767" s="6">
        <v>5</v>
      </c>
      <c r="N767" s="6" t="s">
        <v>958</v>
      </c>
      <c r="O767" s="183">
        <v>27</v>
      </c>
      <c r="Q767" s="168"/>
      <c r="R767" s="168"/>
      <c r="S767" s="169"/>
      <c r="T767" s="3"/>
      <c r="U767" s="3"/>
      <c r="V767" s="3"/>
      <c r="W767" s="3"/>
    </row>
    <row r="768" spans="1:23" ht="12.75" customHeight="1">
      <c r="A768" s="182">
        <v>28</v>
      </c>
      <c r="B768" s="189"/>
      <c r="C768" s="35"/>
      <c r="D768" s="35" t="s">
        <v>38</v>
      </c>
      <c r="E768" s="199"/>
      <c r="F768" s="6">
        <v>180</v>
      </c>
      <c r="G768" s="6">
        <v>132</v>
      </c>
      <c r="H768" s="6">
        <v>48</v>
      </c>
      <c r="I768" s="6">
        <v>28</v>
      </c>
      <c r="J768" s="6">
        <v>9</v>
      </c>
      <c r="K768" s="6">
        <v>29</v>
      </c>
      <c r="L768" s="6">
        <v>14</v>
      </c>
      <c r="M768" s="6">
        <v>75</v>
      </c>
      <c r="N768" s="6">
        <v>25</v>
      </c>
      <c r="O768" s="183">
        <v>28</v>
      </c>
      <c r="Q768" s="168"/>
      <c r="R768" s="168"/>
      <c r="S768" s="169"/>
      <c r="T768" s="3"/>
      <c r="U768" s="3"/>
      <c r="V768" s="3"/>
      <c r="W768" s="3"/>
    </row>
    <row r="769" spans="1:23" ht="12.75" customHeight="1">
      <c r="A769" s="182">
        <v>29</v>
      </c>
      <c r="B769" s="189"/>
      <c r="C769" s="35"/>
      <c r="D769" s="35"/>
      <c r="E769" s="199" t="s">
        <v>675</v>
      </c>
      <c r="F769" s="6">
        <v>108</v>
      </c>
      <c r="G769" s="6">
        <v>73</v>
      </c>
      <c r="H769" s="6">
        <v>35</v>
      </c>
      <c r="I769" s="6">
        <v>15</v>
      </c>
      <c r="J769" s="6">
        <v>5</v>
      </c>
      <c r="K769" s="6">
        <v>18</v>
      </c>
      <c r="L769" s="6">
        <v>12</v>
      </c>
      <c r="M769" s="6">
        <v>40</v>
      </c>
      <c r="N769" s="6">
        <v>18</v>
      </c>
      <c r="O769" s="183">
        <v>29</v>
      </c>
      <c r="Q769" s="168"/>
      <c r="R769" s="168"/>
      <c r="S769" s="169"/>
      <c r="T769" s="3"/>
      <c r="U769" s="3"/>
      <c r="V769" s="3"/>
      <c r="W769" s="3"/>
    </row>
    <row r="770" spans="1:23" ht="12.75" customHeight="1">
      <c r="A770" s="182">
        <v>30</v>
      </c>
      <c r="B770" s="189"/>
      <c r="C770" s="35"/>
      <c r="D770" s="35" t="s">
        <v>39</v>
      </c>
      <c r="E770" s="199"/>
      <c r="F770" s="6">
        <v>109</v>
      </c>
      <c r="G770" s="6">
        <v>84</v>
      </c>
      <c r="H770" s="6">
        <v>25</v>
      </c>
      <c r="I770" s="6">
        <v>15</v>
      </c>
      <c r="J770" s="6">
        <v>11</v>
      </c>
      <c r="K770" s="6">
        <v>14</v>
      </c>
      <c r="L770" s="6">
        <v>5</v>
      </c>
      <c r="M770" s="6">
        <v>55</v>
      </c>
      <c r="N770" s="6">
        <v>9</v>
      </c>
      <c r="O770" s="183">
        <v>30</v>
      </c>
      <c r="Q770" s="168"/>
      <c r="R770" s="168"/>
      <c r="S770" s="169"/>
      <c r="T770" s="3"/>
      <c r="U770" s="3"/>
      <c r="V770" s="3"/>
      <c r="W770" s="3"/>
    </row>
    <row r="771" spans="1:23" ht="12.75" customHeight="1">
      <c r="A771" s="182">
        <v>31</v>
      </c>
      <c r="B771" s="189"/>
      <c r="C771" s="35"/>
      <c r="D771" s="35" t="s">
        <v>334</v>
      </c>
      <c r="E771" s="199"/>
      <c r="F771" s="6">
        <v>29075</v>
      </c>
      <c r="G771" s="6">
        <v>15090</v>
      </c>
      <c r="H771" s="6">
        <v>13985</v>
      </c>
      <c r="I771" s="6">
        <v>2578</v>
      </c>
      <c r="J771" s="6">
        <v>1628</v>
      </c>
      <c r="K771" s="6">
        <v>3742</v>
      </c>
      <c r="L771" s="6">
        <v>3041</v>
      </c>
      <c r="M771" s="6">
        <v>8770</v>
      </c>
      <c r="N771" s="6">
        <v>9316</v>
      </c>
      <c r="O771" s="183">
        <v>31</v>
      </c>
      <c r="Q771" s="168"/>
      <c r="R771" s="168"/>
      <c r="S771" s="169"/>
      <c r="T771" s="3"/>
      <c r="U771" s="3"/>
      <c r="V771" s="3"/>
      <c r="W771" s="3"/>
    </row>
    <row r="772" spans="1:23" ht="12.75" customHeight="1">
      <c r="A772" s="182">
        <v>32</v>
      </c>
      <c r="B772" s="189"/>
      <c r="C772" s="35"/>
      <c r="D772" s="35"/>
      <c r="E772" s="199" t="s">
        <v>691</v>
      </c>
      <c r="F772" s="6">
        <v>437</v>
      </c>
      <c r="G772" s="6">
        <v>239</v>
      </c>
      <c r="H772" s="6">
        <v>198</v>
      </c>
      <c r="I772" s="6">
        <v>48</v>
      </c>
      <c r="J772" s="6">
        <v>42</v>
      </c>
      <c r="K772" s="6">
        <v>34</v>
      </c>
      <c r="L772" s="6">
        <v>35</v>
      </c>
      <c r="M772" s="6">
        <v>157</v>
      </c>
      <c r="N772" s="6">
        <v>121</v>
      </c>
      <c r="O772" s="183">
        <v>32</v>
      </c>
      <c r="Q772" s="168"/>
      <c r="R772" s="168"/>
      <c r="S772" s="169"/>
      <c r="T772" s="3"/>
      <c r="U772" s="3"/>
      <c r="V772" s="3"/>
      <c r="W772" s="3"/>
    </row>
    <row r="773" spans="1:23" ht="12.75" customHeight="1">
      <c r="A773" s="182">
        <v>33</v>
      </c>
      <c r="B773" s="189"/>
      <c r="C773" s="35"/>
      <c r="D773" s="35"/>
      <c r="E773" s="199" t="s">
        <v>697</v>
      </c>
      <c r="F773" s="6">
        <v>63</v>
      </c>
      <c r="G773" s="6">
        <v>45</v>
      </c>
      <c r="H773" s="6">
        <v>18</v>
      </c>
      <c r="I773" s="6">
        <v>5</v>
      </c>
      <c r="J773" s="6" t="s">
        <v>958</v>
      </c>
      <c r="K773" s="6">
        <v>14</v>
      </c>
      <c r="L773" s="6" t="s">
        <v>958</v>
      </c>
      <c r="M773" s="6">
        <v>26</v>
      </c>
      <c r="N773" s="6">
        <v>12</v>
      </c>
      <c r="O773" s="183">
        <v>33</v>
      </c>
      <c r="Q773" s="168"/>
      <c r="R773" s="168"/>
      <c r="S773" s="169"/>
      <c r="T773" s="3"/>
      <c r="U773" s="3"/>
      <c r="V773" s="3"/>
      <c r="W773" s="3"/>
    </row>
    <row r="774" spans="1:23" ht="12.75" customHeight="1">
      <c r="A774" s="182">
        <v>34</v>
      </c>
      <c r="B774" s="189"/>
      <c r="C774" s="35"/>
      <c r="D774" s="35"/>
      <c r="E774" s="199" t="s">
        <v>8</v>
      </c>
      <c r="F774" s="6">
        <v>25488</v>
      </c>
      <c r="G774" s="6">
        <v>13223</v>
      </c>
      <c r="H774" s="6">
        <v>12265</v>
      </c>
      <c r="I774" s="6">
        <v>2238</v>
      </c>
      <c r="J774" s="6">
        <v>1335</v>
      </c>
      <c r="K774" s="6">
        <v>3282</v>
      </c>
      <c r="L774" s="6">
        <v>2645</v>
      </c>
      <c r="M774" s="6">
        <v>7703</v>
      </c>
      <c r="N774" s="6">
        <v>8285</v>
      </c>
      <c r="O774" s="183">
        <v>34</v>
      </c>
      <c r="Q774" s="168"/>
      <c r="R774" s="168"/>
      <c r="S774" s="169"/>
      <c r="T774" s="3"/>
      <c r="U774" s="3"/>
      <c r="V774" s="3"/>
      <c r="W774" s="3"/>
    </row>
    <row r="775" spans="1:23" ht="12.75" customHeight="1">
      <c r="A775" s="182">
        <v>35</v>
      </c>
      <c r="B775" s="189"/>
      <c r="C775" s="35"/>
      <c r="D775" s="35"/>
      <c r="E775" s="199" t="s">
        <v>9</v>
      </c>
      <c r="F775" s="6">
        <v>1026</v>
      </c>
      <c r="G775" s="6">
        <v>604</v>
      </c>
      <c r="H775" s="6">
        <v>422</v>
      </c>
      <c r="I775" s="6">
        <v>114</v>
      </c>
      <c r="J775" s="6">
        <v>82</v>
      </c>
      <c r="K775" s="6">
        <v>151</v>
      </c>
      <c r="L775" s="6">
        <v>98</v>
      </c>
      <c r="M775" s="6">
        <v>339</v>
      </c>
      <c r="N775" s="6">
        <v>242</v>
      </c>
      <c r="O775" s="183">
        <v>35</v>
      </c>
      <c r="Q775" s="168"/>
      <c r="R775" s="168"/>
      <c r="S775" s="169"/>
      <c r="T775" s="3"/>
      <c r="U775" s="3"/>
      <c r="V775" s="3"/>
      <c r="W775" s="3"/>
    </row>
    <row r="776" spans="1:23" ht="12.75" customHeight="1">
      <c r="A776" s="182">
        <v>36</v>
      </c>
      <c r="B776" s="189"/>
      <c r="C776" s="35"/>
      <c r="D776" s="35"/>
      <c r="E776" s="199" t="s">
        <v>10</v>
      </c>
      <c r="F776" s="6">
        <v>138</v>
      </c>
      <c r="G776" s="6">
        <v>56</v>
      </c>
      <c r="H776" s="6">
        <v>82</v>
      </c>
      <c r="I776" s="6">
        <v>9</v>
      </c>
      <c r="J776" s="6">
        <v>10</v>
      </c>
      <c r="K776" s="6">
        <v>14</v>
      </c>
      <c r="L776" s="6">
        <v>15</v>
      </c>
      <c r="M776" s="6">
        <v>33</v>
      </c>
      <c r="N776" s="6">
        <v>57</v>
      </c>
      <c r="O776" s="183">
        <v>36</v>
      </c>
      <c r="Q776" s="168"/>
      <c r="R776" s="168"/>
      <c r="S776" s="169"/>
      <c r="T776" s="3"/>
      <c r="U776" s="3"/>
      <c r="V776" s="3"/>
      <c r="W776" s="3"/>
    </row>
    <row r="777" spans="1:23" ht="12.75" customHeight="1">
      <c r="A777" s="182">
        <v>37</v>
      </c>
      <c r="B777" s="189"/>
      <c r="C777" s="35"/>
      <c r="D777" s="35"/>
      <c r="E777" s="199" t="s">
        <v>11</v>
      </c>
      <c r="F777" s="6">
        <v>1504</v>
      </c>
      <c r="G777" s="6">
        <v>632</v>
      </c>
      <c r="H777" s="6">
        <v>872</v>
      </c>
      <c r="I777" s="6">
        <v>109</v>
      </c>
      <c r="J777" s="6">
        <v>132</v>
      </c>
      <c r="K777" s="6">
        <v>163</v>
      </c>
      <c r="L777" s="6">
        <v>215</v>
      </c>
      <c r="M777" s="6">
        <v>360</v>
      </c>
      <c r="N777" s="6">
        <v>525</v>
      </c>
      <c r="O777" s="183">
        <v>37</v>
      </c>
      <c r="Q777" s="168"/>
      <c r="R777" s="168"/>
      <c r="S777" s="169"/>
      <c r="T777" s="3"/>
      <c r="U777" s="3"/>
      <c r="V777" s="3"/>
      <c r="W777" s="3"/>
    </row>
    <row r="778" spans="1:23" ht="12.75" customHeight="1">
      <c r="A778" s="182">
        <v>38</v>
      </c>
      <c r="B778" s="189"/>
      <c r="C778" s="35"/>
      <c r="D778" s="35"/>
      <c r="E778" s="199" t="s">
        <v>12</v>
      </c>
      <c r="F778" s="6">
        <v>96</v>
      </c>
      <c r="G778" s="6">
        <v>59</v>
      </c>
      <c r="H778" s="6">
        <v>37</v>
      </c>
      <c r="I778" s="6">
        <v>11</v>
      </c>
      <c r="J778" s="6" t="s">
        <v>958</v>
      </c>
      <c r="K778" s="6">
        <v>16</v>
      </c>
      <c r="L778" s="6" t="s">
        <v>958</v>
      </c>
      <c r="M778" s="6">
        <v>32</v>
      </c>
      <c r="N778" s="6">
        <v>25</v>
      </c>
      <c r="O778" s="183">
        <v>38</v>
      </c>
      <c r="Q778" s="168"/>
      <c r="R778" s="168"/>
      <c r="S778" s="169"/>
      <c r="T778" s="3"/>
      <c r="U778" s="3"/>
      <c r="V778" s="3"/>
      <c r="W778" s="3"/>
    </row>
    <row r="779" spans="1:23" ht="12.75" customHeight="1">
      <c r="A779" s="182">
        <v>39</v>
      </c>
      <c r="B779" s="189"/>
      <c r="C779" s="35"/>
      <c r="D779" s="35"/>
      <c r="E779" s="199" t="s">
        <v>14</v>
      </c>
      <c r="F779" s="6">
        <v>109</v>
      </c>
      <c r="G779" s="6">
        <v>83</v>
      </c>
      <c r="H779" s="6">
        <v>26</v>
      </c>
      <c r="I779" s="6">
        <v>16</v>
      </c>
      <c r="J779" s="6">
        <v>5</v>
      </c>
      <c r="K779" s="6">
        <v>19</v>
      </c>
      <c r="L779" s="6">
        <v>11</v>
      </c>
      <c r="M779" s="6">
        <v>48</v>
      </c>
      <c r="N779" s="6">
        <v>10</v>
      </c>
      <c r="O779" s="183">
        <v>39</v>
      </c>
      <c r="Q779" s="168"/>
      <c r="R779" s="168"/>
      <c r="S779" s="169"/>
      <c r="T779" s="3"/>
      <c r="U779" s="3"/>
      <c r="V779" s="3"/>
      <c r="W779" s="3"/>
    </row>
    <row r="780" spans="1:23" s="99" customFormat="1">
      <c r="A780" s="164" t="s">
        <v>468</v>
      </c>
      <c r="B780" s="3"/>
      <c r="C780" s="3"/>
      <c r="D780" s="3"/>
      <c r="E780" s="4"/>
      <c r="F780" s="6"/>
      <c r="G780" s="6"/>
      <c r="H780" s="6"/>
      <c r="I780" s="6"/>
      <c r="J780" s="6"/>
      <c r="K780" s="6"/>
      <c r="L780" s="6"/>
      <c r="M780" s="6"/>
      <c r="N780" s="6"/>
      <c r="O780" s="164"/>
    </row>
    <row r="781" spans="1:23" s="99" customFormat="1">
      <c r="A781" s="164" t="s">
        <v>469</v>
      </c>
      <c r="B781" s="3"/>
      <c r="C781" s="3"/>
      <c r="D781" s="3"/>
      <c r="E781" s="4"/>
      <c r="F781" s="6"/>
      <c r="G781" s="6"/>
      <c r="H781" s="6"/>
      <c r="I781" s="6"/>
      <c r="J781" s="6"/>
      <c r="K781" s="6"/>
      <c r="L781" s="6"/>
      <c r="M781" s="6"/>
      <c r="N781" s="6"/>
      <c r="O781" s="164"/>
    </row>
    <row r="782" spans="1:23" ht="12.75" customHeight="1">
      <c r="H782" s="166" t="s">
        <v>934</v>
      </c>
      <c r="I782" s="167" t="s">
        <v>418</v>
      </c>
      <c r="J782" s="166"/>
      <c r="L782" s="166"/>
      <c r="N782" s="166"/>
      <c r="Q782" s="168"/>
      <c r="R782" s="168"/>
      <c r="S782" s="169"/>
    </row>
    <row r="783" spans="1:23" ht="12.75" customHeight="1">
      <c r="F783" s="187"/>
      <c r="G783" s="185"/>
      <c r="H783" s="197" t="s">
        <v>714</v>
      </c>
      <c r="I783" s="198" t="s">
        <v>9</v>
      </c>
      <c r="J783" s="197"/>
      <c r="K783" s="185"/>
      <c r="L783" s="197"/>
      <c r="M783" s="185"/>
      <c r="N783" s="197"/>
      <c r="P783" s="35"/>
      <c r="Q783" s="168"/>
      <c r="R783" s="168"/>
      <c r="S783" s="169"/>
    </row>
    <row r="784" spans="1:23" ht="12.75" customHeight="1">
      <c r="A784" s="35"/>
      <c r="B784" s="35"/>
      <c r="C784" s="35"/>
      <c r="D784" s="35"/>
      <c r="E784" s="35"/>
      <c r="F784" s="187"/>
      <c r="G784" s="187"/>
      <c r="H784" s="187"/>
      <c r="I784" s="187"/>
      <c r="J784" s="187"/>
      <c r="K784" s="187"/>
      <c r="L784" s="187"/>
      <c r="M784" s="187"/>
      <c r="N784" s="187"/>
      <c r="P784" s="35"/>
      <c r="Q784" s="168"/>
      <c r="R784" s="168"/>
      <c r="S784" s="169"/>
    </row>
    <row r="785" spans="1:234" ht="12.75" customHeight="1">
      <c r="A785" s="376" t="s">
        <v>420</v>
      </c>
      <c r="B785" s="379" t="s">
        <v>700</v>
      </c>
      <c r="C785" s="380"/>
      <c r="D785" s="380"/>
      <c r="E785" s="381"/>
      <c r="F785" s="388" t="s">
        <v>422</v>
      </c>
      <c r="G785" s="388"/>
      <c r="H785" s="388"/>
      <c r="I785" s="374" t="s">
        <v>423</v>
      </c>
      <c r="J785" s="374"/>
      <c r="K785" s="374"/>
      <c r="L785" s="374"/>
      <c r="M785" s="374"/>
      <c r="N785" s="375"/>
      <c r="O785" s="357" t="s">
        <v>420</v>
      </c>
      <c r="Q785" s="168"/>
      <c r="R785" s="168"/>
      <c r="S785" s="169"/>
    </row>
    <row r="786" spans="1:234" ht="12.75" customHeight="1">
      <c r="A786" s="377"/>
      <c r="B786" s="382"/>
      <c r="C786" s="383"/>
      <c r="D786" s="383"/>
      <c r="E786" s="384"/>
      <c r="F786" s="389"/>
      <c r="G786" s="389"/>
      <c r="H786" s="389"/>
      <c r="I786" s="360" t="s">
        <v>424</v>
      </c>
      <c r="J786" s="361"/>
      <c r="K786" s="364" t="s">
        <v>425</v>
      </c>
      <c r="L786" s="361"/>
      <c r="M786" s="364" t="s">
        <v>426</v>
      </c>
      <c r="N786" s="366"/>
      <c r="O786" s="358"/>
      <c r="Q786" s="168"/>
      <c r="R786" s="168"/>
      <c r="S786" s="169"/>
    </row>
    <row r="787" spans="1:234" ht="12.75" customHeight="1">
      <c r="A787" s="377"/>
      <c r="B787" s="382"/>
      <c r="C787" s="383"/>
      <c r="D787" s="383"/>
      <c r="E787" s="384"/>
      <c r="F787" s="390"/>
      <c r="G787" s="390"/>
      <c r="H787" s="390"/>
      <c r="I787" s="362"/>
      <c r="J787" s="363"/>
      <c r="K787" s="365"/>
      <c r="L787" s="363"/>
      <c r="M787" s="365"/>
      <c r="N787" s="367"/>
      <c r="O787" s="358"/>
      <c r="Q787" s="168"/>
      <c r="R787" s="168"/>
      <c r="S787" s="169"/>
    </row>
    <row r="788" spans="1:234" ht="12.75" customHeight="1">
      <c r="A788" s="377"/>
      <c r="B788" s="382"/>
      <c r="C788" s="383"/>
      <c r="D788" s="383"/>
      <c r="E788" s="384"/>
      <c r="F788" s="368" t="s">
        <v>391</v>
      </c>
      <c r="G788" s="370" t="s">
        <v>427</v>
      </c>
      <c r="H788" s="372" t="s">
        <v>428</v>
      </c>
      <c r="I788" s="368" t="s">
        <v>427</v>
      </c>
      <c r="J788" s="370" t="s">
        <v>428</v>
      </c>
      <c r="K788" s="370" t="s">
        <v>427</v>
      </c>
      <c r="L788" s="370" t="s">
        <v>428</v>
      </c>
      <c r="M788" s="370" t="s">
        <v>427</v>
      </c>
      <c r="N788" s="370" t="s">
        <v>428</v>
      </c>
      <c r="O788" s="358"/>
      <c r="Q788" s="168"/>
      <c r="R788" s="168"/>
      <c r="S788" s="169"/>
    </row>
    <row r="789" spans="1:234" ht="12.75" customHeight="1">
      <c r="A789" s="378"/>
      <c r="B789" s="385"/>
      <c r="C789" s="386"/>
      <c r="D789" s="386"/>
      <c r="E789" s="387"/>
      <c r="F789" s="369"/>
      <c r="G789" s="371"/>
      <c r="H789" s="373"/>
      <c r="I789" s="369"/>
      <c r="J789" s="371"/>
      <c r="K789" s="371"/>
      <c r="L789" s="371"/>
      <c r="M789" s="371"/>
      <c r="N789" s="371"/>
      <c r="O789" s="359"/>
      <c r="Q789" s="168"/>
      <c r="R789" s="168"/>
      <c r="S789" s="169"/>
    </row>
    <row r="790" spans="1:234" s="35" customFormat="1" ht="12.75" customHeight="1">
      <c r="A790" s="173"/>
      <c r="B790" s="189"/>
      <c r="E790" s="174"/>
      <c r="F790" s="187"/>
      <c r="G790" s="187"/>
      <c r="H790" s="187"/>
      <c r="I790" s="187"/>
      <c r="J790" s="187"/>
      <c r="K790" s="187"/>
      <c r="L790" s="187"/>
      <c r="M790" s="187"/>
      <c r="N790" s="187"/>
      <c r="O790" s="176"/>
      <c r="P790" s="99"/>
      <c r="Q790" s="168"/>
      <c r="R790" s="168"/>
      <c r="S790" s="169"/>
      <c r="T790" s="201"/>
      <c r="U790" s="201"/>
      <c r="V790" s="201"/>
      <c r="W790" s="175"/>
      <c r="X790" s="164"/>
      <c r="AC790" s="201"/>
      <c r="AD790" s="201"/>
      <c r="AE790" s="201"/>
      <c r="AF790" s="201"/>
      <c r="AG790" s="201"/>
      <c r="AH790" s="201"/>
      <c r="AI790" s="201"/>
      <c r="AJ790" s="201"/>
      <c r="AK790" s="201"/>
      <c r="AL790" s="175"/>
      <c r="AM790" s="164"/>
      <c r="AR790" s="201"/>
      <c r="AS790" s="201"/>
      <c r="AT790" s="201"/>
      <c r="AU790" s="201"/>
      <c r="AV790" s="201"/>
      <c r="AW790" s="201"/>
      <c r="AX790" s="201"/>
      <c r="AY790" s="201"/>
      <c r="AZ790" s="201"/>
      <c r="BA790" s="175"/>
      <c r="BB790" s="164"/>
      <c r="BG790" s="201"/>
      <c r="BH790" s="201"/>
      <c r="BI790" s="201"/>
      <c r="BJ790" s="201"/>
      <c r="BK790" s="201"/>
      <c r="BL790" s="201"/>
      <c r="BM790" s="201"/>
      <c r="BN790" s="201"/>
      <c r="BO790" s="201"/>
      <c r="BP790" s="175"/>
      <c r="BQ790" s="164"/>
      <c r="BV790" s="201"/>
      <c r="BW790" s="201"/>
      <c r="BX790" s="201"/>
      <c r="BY790" s="201"/>
      <c r="BZ790" s="201"/>
      <c r="CA790" s="201"/>
      <c r="CB790" s="201"/>
      <c r="CC790" s="201"/>
      <c r="CD790" s="201"/>
      <c r="CE790" s="175"/>
      <c r="CF790" s="164"/>
      <c r="CK790" s="201"/>
      <c r="CL790" s="201"/>
      <c r="CM790" s="201"/>
      <c r="CN790" s="201"/>
      <c r="CO790" s="201"/>
      <c r="CP790" s="201"/>
      <c r="CQ790" s="201"/>
      <c r="CR790" s="201"/>
      <c r="CS790" s="201"/>
      <c r="CT790" s="175"/>
      <c r="CU790" s="164"/>
      <c r="CZ790" s="201"/>
      <c r="DA790" s="201"/>
      <c r="DB790" s="201"/>
      <c r="DC790" s="201"/>
      <c r="DD790" s="201"/>
      <c r="DE790" s="201"/>
      <c r="DF790" s="201"/>
      <c r="DG790" s="201"/>
      <c r="DH790" s="201"/>
      <c r="DI790" s="175"/>
      <c r="DJ790" s="164"/>
      <c r="DO790" s="201"/>
      <c r="DP790" s="201"/>
      <c r="DQ790" s="201"/>
      <c r="DR790" s="201"/>
      <c r="DS790" s="201"/>
      <c r="DT790" s="201"/>
      <c r="DU790" s="201"/>
      <c r="DV790" s="201"/>
      <c r="DW790" s="201"/>
      <c r="DX790" s="175"/>
      <c r="DY790" s="164"/>
      <c r="ED790" s="201"/>
      <c r="EE790" s="201"/>
      <c r="EF790" s="201"/>
      <c r="EG790" s="201"/>
      <c r="EH790" s="201"/>
      <c r="EI790" s="201"/>
      <c r="EJ790" s="201"/>
      <c r="EK790" s="201"/>
      <c r="EL790" s="201"/>
      <c r="EM790" s="175"/>
      <c r="EN790" s="164"/>
      <c r="ES790" s="201"/>
      <c r="ET790" s="201"/>
      <c r="EU790" s="201"/>
      <c r="EV790" s="201"/>
      <c r="EW790" s="201"/>
      <c r="EX790" s="201"/>
      <c r="EY790" s="201"/>
      <c r="EZ790" s="201"/>
      <c r="FA790" s="201"/>
      <c r="FB790" s="175"/>
      <c r="FC790" s="164"/>
      <c r="FH790" s="201"/>
      <c r="FI790" s="201"/>
      <c r="FJ790" s="201"/>
      <c r="FK790" s="201"/>
      <c r="FL790" s="201"/>
      <c r="FM790" s="201"/>
      <c r="FN790" s="201"/>
      <c r="FO790" s="201"/>
      <c r="FP790" s="201"/>
      <c r="FQ790" s="175"/>
      <c r="FR790" s="164"/>
      <c r="FW790" s="201"/>
      <c r="FX790" s="201"/>
      <c r="FY790" s="201"/>
      <c r="FZ790" s="201"/>
      <c r="GA790" s="201"/>
      <c r="GB790" s="201"/>
      <c r="GC790" s="201"/>
      <c r="GD790" s="201"/>
      <c r="GE790" s="201"/>
      <c r="GF790" s="175"/>
      <c r="GG790" s="164"/>
      <c r="GL790" s="201"/>
      <c r="GM790" s="201"/>
      <c r="GN790" s="201"/>
      <c r="GO790" s="201"/>
      <c r="GP790" s="201"/>
      <c r="GQ790" s="201"/>
      <c r="GR790" s="201"/>
      <c r="GS790" s="201"/>
      <c r="GT790" s="201"/>
      <c r="GU790" s="175"/>
      <c r="GV790" s="164"/>
      <c r="HA790" s="201"/>
      <c r="HB790" s="201"/>
      <c r="HC790" s="201"/>
      <c r="HD790" s="201"/>
      <c r="HE790" s="201"/>
      <c r="HF790" s="201"/>
      <c r="HG790" s="201"/>
      <c r="HH790" s="201"/>
      <c r="HI790" s="201"/>
      <c r="HJ790" s="175"/>
      <c r="HK790" s="164"/>
      <c r="HP790" s="201"/>
      <c r="HQ790" s="201"/>
      <c r="HR790" s="201"/>
      <c r="HS790" s="201"/>
      <c r="HT790" s="201"/>
      <c r="HU790" s="201"/>
      <c r="HV790" s="201"/>
      <c r="HW790" s="201"/>
      <c r="HX790" s="201"/>
      <c r="HY790" s="175"/>
      <c r="HZ790" s="164"/>
    </row>
    <row r="791" spans="1:234" ht="15" customHeight="1">
      <c r="A791" s="177">
        <v>1</v>
      </c>
      <c r="B791" s="236"/>
      <c r="C791" s="181" t="s">
        <v>762</v>
      </c>
      <c r="D791" s="181"/>
      <c r="E791" s="200"/>
      <c r="F791" s="179">
        <v>31867</v>
      </c>
      <c r="G791" s="179">
        <v>16976</v>
      </c>
      <c r="H791" s="179">
        <v>14891</v>
      </c>
      <c r="I791" s="179">
        <v>2751</v>
      </c>
      <c r="J791" s="179">
        <v>1916</v>
      </c>
      <c r="K791" s="179">
        <v>3972</v>
      </c>
      <c r="L791" s="179">
        <v>3359</v>
      </c>
      <c r="M791" s="179">
        <v>10253</v>
      </c>
      <c r="N791" s="179">
        <v>9616</v>
      </c>
      <c r="O791" s="180">
        <v>1</v>
      </c>
      <c r="P791" s="178"/>
      <c r="Q791" s="168"/>
      <c r="R791" s="168"/>
      <c r="S791" s="169"/>
    </row>
    <row r="792" spans="1:234" ht="12.75" customHeight="1">
      <c r="A792" s="182"/>
      <c r="B792" s="189"/>
      <c r="C792" s="35"/>
      <c r="D792" s="35" t="s">
        <v>429</v>
      </c>
      <c r="E792" s="199"/>
      <c r="F792" s="179"/>
      <c r="G792" s="179"/>
      <c r="H792" s="179"/>
      <c r="I792" s="179"/>
      <c r="J792" s="179"/>
      <c r="K792" s="179"/>
      <c r="L792" s="179"/>
      <c r="M792" s="179"/>
      <c r="N792" s="179"/>
      <c r="O792" s="183"/>
      <c r="Q792" s="168"/>
      <c r="R792" s="168"/>
      <c r="S792" s="169"/>
    </row>
    <row r="793" spans="1:234" ht="15" customHeight="1">
      <c r="A793" s="182">
        <v>2</v>
      </c>
      <c r="B793" s="35"/>
      <c r="C793" s="35"/>
      <c r="D793" s="35" t="s">
        <v>25</v>
      </c>
      <c r="E793" s="199"/>
      <c r="F793" s="6">
        <v>49</v>
      </c>
      <c r="G793" s="6">
        <v>35</v>
      </c>
      <c r="H793" s="6">
        <v>14</v>
      </c>
      <c r="I793" s="6">
        <v>7</v>
      </c>
      <c r="J793" s="6">
        <v>4</v>
      </c>
      <c r="K793" s="6">
        <v>7</v>
      </c>
      <c r="L793" s="6">
        <v>3</v>
      </c>
      <c r="M793" s="6">
        <v>21</v>
      </c>
      <c r="N793" s="6">
        <v>7</v>
      </c>
      <c r="O793" s="183">
        <v>2</v>
      </c>
      <c r="Q793" s="168"/>
      <c r="R793" s="168"/>
      <c r="S793" s="169"/>
    </row>
    <row r="794" spans="1:234" s="35" customFormat="1" ht="15" customHeight="1">
      <c r="A794" s="182">
        <v>3</v>
      </c>
      <c r="B794" s="189"/>
      <c r="D794" s="35" t="s">
        <v>26</v>
      </c>
      <c r="E794" s="199"/>
      <c r="F794" s="6">
        <v>48</v>
      </c>
      <c r="G794" s="6">
        <v>27</v>
      </c>
      <c r="H794" s="6">
        <v>21</v>
      </c>
      <c r="I794" s="6">
        <v>4</v>
      </c>
      <c r="J794" s="6">
        <v>4</v>
      </c>
      <c r="K794" s="6">
        <v>5</v>
      </c>
      <c r="L794" s="6">
        <v>9</v>
      </c>
      <c r="M794" s="6">
        <v>18</v>
      </c>
      <c r="N794" s="6">
        <v>8</v>
      </c>
      <c r="O794" s="183">
        <v>3</v>
      </c>
      <c r="P794" s="99"/>
      <c r="Q794" s="168"/>
      <c r="R794" s="168"/>
      <c r="S794" s="169"/>
    </row>
    <row r="795" spans="1:234" s="35" customFormat="1" ht="12.75" customHeight="1">
      <c r="A795" s="182">
        <v>4</v>
      </c>
      <c r="B795" s="189"/>
      <c r="D795" s="35" t="s">
        <v>27</v>
      </c>
      <c r="E795" s="199"/>
      <c r="F795" s="6">
        <v>2210</v>
      </c>
      <c r="G795" s="6">
        <v>1336</v>
      </c>
      <c r="H795" s="6">
        <v>874</v>
      </c>
      <c r="I795" s="6">
        <v>122</v>
      </c>
      <c r="J795" s="6">
        <v>101</v>
      </c>
      <c r="K795" s="6">
        <v>287</v>
      </c>
      <c r="L795" s="6">
        <v>226</v>
      </c>
      <c r="M795" s="6">
        <v>927</v>
      </c>
      <c r="N795" s="6">
        <v>547</v>
      </c>
      <c r="O795" s="183">
        <v>4</v>
      </c>
      <c r="P795" s="99"/>
      <c r="Q795" s="168"/>
      <c r="R795" s="168"/>
      <c r="S795" s="169"/>
    </row>
    <row r="796" spans="1:234" ht="12.75" customHeight="1">
      <c r="A796" s="182">
        <v>5</v>
      </c>
      <c r="B796" s="189"/>
      <c r="C796" s="35"/>
      <c r="D796" s="35"/>
      <c r="E796" s="199" t="s">
        <v>439</v>
      </c>
      <c r="F796" s="6">
        <v>105</v>
      </c>
      <c r="G796" s="6">
        <v>53</v>
      </c>
      <c r="H796" s="6">
        <v>52</v>
      </c>
      <c r="I796" s="6">
        <v>6</v>
      </c>
      <c r="J796" s="6">
        <v>6</v>
      </c>
      <c r="K796" s="6">
        <v>12</v>
      </c>
      <c r="L796" s="6">
        <v>19</v>
      </c>
      <c r="M796" s="6">
        <v>35</v>
      </c>
      <c r="N796" s="6">
        <v>27</v>
      </c>
      <c r="O796" s="183">
        <v>5</v>
      </c>
      <c r="Q796" s="168"/>
      <c r="R796" s="168"/>
      <c r="S796" s="169"/>
      <c r="T796" s="172"/>
      <c r="U796" s="172"/>
      <c r="V796" s="172"/>
      <c r="W796" s="172"/>
    </row>
    <row r="797" spans="1:234" ht="12.75" customHeight="1">
      <c r="A797" s="182">
        <v>6</v>
      </c>
      <c r="B797" s="189"/>
      <c r="C797" s="35"/>
      <c r="D797" s="35"/>
      <c r="E797" s="199" t="s">
        <v>440</v>
      </c>
      <c r="F797" s="6">
        <v>62</v>
      </c>
      <c r="G797" s="6">
        <v>46</v>
      </c>
      <c r="H797" s="6">
        <v>16</v>
      </c>
      <c r="I797" s="6" t="s">
        <v>958</v>
      </c>
      <c r="J797" s="6">
        <v>3</v>
      </c>
      <c r="K797" s="6" t="s">
        <v>958</v>
      </c>
      <c r="L797" s="6">
        <v>3</v>
      </c>
      <c r="M797" s="6">
        <v>34</v>
      </c>
      <c r="N797" s="6">
        <v>10</v>
      </c>
      <c r="O797" s="183">
        <v>6</v>
      </c>
      <c r="Q797" s="168"/>
      <c r="R797" s="168"/>
      <c r="S797" s="169"/>
    </row>
    <row r="798" spans="1:234" ht="12.75" customHeight="1">
      <c r="A798" s="182">
        <v>7</v>
      </c>
      <c r="B798" s="189"/>
      <c r="C798" s="35"/>
      <c r="D798" s="35"/>
      <c r="E798" s="199" t="s">
        <v>443</v>
      </c>
      <c r="F798" s="6">
        <v>1707</v>
      </c>
      <c r="G798" s="6">
        <v>970</v>
      </c>
      <c r="H798" s="6">
        <v>737</v>
      </c>
      <c r="I798" s="6">
        <v>87</v>
      </c>
      <c r="J798" s="6">
        <v>75</v>
      </c>
      <c r="K798" s="6">
        <v>213</v>
      </c>
      <c r="L798" s="6">
        <v>185</v>
      </c>
      <c r="M798" s="6">
        <v>670</v>
      </c>
      <c r="N798" s="6">
        <v>477</v>
      </c>
      <c r="O798" s="183">
        <v>7</v>
      </c>
      <c r="Q798" s="168"/>
      <c r="R798" s="168"/>
      <c r="S798" s="169"/>
    </row>
    <row r="799" spans="1:234" ht="12.75" customHeight="1">
      <c r="A799" s="182">
        <v>8</v>
      </c>
      <c r="B799" s="189"/>
      <c r="C799" s="35"/>
      <c r="D799" s="35"/>
      <c r="E799" s="199" t="s">
        <v>444</v>
      </c>
      <c r="F799" s="6">
        <v>113</v>
      </c>
      <c r="G799" s="6">
        <v>82</v>
      </c>
      <c r="H799" s="6">
        <v>31</v>
      </c>
      <c r="I799" s="6">
        <v>12</v>
      </c>
      <c r="J799" s="6">
        <v>8</v>
      </c>
      <c r="K799" s="6">
        <v>16</v>
      </c>
      <c r="L799" s="6">
        <v>7</v>
      </c>
      <c r="M799" s="6">
        <v>54</v>
      </c>
      <c r="N799" s="6">
        <v>16</v>
      </c>
      <c r="O799" s="183">
        <v>8</v>
      </c>
      <c r="Q799" s="168"/>
      <c r="R799" s="168"/>
      <c r="S799" s="169"/>
    </row>
    <row r="800" spans="1:234" ht="12.75" customHeight="1">
      <c r="A800" s="182">
        <v>9</v>
      </c>
      <c r="B800" s="189"/>
      <c r="C800" s="35"/>
      <c r="D800" s="35" t="s">
        <v>28</v>
      </c>
      <c r="E800" s="199"/>
      <c r="F800" s="6">
        <v>16</v>
      </c>
      <c r="G800" s="6" t="s">
        <v>958</v>
      </c>
      <c r="H800" s="6" t="s">
        <v>958</v>
      </c>
      <c r="I800" s="6" t="s">
        <v>958</v>
      </c>
      <c r="J800" s="6" t="s">
        <v>958</v>
      </c>
      <c r="K800" s="6" t="s">
        <v>958</v>
      </c>
      <c r="L800" s="6" t="s">
        <v>958</v>
      </c>
      <c r="M800" s="6" t="s">
        <v>958</v>
      </c>
      <c r="N800" s="6" t="s">
        <v>958</v>
      </c>
      <c r="O800" s="183">
        <v>9</v>
      </c>
      <c r="Q800" s="168"/>
      <c r="R800" s="168"/>
      <c r="S800" s="169"/>
    </row>
    <row r="801" spans="1:23" ht="12.75" customHeight="1">
      <c r="A801" s="182">
        <v>10</v>
      </c>
      <c r="B801" s="189"/>
      <c r="C801" s="35"/>
      <c r="D801" s="35" t="s">
        <v>29</v>
      </c>
      <c r="E801" s="199"/>
      <c r="F801" s="6">
        <v>356</v>
      </c>
      <c r="G801" s="6">
        <v>285</v>
      </c>
      <c r="H801" s="6">
        <v>71</v>
      </c>
      <c r="I801" s="6">
        <v>46</v>
      </c>
      <c r="J801" s="6">
        <v>14</v>
      </c>
      <c r="K801" s="6">
        <v>61</v>
      </c>
      <c r="L801" s="6">
        <v>14</v>
      </c>
      <c r="M801" s="6">
        <v>178</v>
      </c>
      <c r="N801" s="6">
        <v>43</v>
      </c>
      <c r="O801" s="183">
        <v>10</v>
      </c>
      <c r="Q801" s="168"/>
      <c r="R801" s="168"/>
      <c r="S801" s="169"/>
    </row>
    <row r="802" spans="1:23" s="178" customFormat="1" ht="15" customHeight="1">
      <c r="A802" s="182">
        <v>11</v>
      </c>
      <c r="B802" s="189"/>
      <c r="C802" s="35"/>
      <c r="D802" s="35" t="s">
        <v>30</v>
      </c>
      <c r="E802" s="199"/>
      <c r="F802" s="6">
        <v>315</v>
      </c>
      <c r="G802" s="6">
        <v>250</v>
      </c>
      <c r="H802" s="6">
        <v>65</v>
      </c>
      <c r="I802" s="6">
        <v>16</v>
      </c>
      <c r="J802" s="6">
        <v>13</v>
      </c>
      <c r="K802" s="6">
        <v>43</v>
      </c>
      <c r="L802" s="6">
        <v>19</v>
      </c>
      <c r="M802" s="6">
        <v>191</v>
      </c>
      <c r="N802" s="6">
        <v>33</v>
      </c>
      <c r="O802" s="183">
        <v>11</v>
      </c>
      <c r="P802" s="99"/>
      <c r="Q802" s="168"/>
      <c r="R802" s="168"/>
      <c r="S802" s="169"/>
      <c r="T802" s="181"/>
      <c r="U802" s="181"/>
      <c r="V802" s="181"/>
      <c r="W802" s="181"/>
    </row>
    <row r="803" spans="1:23" ht="12.75" customHeight="1">
      <c r="A803" s="182">
        <v>12</v>
      </c>
      <c r="B803" s="189"/>
      <c r="C803" s="35"/>
      <c r="D803" s="35"/>
      <c r="E803" s="199" t="s">
        <v>504</v>
      </c>
      <c r="F803" s="6">
        <v>52</v>
      </c>
      <c r="G803" s="6">
        <v>43</v>
      </c>
      <c r="H803" s="6">
        <v>9</v>
      </c>
      <c r="I803" s="6">
        <v>4</v>
      </c>
      <c r="J803" s="6" t="s">
        <v>958</v>
      </c>
      <c r="K803" s="6">
        <v>8</v>
      </c>
      <c r="L803" s="6" t="s">
        <v>958</v>
      </c>
      <c r="M803" s="6">
        <v>31</v>
      </c>
      <c r="N803" s="6">
        <v>5</v>
      </c>
      <c r="O803" s="183">
        <v>12</v>
      </c>
      <c r="Q803" s="168"/>
      <c r="R803" s="168"/>
      <c r="S803" s="169"/>
    </row>
    <row r="804" spans="1:23" ht="12.75" customHeight="1">
      <c r="A804" s="182">
        <v>13</v>
      </c>
      <c r="B804" s="189"/>
      <c r="C804" s="35"/>
      <c r="D804" s="35"/>
      <c r="E804" s="199" t="s">
        <v>522</v>
      </c>
      <c r="F804" s="6">
        <v>61</v>
      </c>
      <c r="G804" s="6">
        <v>44</v>
      </c>
      <c r="H804" s="6">
        <v>17</v>
      </c>
      <c r="I804" s="6">
        <v>3</v>
      </c>
      <c r="J804" s="6">
        <v>3</v>
      </c>
      <c r="K804" s="6">
        <v>9</v>
      </c>
      <c r="L804" s="6">
        <v>5</v>
      </c>
      <c r="M804" s="6">
        <v>32</v>
      </c>
      <c r="N804" s="6">
        <v>9</v>
      </c>
      <c r="O804" s="183">
        <v>13</v>
      </c>
      <c r="Q804" s="168"/>
      <c r="R804" s="168"/>
      <c r="S804" s="169"/>
    </row>
    <row r="805" spans="1:23" ht="12.75" customHeight="1">
      <c r="A805" s="182">
        <v>14</v>
      </c>
      <c r="B805" s="189"/>
      <c r="C805" s="35"/>
      <c r="D805" s="35" t="s">
        <v>31</v>
      </c>
      <c r="E805" s="199"/>
      <c r="F805" s="6">
        <v>48</v>
      </c>
      <c r="G805" s="6">
        <v>41</v>
      </c>
      <c r="H805" s="6">
        <v>7</v>
      </c>
      <c r="I805" s="6" t="s">
        <v>958</v>
      </c>
      <c r="J805" s="6" t="s">
        <v>958</v>
      </c>
      <c r="K805" s="6" t="s">
        <v>958</v>
      </c>
      <c r="L805" s="6" t="s">
        <v>958</v>
      </c>
      <c r="M805" s="6">
        <v>32</v>
      </c>
      <c r="N805" s="6" t="s">
        <v>958</v>
      </c>
      <c r="O805" s="183">
        <v>14</v>
      </c>
      <c r="Q805" s="168"/>
      <c r="R805" s="168"/>
      <c r="S805" s="169"/>
    </row>
    <row r="806" spans="1:23" ht="12.75" customHeight="1">
      <c r="A806" s="182">
        <v>15</v>
      </c>
      <c r="B806" s="189"/>
      <c r="C806" s="35"/>
      <c r="D806" s="35" t="s">
        <v>32</v>
      </c>
      <c r="E806" s="199"/>
      <c r="F806" s="6">
        <v>214</v>
      </c>
      <c r="G806" s="6">
        <v>174</v>
      </c>
      <c r="H806" s="6">
        <v>40</v>
      </c>
      <c r="I806" s="6">
        <v>24</v>
      </c>
      <c r="J806" s="6">
        <v>9</v>
      </c>
      <c r="K806" s="6">
        <v>35</v>
      </c>
      <c r="L806" s="6">
        <v>9</v>
      </c>
      <c r="M806" s="6">
        <v>115</v>
      </c>
      <c r="N806" s="6">
        <v>22</v>
      </c>
      <c r="O806" s="183">
        <v>15</v>
      </c>
      <c r="Q806" s="168"/>
      <c r="R806" s="168"/>
      <c r="S806" s="169"/>
    </row>
    <row r="807" spans="1:23" ht="12.75" customHeight="1">
      <c r="A807" s="182">
        <v>16</v>
      </c>
      <c r="B807" s="189"/>
      <c r="C807" s="35"/>
      <c r="D807" s="35" t="s">
        <v>33</v>
      </c>
      <c r="E807" s="199"/>
      <c r="F807" s="6">
        <v>261</v>
      </c>
      <c r="G807" s="6">
        <v>199</v>
      </c>
      <c r="H807" s="6">
        <v>62</v>
      </c>
      <c r="I807" s="6">
        <v>29</v>
      </c>
      <c r="J807" s="6">
        <v>18</v>
      </c>
      <c r="K807" s="6">
        <v>44</v>
      </c>
      <c r="L807" s="6">
        <v>10</v>
      </c>
      <c r="M807" s="6">
        <v>126</v>
      </c>
      <c r="N807" s="6">
        <v>34</v>
      </c>
      <c r="O807" s="183">
        <v>16</v>
      </c>
      <c r="Q807" s="168"/>
      <c r="R807" s="168"/>
      <c r="S807" s="169"/>
    </row>
    <row r="808" spans="1:23" ht="12.75" customHeight="1">
      <c r="A808" s="182">
        <v>17</v>
      </c>
      <c r="B808" s="189"/>
      <c r="C808" s="35"/>
      <c r="D808" s="35" t="s">
        <v>34</v>
      </c>
      <c r="E808" s="199"/>
      <c r="F808" s="6">
        <v>12</v>
      </c>
      <c r="G808" s="6" t="s">
        <v>958</v>
      </c>
      <c r="H808" s="6" t="s">
        <v>958</v>
      </c>
      <c r="I808" s="6" t="s">
        <v>958</v>
      </c>
      <c r="J808" s="6" t="s">
        <v>958</v>
      </c>
      <c r="K808" s="6" t="s">
        <v>958</v>
      </c>
      <c r="L808" s="6" t="s">
        <v>958</v>
      </c>
      <c r="M808" s="6" t="s">
        <v>958</v>
      </c>
      <c r="N808" s="6" t="s">
        <v>958</v>
      </c>
      <c r="O808" s="183">
        <v>17</v>
      </c>
      <c r="Q808" s="168"/>
      <c r="R808" s="168"/>
      <c r="S808" s="169"/>
    </row>
    <row r="809" spans="1:23" ht="12.75" customHeight="1">
      <c r="A809" s="182">
        <v>18</v>
      </c>
      <c r="B809" s="189"/>
      <c r="C809" s="35"/>
      <c r="D809" s="35" t="s">
        <v>35</v>
      </c>
      <c r="E809" s="199"/>
      <c r="F809" s="6">
        <v>131</v>
      </c>
      <c r="G809" s="6">
        <v>80</v>
      </c>
      <c r="H809" s="6">
        <v>51</v>
      </c>
      <c r="I809" s="6">
        <v>25</v>
      </c>
      <c r="J809" s="6">
        <v>12</v>
      </c>
      <c r="K809" s="6">
        <v>13</v>
      </c>
      <c r="L809" s="6">
        <v>10</v>
      </c>
      <c r="M809" s="6">
        <v>42</v>
      </c>
      <c r="N809" s="6">
        <v>29</v>
      </c>
      <c r="O809" s="183">
        <v>18</v>
      </c>
      <c r="Q809" s="168"/>
      <c r="R809" s="168"/>
      <c r="S809" s="169"/>
    </row>
    <row r="810" spans="1:23" ht="12.75" customHeight="1">
      <c r="A810" s="182">
        <v>19</v>
      </c>
      <c r="B810" s="189"/>
      <c r="C810" s="35"/>
      <c r="D810" s="35"/>
      <c r="E810" s="199" t="s">
        <v>647</v>
      </c>
      <c r="F810" s="6">
        <v>131</v>
      </c>
      <c r="G810" s="6">
        <v>80</v>
      </c>
      <c r="H810" s="6">
        <v>51</v>
      </c>
      <c r="I810" s="6">
        <v>25</v>
      </c>
      <c r="J810" s="6">
        <v>12</v>
      </c>
      <c r="K810" s="6">
        <v>13</v>
      </c>
      <c r="L810" s="6">
        <v>10</v>
      </c>
      <c r="M810" s="6">
        <v>42</v>
      </c>
      <c r="N810" s="6">
        <v>29</v>
      </c>
      <c r="O810" s="183">
        <v>19</v>
      </c>
      <c r="Q810" s="168"/>
      <c r="R810" s="168"/>
      <c r="S810" s="169"/>
    </row>
    <row r="811" spans="1:23" ht="12.75" customHeight="1">
      <c r="A811" s="182">
        <v>20</v>
      </c>
      <c r="B811" s="189"/>
      <c r="C811" s="35"/>
      <c r="D811" s="35" t="s">
        <v>36</v>
      </c>
      <c r="E811" s="199"/>
      <c r="F811" s="6">
        <v>57</v>
      </c>
      <c r="G811" s="6">
        <v>50</v>
      </c>
      <c r="H811" s="6">
        <v>7</v>
      </c>
      <c r="I811" s="6">
        <v>11</v>
      </c>
      <c r="J811" s="6">
        <v>4</v>
      </c>
      <c r="K811" s="6">
        <v>13</v>
      </c>
      <c r="L811" s="6" t="s">
        <v>442</v>
      </c>
      <c r="M811" s="6">
        <v>26</v>
      </c>
      <c r="N811" s="6">
        <v>3</v>
      </c>
      <c r="O811" s="183">
        <v>20</v>
      </c>
      <c r="Q811" s="168"/>
      <c r="R811" s="168"/>
      <c r="S811" s="169"/>
    </row>
    <row r="812" spans="1:23" ht="12.75" customHeight="1">
      <c r="A812" s="182">
        <v>21</v>
      </c>
      <c r="B812" s="189"/>
      <c r="C812" s="35"/>
      <c r="D812" s="35" t="s">
        <v>37</v>
      </c>
      <c r="E812" s="199"/>
      <c r="F812" s="6">
        <v>25</v>
      </c>
      <c r="G812" s="6">
        <v>14</v>
      </c>
      <c r="H812" s="6">
        <v>11</v>
      </c>
      <c r="I812" s="6" t="s">
        <v>958</v>
      </c>
      <c r="J812" s="6">
        <v>3</v>
      </c>
      <c r="K812" s="6" t="s">
        <v>958</v>
      </c>
      <c r="L812" s="6">
        <v>5</v>
      </c>
      <c r="M812" s="6">
        <v>9</v>
      </c>
      <c r="N812" s="6">
        <v>3</v>
      </c>
      <c r="O812" s="183">
        <v>21</v>
      </c>
      <c r="Q812" s="168"/>
      <c r="R812" s="168"/>
      <c r="S812" s="169"/>
    </row>
    <row r="813" spans="1:23" ht="12.75" customHeight="1">
      <c r="A813" s="182">
        <v>22</v>
      </c>
      <c r="B813" s="189"/>
      <c r="C813" s="35"/>
      <c r="D813" s="35" t="s">
        <v>38</v>
      </c>
      <c r="E813" s="199"/>
      <c r="F813" s="6">
        <v>269</v>
      </c>
      <c r="G813" s="6">
        <v>205</v>
      </c>
      <c r="H813" s="6">
        <v>64</v>
      </c>
      <c r="I813" s="6">
        <v>30</v>
      </c>
      <c r="J813" s="6">
        <v>14</v>
      </c>
      <c r="K813" s="6">
        <v>50</v>
      </c>
      <c r="L813" s="6">
        <v>19</v>
      </c>
      <c r="M813" s="6">
        <v>125</v>
      </c>
      <c r="N813" s="6">
        <v>31</v>
      </c>
      <c r="O813" s="183">
        <v>22</v>
      </c>
      <c r="Q813" s="168"/>
      <c r="R813" s="168"/>
      <c r="S813" s="169"/>
    </row>
    <row r="814" spans="1:23" ht="12.75" customHeight="1">
      <c r="A814" s="182">
        <v>23</v>
      </c>
      <c r="B814" s="189"/>
      <c r="C814" s="35"/>
      <c r="D814" s="35"/>
      <c r="E814" s="199" t="s">
        <v>675</v>
      </c>
      <c r="F814" s="6">
        <v>151</v>
      </c>
      <c r="G814" s="6">
        <v>115</v>
      </c>
      <c r="H814" s="6">
        <v>36</v>
      </c>
      <c r="I814" s="6">
        <v>14</v>
      </c>
      <c r="J814" s="6">
        <v>9</v>
      </c>
      <c r="K814" s="6">
        <v>33</v>
      </c>
      <c r="L814" s="6">
        <v>11</v>
      </c>
      <c r="M814" s="6">
        <v>68</v>
      </c>
      <c r="N814" s="6">
        <v>16</v>
      </c>
      <c r="O814" s="183">
        <v>23</v>
      </c>
      <c r="Q814" s="168"/>
      <c r="R814" s="168"/>
      <c r="S814" s="169"/>
    </row>
    <row r="815" spans="1:23" ht="12.75" customHeight="1">
      <c r="A815" s="182">
        <v>24</v>
      </c>
      <c r="B815" s="189"/>
      <c r="C815" s="35"/>
      <c r="D815" s="35" t="s">
        <v>39</v>
      </c>
      <c r="E815" s="199"/>
      <c r="F815" s="6">
        <v>1293</v>
      </c>
      <c r="G815" s="6">
        <v>781</v>
      </c>
      <c r="H815" s="6">
        <v>512</v>
      </c>
      <c r="I815" s="6">
        <v>134</v>
      </c>
      <c r="J815" s="6">
        <v>87</v>
      </c>
      <c r="K815" s="6">
        <v>203</v>
      </c>
      <c r="L815" s="6">
        <v>143</v>
      </c>
      <c r="M815" s="6">
        <v>444</v>
      </c>
      <c r="N815" s="6">
        <v>282</v>
      </c>
      <c r="O815" s="183">
        <v>24</v>
      </c>
      <c r="Q815" s="168"/>
      <c r="R815" s="168"/>
      <c r="S815" s="169"/>
      <c r="T815" s="3"/>
      <c r="U815" s="3"/>
      <c r="V815" s="3"/>
      <c r="W815" s="3"/>
    </row>
    <row r="816" spans="1:23" ht="12.75" customHeight="1">
      <c r="A816" s="182">
        <v>25</v>
      </c>
      <c r="B816" s="189"/>
      <c r="C816" s="35"/>
      <c r="D816" s="35"/>
      <c r="E816" s="199" t="s">
        <v>679</v>
      </c>
      <c r="F816" s="6">
        <v>80</v>
      </c>
      <c r="G816" s="6">
        <v>51</v>
      </c>
      <c r="H816" s="6">
        <v>29</v>
      </c>
      <c r="I816" s="6">
        <v>6</v>
      </c>
      <c r="J816" s="6">
        <v>7</v>
      </c>
      <c r="K816" s="6">
        <v>12</v>
      </c>
      <c r="L816" s="6">
        <v>8</v>
      </c>
      <c r="M816" s="6">
        <v>33</v>
      </c>
      <c r="N816" s="6">
        <v>14</v>
      </c>
      <c r="O816" s="183">
        <v>25</v>
      </c>
      <c r="Q816" s="168"/>
      <c r="R816" s="168"/>
      <c r="S816" s="169"/>
      <c r="T816" s="3"/>
      <c r="U816" s="3"/>
      <c r="V816" s="3"/>
      <c r="W816" s="3"/>
    </row>
    <row r="817" spans="1:23" ht="12.75" customHeight="1">
      <c r="A817" s="182">
        <v>26</v>
      </c>
      <c r="B817" s="189"/>
      <c r="C817" s="35"/>
      <c r="D817" s="35"/>
      <c r="E817" s="199" t="s">
        <v>684</v>
      </c>
      <c r="F817" s="6">
        <v>171</v>
      </c>
      <c r="G817" s="6">
        <v>108</v>
      </c>
      <c r="H817" s="6">
        <v>63</v>
      </c>
      <c r="I817" s="6">
        <v>20</v>
      </c>
      <c r="J817" s="6">
        <v>11</v>
      </c>
      <c r="K817" s="6">
        <v>25</v>
      </c>
      <c r="L817" s="6">
        <v>14</v>
      </c>
      <c r="M817" s="6">
        <v>63</v>
      </c>
      <c r="N817" s="6">
        <v>38</v>
      </c>
      <c r="O817" s="183">
        <v>26</v>
      </c>
      <c r="Q817" s="168"/>
      <c r="R817" s="168"/>
      <c r="S817" s="169"/>
      <c r="T817" s="3"/>
      <c r="U817" s="3"/>
      <c r="V817" s="3"/>
      <c r="W817" s="3"/>
    </row>
    <row r="818" spans="1:23" ht="12.75" customHeight="1">
      <c r="A818" s="182">
        <v>27</v>
      </c>
      <c r="B818" s="189"/>
      <c r="C818" s="35"/>
      <c r="D818" s="35"/>
      <c r="E818" s="199" t="s">
        <v>686</v>
      </c>
      <c r="F818" s="6">
        <v>867</v>
      </c>
      <c r="G818" s="6">
        <v>515</v>
      </c>
      <c r="H818" s="6">
        <v>352</v>
      </c>
      <c r="I818" s="6">
        <v>86</v>
      </c>
      <c r="J818" s="6">
        <v>53</v>
      </c>
      <c r="K818" s="6">
        <v>143</v>
      </c>
      <c r="L818" s="6">
        <v>106</v>
      </c>
      <c r="M818" s="6">
        <v>286</v>
      </c>
      <c r="N818" s="6">
        <v>193</v>
      </c>
      <c r="O818" s="183">
        <v>27</v>
      </c>
      <c r="Q818" s="168"/>
      <c r="R818" s="168"/>
      <c r="S818" s="169"/>
      <c r="T818" s="3"/>
      <c r="U818" s="3"/>
      <c r="V818" s="3"/>
      <c r="W818" s="3"/>
    </row>
    <row r="819" spans="1:23" ht="12.75" customHeight="1">
      <c r="A819" s="182">
        <v>28</v>
      </c>
      <c r="B819" s="189"/>
      <c r="C819" s="35"/>
      <c r="D819" s="35" t="s">
        <v>334</v>
      </c>
      <c r="E819" s="199"/>
      <c r="F819" s="6">
        <v>26562</v>
      </c>
      <c r="G819" s="6">
        <v>13475</v>
      </c>
      <c r="H819" s="6">
        <v>13087</v>
      </c>
      <c r="I819" s="6">
        <v>2294</v>
      </c>
      <c r="J819" s="6">
        <v>1630</v>
      </c>
      <c r="K819" s="6">
        <v>3196</v>
      </c>
      <c r="L819" s="6">
        <v>2888</v>
      </c>
      <c r="M819" s="6">
        <v>7985</v>
      </c>
      <c r="N819" s="6">
        <v>8569</v>
      </c>
      <c r="O819" s="183">
        <v>28</v>
      </c>
      <c r="Q819" s="168"/>
      <c r="R819" s="168"/>
      <c r="S819" s="169"/>
      <c r="T819" s="3"/>
      <c r="U819" s="3"/>
      <c r="V819" s="3"/>
      <c r="W819" s="3"/>
    </row>
    <row r="820" spans="1:23" ht="12.75" customHeight="1">
      <c r="A820" s="182">
        <v>29</v>
      </c>
      <c r="B820" s="189"/>
      <c r="C820" s="35"/>
      <c r="D820" s="35"/>
      <c r="E820" s="199" t="s">
        <v>691</v>
      </c>
      <c r="F820" s="6">
        <v>547</v>
      </c>
      <c r="G820" s="6">
        <v>277</v>
      </c>
      <c r="H820" s="6">
        <v>270</v>
      </c>
      <c r="I820" s="6">
        <v>38</v>
      </c>
      <c r="J820" s="6">
        <v>34</v>
      </c>
      <c r="K820" s="6">
        <v>40</v>
      </c>
      <c r="L820" s="6">
        <v>52</v>
      </c>
      <c r="M820" s="6">
        <v>199</v>
      </c>
      <c r="N820" s="6">
        <v>184</v>
      </c>
      <c r="O820" s="183">
        <v>29</v>
      </c>
      <c r="Q820" s="168"/>
      <c r="R820" s="168"/>
      <c r="S820" s="169"/>
      <c r="T820" s="3"/>
      <c r="U820" s="3"/>
      <c r="V820" s="3"/>
      <c r="W820" s="3"/>
    </row>
    <row r="821" spans="1:23" ht="12.75" customHeight="1">
      <c r="A821" s="182">
        <v>30</v>
      </c>
      <c r="B821" s="189"/>
      <c r="C821" s="35"/>
      <c r="D821" s="35"/>
      <c r="E821" s="199" t="s">
        <v>693</v>
      </c>
      <c r="F821" s="6">
        <v>52</v>
      </c>
      <c r="G821" s="6">
        <v>26</v>
      </c>
      <c r="H821" s="6">
        <v>26</v>
      </c>
      <c r="I821" s="6" t="s">
        <v>958</v>
      </c>
      <c r="J821" s="6">
        <v>10</v>
      </c>
      <c r="K821" s="6" t="s">
        <v>958</v>
      </c>
      <c r="L821" s="6">
        <v>6</v>
      </c>
      <c r="M821" s="6">
        <v>12</v>
      </c>
      <c r="N821" s="6">
        <v>10</v>
      </c>
      <c r="O821" s="183">
        <v>30</v>
      </c>
      <c r="Q821" s="168"/>
      <c r="R821" s="168"/>
      <c r="S821" s="169"/>
      <c r="T821" s="3"/>
      <c r="U821" s="3"/>
      <c r="V821" s="3"/>
      <c r="W821" s="3"/>
    </row>
    <row r="822" spans="1:23" ht="12.75" customHeight="1">
      <c r="A822" s="182">
        <v>31</v>
      </c>
      <c r="B822" s="189"/>
      <c r="C822" s="35"/>
      <c r="D822" s="35"/>
      <c r="E822" s="199" t="s">
        <v>8</v>
      </c>
      <c r="F822" s="6">
        <v>1755</v>
      </c>
      <c r="G822" s="6">
        <v>1016</v>
      </c>
      <c r="H822" s="6">
        <v>739</v>
      </c>
      <c r="I822" s="6">
        <v>137</v>
      </c>
      <c r="J822" s="6">
        <v>107</v>
      </c>
      <c r="K822" s="6">
        <v>263</v>
      </c>
      <c r="L822" s="6">
        <v>174</v>
      </c>
      <c r="M822" s="6">
        <v>616</v>
      </c>
      <c r="N822" s="6">
        <v>458</v>
      </c>
      <c r="O822" s="183">
        <v>31</v>
      </c>
      <c r="Q822" s="168"/>
      <c r="R822" s="168"/>
      <c r="S822" s="169"/>
      <c r="T822" s="3"/>
      <c r="U822" s="3"/>
      <c r="V822" s="3"/>
      <c r="W822" s="3"/>
    </row>
    <row r="823" spans="1:23" ht="12.75" customHeight="1">
      <c r="A823" s="182">
        <v>32</v>
      </c>
      <c r="B823" s="189"/>
      <c r="C823" s="35"/>
      <c r="D823" s="35"/>
      <c r="E823" s="199" t="s">
        <v>9</v>
      </c>
      <c r="F823" s="6">
        <v>22584</v>
      </c>
      <c r="G823" s="6">
        <v>11247</v>
      </c>
      <c r="H823" s="6">
        <v>11337</v>
      </c>
      <c r="I823" s="6">
        <v>1962</v>
      </c>
      <c r="J823" s="6">
        <v>1363</v>
      </c>
      <c r="K823" s="6">
        <v>2675</v>
      </c>
      <c r="L823" s="6">
        <v>2487</v>
      </c>
      <c r="M823" s="6">
        <v>6610</v>
      </c>
      <c r="N823" s="6">
        <v>7487</v>
      </c>
      <c r="O823" s="183">
        <v>32</v>
      </c>
      <c r="Q823" s="168"/>
      <c r="R823" s="168"/>
      <c r="S823" s="169"/>
      <c r="T823" s="3"/>
      <c r="U823" s="3"/>
      <c r="V823" s="3"/>
      <c r="W823" s="3"/>
    </row>
    <row r="824" spans="1:23" ht="12.75" customHeight="1">
      <c r="A824" s="182">
        <v>33</v>
      </c>
      <c r="B824" s="189"/>
      <c r="C824" s="35"/>
      <c r="D824" s="35"/>
      <c r="E824" s="199" t="s">
        <v>11</v>
      </c>
      <c r="F824" s="6">
        <v>250</v>
      </c>
      <c r="G824" s="6">
        <v>148</v>
      </c>
      <c r="H824" s="6">
        <v>102</v>
      </c>
      <c r="I824" s="6">
        <v>19</v>
      </c>
      <c r="J824" s="6">
        <v>12</v>
      </c>
      <c r="K824" s="6">
        <v>31</v>
      </c>
      <c r="L824" s="6">
        <v>30</v>
      </c>
      <c r="M824" s="6">
        <v>98</v>
      </c>
      <c r="N824" s="6">
        <v>60</v>
      </c>
      <c r="O824" s="183">
        <v>33</v>
      </c>
      <c r="Q824" s="168"/>
      <c r="R824" s="168"/>
      <c r="S824" s="169"/>
      <c r="T824" s="3"/>
      <c r="U824" s="3"/>
      <c r="V824" s="3"/>
      <c r="W824" s="3"/>
    </row>
    <row r="825" spans="1:23" ht="12.75" customHeight="1">
      <c r="A825" s="182">
        <v>34</v>
      </c>
      <c r="B825" s="189"/>
      <c r="C825" s="35"/>
      <c r="D825" s="35"/>
      <c r="E825" s="199" t="s">
        <v>12</v>
      </c>
      <c r="F825" s="6">
        <v>1027</v>
      </c>
      <c r="G825" s="6">
        <v>532</v>
      </c>
      <c r="H825" s="6">
        <v>495</v>
      </c>
      <c r="I825" s="6">
        <v>94</v>
      </c>
      <c r="J825" s="6">
        <v>75</v>
      </c>
      <c r="K825" s="6">
        <v>125</v>
      </c>
      <c r="L825" s="6">
        <v>112</v>
      </c>
      <c r="M825" s="6">
        <v>313</v>
      </c>
      <c r="N825" s="6">
        <v>308</v>
      </c>
      <c r="O825" s="183">
        <v>34</v>
      </c>
      <c r="Q825" s="168"/>
      <c r="R825" s="168"/>
      <c r="S825" s="169"/>
      <c r="T825" s="3"/>
      <c r="U825" s="3"/>
      <c r="V825" s="3"/>
      <c r="W825" s="3"/>
    </row>
    <row r="826" spans="1:23" ht="12.75" customHeight="1">
      <c r="A826" s="182">
        <v>35</v>
      </c>
      <c r="B826" s="189"/>
      <c r="C826" s="35"/>
      <c r="D826" s="35"/>
      <c r="E826" s="199" t="s">
        <v>14</v>
      </c>
      <c r="F826" s="6">
        <v>61</v>
      </c>
      <c r="G826" s="6">
        <v>51</v>
      </c>
      <c r="H826" s="6">
        <v>10</v>
      </c>
      <c r="I826" s="6">
        <v>8</v>
      </c>
      <c r="J826" s="6">
        <v>4</v>
      </c>
      <c r="K826" s="6">
        <v>8</v>
      </c>
      <c r="L826" s="6" t="s">
        <v>442</v>
      </c>
      <c r="M826" s="6">
        <v>35</v>
      </c>
      <c r="N826" s="6">
        <v>6</v>
      </c>
      <c r="O826" s="183">
        <v>35</v>
      </c>
      <c r="Q826" s="168"/>
      <c r="R826" s="168"/>
      <c r="S826" s="169"/>
      <c r="T826" s="3"/>
      <c r="U826" s="3"/>
      <c r="V826" s="3"/>
      <c r="W826" s="3"/>
    </row>
    <row r="827" spans="1:23" ht="12.75" customHeight="1">
      <c r="A827" s="182">
        <v>36</v>
      </c>
      <c r="B827" s="189"/>
      <c r="C827" s="35"/>
      <c r="D827" s="35"/>
      <c r="E827" s="199" t="s">
        <v>15</v>
      </c>
      <c r="F827" s="6">
        <v>84</v>
      </c>
      <c r="G827" s="6">
        <v>48</v>
      </c>
      <c r="H827" s="6">
        <v>36</v>
      </c>
      <c r="I827" s="6">
        <v>7</v>
      </c>
      <c r="J827" s="6">
        <v>5</v>
      </c>
      <c r="K827" s="6">
        <v>12</v>
      </c>
      <c r="L827" s="6">
        <v>13</v>
      </c>
      <c r="M827" s="6">
        <v>29</v>
      </c>
      <c r="N827" s="6">
        <v>18</v>
      </c>
      <c r="O827" s="183">
        <v>36</v>
      </c>
      <c r="Q827" s="168"/>
      <c r="R827" s="168"/>
      <c r="S827" s="169"/>
      <c r="T827" s="3"/>
      <c r="U827" s="3"/>
      <c r="V827" s="3"/>
      <c r="W827" s="3"/>
    </row>
    <row r="828" spans="1:23" s="99" customFormat="1">
      <c r="A828" s="164" t="s">
        <v>468</v>
      </c>
      <c r="B828" s="3"/>
      <c r="C828" s="3"/>
      <c r="D828" s="3"/>
      <c r="E828" s="4"/>
      <c r="F828" s="6"/>
      <c r="G828" s="6"/>
      <c r="H828" s="6"/>
      <c r="I828" s="6"/>
      <c r="J828" s="6"/>
      <c r="K828" s="6"/>
      <c r="L828" s="6"/>
      <c r="M828" s="6"/>
      <c r="N828" s="6"/>
      <c r="O828" s="164"/>
    </row>
    <row r="829" spans="1:23" s="99" customFormat="1">
      <c r="A829" s="164" t="s">
        <v>469</v>
      </c>
      <c r="B829" s="3"/>
      <c r="C829" s="3"/>
      <c r="D829" s="3"/>
      <c r="E829" s="4"/>
      <c r="F829" s="6"/>
      <c r="G829" s="6"/>
      <c r="H829" s="6"/>
      <c r="I829" s="6"/>
      <c r="J829" s="6"/>
      <c r="K829" s="6"/>
      <c r="L829" s="6"/>
      <c r="M829" s="6"/>
      <c r="N829" s="6"/>
      <c r="O829" s="164"/>
    </row>
    <row r="830" spans="1:23" ht="12.75" customHeight="1">
      <c r="H830" s="166" t="s">
        <v>935</v>
      </c>
      <c r="I830" s="167" t="s">
        <v>418</v>
      </c>
      <c r="J830" s="166"/>
      <c r="L830" s="166"/>
      <c r="N830" s="166"/>
      <c r="Q830" s="168"/>
      <c r="R830" s="168"/>
      <c r="S830" s="169"/>
      <c r="T830" s="3"/>
      <c r="U830" s="3"/>
      <c r="V830" s="3"/>
      <c r="W830" s="3"/>
    </row>
    <row r="831" spans="1:23" ht="12.75" customHeight="1">
      <c r="F831" s="187"/>
      <c r="G831" s="185"/>
      <c r="H831" s="197" t="s">
        <v>715</v>
      </c>
      <c r="I831" s="198" t="s">
        <v>10</v>
      </c>
      <c r="J831" s="197"/>
      <c r="K831" s="185"/>
      <c r="L831" s="197"/>
      <c r="M831" s="185"/>
      <c r="N831" s="197"/>
      <c r="P831" s="35"/>
      <c r="Q831" s="168"/>
      <c r="R831" s="168"/>
      <c r="S831" s="169"/>
      <c r="T831" s="3"/>
      <c r="U831" s="3"/>
      <c r="V831" s="3"/>
      <c r="W831" s="3"/>
    </row>
    <row r="832" spans="1:23" ht="12.75" customHeight="1">
      <c r="A832" s="35"/>
      <c r="B832" s="35"/>
      <c r="C832" s="35"/>
      <c r="D832" s="35"/>
      <c r="E832" s="35"/>
      <c r="F832" s="187"/>
      <c r="G832" s="187"/>
      <c r="H832" s="187"/>
      <c r="I832" s="187"/>
      <c r="J832" s="187"/>
      <c r="K832" s="187"/>
      <c r="L832" s="187"/>
      <c r="M832" s="187"/>
      <c r="N832" s="187"/>
      <c r="Q832" s="168"/>
      <c r="R832" s="168"/>
      <c r="S832" s="169"/>
      <c r="T832" s="3"/>
      <c r="U832" s="3"/>
      <c r="V832" s="3"/>
      <c r="W832" s="3"/>
    </row>
    <row r="833" spans="1:23" ht="12.75" customHeight="1">
      <c r="A833" s="376" t="s">
        <v>420</v>
      </c>
      <c r="B833" s="379" t="s">
        <v>700</v>
      </c>
      <c r="C833" s="380"/>
      <c r="D833" s="380"/>
      <c r="E833" s="381"/>
      <c r="F833" s="388" t="s">
        <v>422</v>
      </c>
      <c r="G833" s="388"/>
      <c r="H833" s="388"/>
      <c r="I833" s="374" t="s">
        <v>423</v>
      </c>
      <c r="J833" s="374"/>
      <c r="K833" s="374"/>
      <c r="L833" s="374"/>
      <c r="M833" s="374"/>
      <c r="N833" s="375"/>
      <c r="O833" s="357" t="s">
        <v>420</v>
      </c>
      <c r="Q833" s="168"/>
      <c r="R833" s="168"/>
      <c r="S833" s="169"/>
      <c r="T833" s="3"/>
      <c r="U833" s="3"/>
      <c r="V833" s="3"/>
      <c r="W833" s="3"/>
    </row>
    <row r="834" spans="1:23" ht="12.75" customHeight="1">
      <c r="A834" s="377"/>
      <c r="B834" s="382"/>
      <c r="C834" s="383"/>
      <c r="D834" s="383"/>
      <c r="E834" s="384"/>
      <c r="F834" s="389"/>
      <c r="G834" s="389"/>
      <c r="H834" s="389"/>
      <c r="I834" s="360" t="s">
        <v>424</v>
      </c>
      <c r="J834" s="361"/>
      <c r="K834" s="364" t="s">
        <v>425</v>
      </c>
      <c r="L834" s="361"/>
      <c r="M834" s="364" t="s">
        <v>426</v>
      </c>
      <c r="N834" s="366"/>
      <c r="O834" s="358"/>
      <c r="Q834" s="168"/>
      <c r="R834" s="168"/>
      <c r="S834" s="169"/>
      <c r="T834" s="3"/>
      <c r="U834" s="3"/>
      <c r="V834" s="3"/>
      <c r="W834" s="3"/>
    </row>
    <row r="835" spans="1:23" ht="12.75" customHeight="1">
      <c r="A835" s="377"/>
      <c r="B835" s="382"/>
      <c r="C835" s="383"/>
      <c r="D835" s="383"/>
      <c r="E835" s="384"/>
      <c r="F835" s="390"/>
      <c r="G835" s="390"/>
      <c r="H835" s="390"/>
      <c r="I835" s="362"/>
      <c r="J835" s="363"/>
      <c r="K835" s="365"/>
      <c r="L835" s="363"/>
      <c r="M835" s="365"/>
      <c r="N835" s="367"/>
      <c r="O835" s="358"/>
      <c r="Q835" s="168"/>
      <c r="R835" s="168"/>
      <c r="S835" s="169"/>
      <c r="T835" s="3"/>
      <c r="U835" s="3"/>
      <c r="V835" s="3"/>
      <c r="W835" s="3"/>
    </row>
    <row r="836" spans="1:23" ht="12.75" customHeight="1">
      <c r="A836" s="377"/>
      <c r="B836" s="382"/>
      <c r="C836" s="383"/>
      <c r="D836" s="383"/>
      <c r="E836" s="384"/>
      <c r="F836" s="368" t="s">
        <v>391</v>
      </c>
      <c r="G836" s="370" t="s">
        <v>427</v>
      </c>
      <c r="H836" s="372" t="s">
        <v>428</v>
      </c>
      <c r="I836" s="368" t="s">
        <v>427</v>
      </c>
      <c r="J836" s="370" t="s">
        <v>428</v>
      </c>
      <c r="K836" s="370" t="s">
        <v>427</v>
      </c>
      <c r="L836" s="370" t="s">
        <v>428</v>
      </c>
      <c r="M836" s="370" t="s">
        <v>427</v>
      </c>
      <c r="N836" s="370" t="s">
        <v>428</v>
      </c>
      <c r="O836" s="358"/>
      <c r="Q836" s="168"/>
      <c r="R836" s="168"/>
      <c r="S836" s="169"/>
      <c r="T836" s="3"/>
      <c r="U836" s="3"/>
      <c r="V836" s="3"/>
      <c r="W836" s="3"/>
    </row>
    <row r="837" spans="1:23" ht="12.75" customHeight="1">
      <c r="A837" s="378"/>
      <c r="B837" s="385"/>
      <c r="C837" s="386"/>
      <c r="D837" s="386"/>
      <c r="E837" s="387"/>
      <c r="F837" s="369"/>
      <c r="G837" s="371"/>
      <c r="H837" s="373"/>
      <c r="I837" s="369"/>
      <c r="J837" s="371"/>
      <c r="K837" s="371"/>
      <c r="L837" s="371"/>
      <c r="M837" s="371"/>
      <c r="N837" s="371"/>
      <c r="O837" s="359"/>
      <c r="Q837" s="168"/>
      <c r="R837" s="168"/>
      <c r="S837" s="169"/>
      <c r="T837" s="3"/>
      <c r="U837" s="3"/>
      <c r="V837" s="3"/>
      <c r="W837" s="3"/>
    </row>
    <row r="838" spans="1:23" ht="12.75" customHeight="1">
      <c r="A838" s="173"/>
      <c r="B838" s="189"/>
      <c r="C838" s="35"/>
      <c r="D838" s="35"/>
      <c r="E838" s="174"/>
      <c r="F838" s="187"/>
      <c r="G838" s="187"/>
      <c r="H838" s="187"/>
      <c r="I838" s="187"/>
      <c r="J838" s="187"/>
      <c r="K838" s="187"/>
      <c r="L838" s="187"/>
      <c r="M838" s="187"/>
      <c r="N838" s="187"/>
      <c r="O838" s="176"/>
      <c r="Q838" s="168"/>
      <c r="R838" s="168"/>
      <c r="S838" s="169"/>
      <c r="T838" s="3"/>
      <c r="U838" s="3"/>
      <c r="V838" s="3"/>
      <c r="W838" s="3"/>
    </row>
    <row r="839" spans="1:23" ht="15" customHeight="1">
      <c r="A839" s="177">
        <v>1</v>
      </c>
      <c r="B839" s="236"/>
      <c r="C839" s="181" t="s">
        <v>716</v>
      </c>
      <c r="D839" s="181"/>
      <c r="E839" s="200"/>
      <c r="F839" s="179">
        <v>49879</v>
      </c>
      <c r="G839" s="179">
        <v>26694</v>
      </c>
      <c r="H839" s="179">
        <v>23185</v>
      </c>
      <c r="I839" s="179">
        <v>4029</v>
      </c>
      <c r="J839" s="179">
        <v>2873</v>
      </c>
      <c r="K839" s="179">
        <v>6124</v>
      </c>
      <c r="L839" s="179">
        <v>5224</v>
      </c>
      <c r="M839" s="179">
        <v>16541</v>
      </c>
      <c r="N839" s="179">
        <v>15088</v>
      </c>
      <c r="O839" s="180">
        <v>1</v>
      </c>
      <c r="P839" s="178"/>
      <c r="Q839" s="168"/>
      <c r="R839" s="168"/>
      <c r="S839" s="169"/>
    </row>
    <row r="840" spans="1:23" ht="12.75" customHeight="1">
      <c r="A840" s="182"/>
      <c r="B840" s="189"/>
      <c r="C840" s="35"/>
      <c r="D840" s="35" t="s">
        <v>429</v>
      </c>
      <c r="E840" s="199"/>
      <c r="F840" s="179"/>
      <c r="G840" s="179"/>
      <c r="H840" s="179"/>
      <c r="I840" s="179"/>
      <c r="J840" s="179"/>
      <c r="K840" s="179"/>
      <c r="L840" s="179"/>
      <c r="M840" s="179"/>
      <c r="N840" s="179"/>
      <c r="O840" s="183"/>
      <c r="Q840" s="168"/>
      <c r="R840" s="168"/>
      <c r="S840" s="169"/>
    </row>
    <row r="841" spans="1:23" ht="15" customHeight="1">
      <c r="A841" s="182">
        <v>2</v>
      </c>
      <c r="B841" s="35"/>
      <c r="C841" s="35"/>
      <c r="D841" s="35" t="s">
        <v>25</v>
      </c>
      <c r="E841" s="199"/>
      <c r="F841" s="6">
        <v>48</v>
      </c>
      <c r="G841" s="6">
        <v>35</v>
      </c>
      <c r="H841" s="6">
        <v>13</v>
      </c>
      <c r="I841" s="6" t="s">
        <v>958</v>
      </c>
      <c r="J841" s="6" t="s">
        <v>958</v>
      </c>
      <c r="K841" s="6" t="s">
        <v>958</v>
      </c>
      <c r="L841" s="6" t="s">
        <v>958</v>
      </c>
      <c r="M841" s="6">
        <v>28</v>
      </c>
      <c r="N841" s="6">
        <v>6</v>
      </c>
      <c r="O841" s="183">
        <v>2</v>
      </c>
      <c r="Q841" s="168"/>
      <c r="R841" s="168"/>
      <c r="S841" s="169"/>
    </row>
    <row r="842" spans="1:23" s="99" customFormat="1">
      <c r="A842" s="182">
        <v>3</v>
      </c>
      <c r="B842" s="189"/>
      <c r="C842" s="35"/>
      <c r="D842" s="35" t="s">
        <v>26</v>
      </c>
      <c r="E842" s="199"/>
      <c r="F842" s="6">
        <v>46</v>
      </c>
      <c r="G842" s="6">
        <v>32</v>
      </c>
      <c r="H842" s="6">
        <v>14</v>
      </c>
      <c r="I842" s="6">
        <v>5</v>
      </c>
      <c r="J842" s="6">
        <v>4</v>
      </c>
      <c r="K842" s="6">
        <v>10</v>
      </c>
      <c r="L842" s="6">
        <v>5</v>
      </c>
      <c r="M842" s="6">
        <v>17</v>
      </c>
      <c r="N842" s="6">
        <v>5</v>
      </c>
      <c r="O842" s="183">
        <v>3</v>
      </c>
    </row>
    <row r="843" spans="1:23" s="35" customFormat="1" ht="12.75" customHeight="1">
      <c r="A843" s="182">
        <v>4</v>
      </c>
      <c r="B843" s="189"/>
      <c r="D843" s="35" t="s">
        <v>27</v>
      </c>
      <c r="E843" s="199"/>
      <c r="F843" s="6">
        <v>164</v>
      </c>
      <c r="G843" s="6">
        <v>104</v>
      </c>
      <c r="H843" s="6">
        <v>60</v>
      </c>
      <c r="I843" s="6">
        <v>13</v>
      </c>
      <c r="J843" s="6">
        <v>7</v>
      </c>
      <c r="K843" s="6">
        <v>20</v>
      </c>
      <c r="L843" s="6">
        <v>8</v>
      </c>
      <c r="M843" s="6">
        <v>71</v>
      </c>
      <c r="N843" s="6">
        <v>45</v>
      </c>
      <c r="O843" s="183">
        <v>4</v>
      </c>
      <c r="P843" s="99"/>
      <c r="Q843" s="168"/>
      <c r="R843" s="168"/>
      <c r="S843" s="169"/>
    </row>
    <row r="844" spans="1:23" s="35" customFormat="1" ht="12.75" customHeight="1">
      <c r="A844" s="182">
        <v>5</v>
      </c>
      <c r="B844" s="189"/>
      <c r="D844" s="35" t="s">
        <v>28</v>
      </c>
      <c r="E844" s="199"/>
      <c r="F844" s="6">
        <v>13</v>
      </c>
      <c r="G844" s="6">
        <v>8</v>
      </c>
      <c r="H844" s="6">
        <v>5</v>
      </c>
      <c r="I844" s="6" t="s">
        <v>958</v>
      </c>
      <c r="J844" s="6" t="s">
        <v>958</v>
      </c>
      <c r="K844" s="6" t="s">
        <v>958</v>
      </c>
      <c r="L844" s="6" t="s">
        <v>958</v>
      </c>
      <c r="M844" s="6" t="s">
        <v>958</v>
      </c>
      <c r="N844" s="6" t="s">
        <v>958</v>
      </c>
      <c r="O844" s="183">
        <v>5</v>
      </c>
      <c r="P844" s="99"/>
      <c r="Q844" s="168"/>
      <c r="R844" s="168"/>
      <c r="S844" s="169"/>
    </row>
    <row r="845" spans="1:23" s="35" customFormat="1" ht="12.75" customHeight="1">
      <c r="A845" s="182">
        <v>6</v>
      </c>
      <c r="B845" s="189"/>
      <c r="D845" s="35" t="s">
        <v>29</v>
      </c>
      <c r="E845" s="199"/>
      <c r="F845" s="6">
        <v>406</v>
      </c>
      <c r="G845" s="6">
        <v>267</v>
      </c>
      <c r="H845" s="6">
        <v>139</v>
      </c>
      <c r="I845" s="6">
        <v>29</v>
      </c>
      <c r="J845" s="6">
        <v>18</v>
      </c>
      <c r="K845" s="6">
        <v>58</v>
      </c>
      <c r="L845" s="6">
        <v>38</v>
      </c>
      <c r="M845" s="6">
        <v>180</v>
      </c>
      <c r="N845" s="6">
        <v>83</v>
      </c>
      <c r="O845" s="183">
        <v>6</v>
      </c>
      <c r="P845" s="99"/>
      <c r="Q845" s="168"/>
      <c r="R845" s="168"/>
      <c r="S845" s="169"/>
    </row>
    <row r="846" spans="1:23" ht="15" customHeight="1">
      <c r="A846" s="182">
        <v>7</v>
      </c>
      <c r="B846" s="189"/>
      <c r="C846" s="35"/>
      <c r="D846" s="35"/>
      <c r="E846" s="199" t="s">
        <v>474</v>
      </c>
      <c r="F846" s="6">
        <v>58</v>
      </c>
      <c r="G846" s="6">
        <v>21</v>
      </c>
      <c r="H846" s="6">
        <v>37</v>
      </c>
      <c r="I846" s="6">
        <v>5</v>
      </c>
      <c r="J846" s="6">
        <v>5</v>
      </c>
      <c r="K846" s="6">
        <v>3</v>
      </c>
      <c r="L846" s="6">
        <v>8</v>
      </c>
      <c r="M846" s="6">
        <v>13</v>
      </c>
      <c r="N846" s="6">
        <v>24</v>
      </c>
      <c r="O846" s="183">
        <v>7</v>
      </c>
      <c r="Q846" s="168"/>
      <c r="R846" s="168"/>
      <c r="S846" s="169"/>
      <c r="T846" s="3"/>
      <c r="U846" s="3"/>
      <c r="V846" s="3"/>
      <c r="W846" s="3"/>
    </row>
    <row r="847" spans="1:23" s="35" customFormat="1" ht="15" customHeight="1">
      <c r="A847" s="182">
        <v>8</v>
      </c>
      <c r="B847" s="189"/>
      <c r="D847" s="35" t="s">
        <v>30</v>
      </c>
      <c r="E847" s="199"/>
      <c r="F847" s="6">
        <v>8591</v>
      </c>
      <c r="G847" s="6">
        <v>5152</v>
      </c>
      <c r="H847" s="6">
        <v>3439</v>
      </c>
      <c r="I847" s="6">
        <v>639</v>
      </c>
      <c r="J847" s="6">
        <v>462</v>
      </c>
      <c r="K847" s="6">
        <v>1175</v>
      </c>
      <c r="L847" s="6">
        <v>867</v>
      </c>
      <c r="M847" s="6">
        <v>3338</v>
      </c>
      <c r="N847" s="6">
        <v>2110</v>
      </c>
      <c r="O847" s="183">
        <v>8</v>
      </c>
      <c r="P847" s="99"/>
      <c r="Q847" s="168"/>
      <c r="R847" s="168"/>
      <c r="S847" s="169"/>
    </row>
    <row r="848" spans="1:23" ht="12.75" customHeight="1">
      <c r="A848" s="182">
        <v>9</v>
      </c>
      <c r="B848" s="189"/>
      <c r="C848" s="35"/>
      <c r="D848" s="35"/>
      <c r="E848" s="199" t="s">
        <v>504</v>
      </c>
      <c r="F848" s="6">
        <v>174</v>
      </c>
      <c r="G848" s="6">
        <v>116</v>
      </c>
      <c r="H848" s="6">
        <v>58</v>
      </c>
      <c r="I848" s="6">
        <v>13</v>
      </c>
      <c r="J848" s="6">
        <v>6</v>
      </c>
      <c r="K848" s="6">
        <v>22</v>
      </c>
      <c r="L848" s="6">
        <v>14</v>
      </c>
      <c r="M848" s="6">
        <v>81</v>
      </c>
      <c r="N848" s="6">
        <v>38</v>
      </c>
      <c r="O848" s="183">
        <v>9</v>
      </c>
      <c r="Q848" s="168"/>
      <c r="R848" s="168"/>
      <c r="S848" s="169"/>
      <c r="T848" s="3"/>
      <c r="U848" s="3"/>
      <c r="V848" s="3"/>
      <c r="W848" s="3"/>
    </row>
    <row r="849" spans="1:23" ht="12.75" customHeight="1">
      <c r="A849" s="182">
        <v>10</v>
      </c>
      <c r="B849" s="189"/>
      <c r="C849" s="35"/>
      <c r="D849" s="35"/>
      <c r="E849" s="199" t="s">
        <v>511</v>
      </c>
      <c r="F849" s="6">
        <v>78</v>
      </c>
      <c r="G849" s="6">
        <v>60</v>
      </c>
      <c r="H849" s="6">
        <v>18</v>
      </c>
      <c r="I849" s="6">
        <v>4</v>
      </c>
      <c r="J849" s="6">
        <v>5</v>
      </c>
      <c r="K849" s="6">
        <v>12</v>
      </c>
      <c r="L849" s="6">
        <v>4</v>
      </c>
      <c r="M849" s="6">
        <v>44</v>
      </c>
      <c r="N849" s="6">
        <v>9</v>
      </c>
      <c r="O849" s="183">
        <v>10</v>
      </c>
      <c r="Q849" s="168"/>
      <c r="R849" s="168"/>
      <c r="S849" s="169"/>
      <c r="T849" s="172"/>
      <c r="U849" s="172"/>
      <c r="V849" s="172"/>
      <c r="W849" s="172"/>
    </row>
    <row r="850" spans="1:23" ht="12.75" customHeight="1">
      <c r="A850" s="182">
        <v>11</v>
      </c>
      <c r="B850" s="189"/>
      <c r="C850" s="35"/>
      <c r="D850" s="35"/>
      <c r="E850" s="199" t="s">
        <v>513</v>
      </c>
      <c r="F850" s="6">
        <v>51</v>
      </c>
      <c r="G850" s="6">
        <v>38</v>
      </c>
      <c r="H850" s="6">
        <v>13</v>
      </c>
      <c r="I850" s="6" t="s">
        <v>958</v>
      </c>
      <c r="J850" s="6" t="s">
        <v>442</v>
      </c>
      <c r="K850" s="6" t="s">
        <v>958</v>
      </c>
      <c r="L850" s="6">
        <v>3</v>
      </c>
      <c r="M850" s="6">
        <v>32</v>
      </c>
      <c r="N850" s="6">
        <v>10</v>
      </c>
      <c r="O850" s="183">
        <v>11</v>
      </c>
      <c r="Q850" s="168"/>
      <c r="R850" s="168"/>
      <c r="S850" s="169"/>
    </row>
    <row r="851" spans="1:23" ht="12.75" customHeight="1">
      <c r="A851" s="182">
        <v>12</v>
      </c>
      <c r="B851" s="189"/>
      <c r="C851" s="35"/>
      <c r="D851" s="35"/>
      <c r="E851" s="199" t="s">
        <v>521</v>
      </c>
      <c r="F851" s="6">
        <v>57</v>
      </c>
      <c r="G851" s="6">
        <v>50</v>
      </c>
      <c r="H851" s="6">
        <v>7</v>
      </c>
      <c r="I851" s="6">
        <v>4</v>
      </c>
      <c r="J851" s="6">
        <v>4</v>
      </c>
      <c r="K851" s="6">
        <v>8</v>
      </c>
      <c r="L851" s="6" t="s">
        <v>442</v>
      </c>
      <c r="M851" s="6">
        <v>38</v>
      </c>
      <c r="N851" s="6">
        <v>3</v>
      </c>
      <c r="O851" s="183">
        <v>12</v>
      </c>
      <c r="Q851" s="168"/>
      <c r="R851" s="168"/>
      <c r="S851" s="169"/>
    </row>
    <row r="852" spans="1:23" ht="12.75" customHeight="1">
      <c r="A852" s="182">
        <v>13</v>
      </c>
      <c r="B852" s="189"/>
      <c r="C852" s="35"/>
      <c r="D852" s="35"/>
      <c r="E852" s="199" t="s">
        <v>522</v>
      </c>
      <c r="F852" s="6">
        <v>142</v>
      </c>
      <c r="G852" s="6">
        <v>102</v>
      </c>
      <c r="H852" s="6">
        <v>40</v>
      </c>
      <c r="I852" s="6">
        <v>18</v>
      </c>
      <c r="J852" s="6">
        <v>4</v>
      </c>
      <c r="K852" s="6">
        <v>16</v>
      </c>
      <c r="L852" s="6">
        <v>14</v>
      </c>
      <c r="M852" s="6">
        <v>68</v>
      </c>
      <c r="N852" s="6">
        <v>22</v>
      </c>
      <c r="O852" s="183">
        <v>13</v>
      </c>
      <c r="Q852" s="168"/>
      <c r="R852" s="168"/>
      <c r="S852" s="169"/>
    </row>
    <row r="853" spans="1:23" ht="12.75" customHeight="1">
      <c r="A853" s="182">
        <v>14</v>
      </c>
      <c r="B853" s="189"/>
      <c r="C853" s="35"/>
      <c r="D853" s="35"/>
      <c r="E853" s="199" t="s">
        <v>523</v>
      </c>
      <c r="F853" s="6">
        <v>3026</v>
      </c>
      <c r="G853" s="6">
        <v>1863</v>
      </c>
      <c r="H853" s="6">
        <v>1163</v>
      </c>
      <c r="I853" s="6">
        <v>224</v>
      </c>
      <c r="J853" s="6">
        <v>168</v>
      </c>
      <c r="K853" s="6">
        <v>417</v>
      </c>
      <c r="L853" s="6">
        <v>321</v>
      </c>
      <c r="M853" s="6">
        <v>1222</v>
      </c>
      <c r="N853" s="6">
        <v>674</v>
      </c>
      <c r="O853" s="183">
        <v>14</v>
      </c>
      <c r="Q853" s="168"/>
      <c r="R853" s="168"/>
      <c r="S853" s="169"/>
    </row>
    <row r="854" spans="1:23" ht="12.75" customHeight="1">
      <c r="A854" s="182">
        <v>15</v>
      </c>
      <c r="B854" s="189"/>
      <c r="C854" s="35"/>
      <c r="D854" s="35"/>
      <c r="E854" s="199" t="s">
        <v>524</v>
      </c>
      <c r="F854" s="6">
        <v>4114</v>
      </c>
      <c r="G854" s="6">
        <v>2406</v>
      </c>
      <c r="H854" s="6">
        <v>1708</v>
      </c>
      <c r="I854" s="6">
        <v>332</v>
      </c>
      <c r="J854" s="6">
        <v>211</v>
      </c>
      <c r="K854" s="6">
        <v>600</v>
      </c>
      <c r="L854" s="6">
        <v>407</v>
      </c>
      <c r="M854" s="6">
        <v>1474</v>
      </c>
      <c r="N854" s="6">
        <v>1090</v>
      </c>
      <c r="O854" s="183">
        <v>15</v>
      </c>
      <c r="Q854" s="168"/>
      <c r="R854" s="168"/>
      <c r="S854" s="169"/>
    </row>
    <row r="855" spans="1:23" s="178" customFormat="1" ht="15" customHeight="1">
      <c r="A855" s="182">
        <v>16</v>
      </c>
      <c r="B855" s="189"/>
      <c r="C855" s="35"/>
      <c r="D855" s="35"/>
      <c r="E855" s="199" t="s">
        <v>525</v>
      </c>
      <c r="F855" s="6">
        <v>77</v>
      </c>
      <c r="G855" s="6">
        <v>66</v>
      </c>
      <c r="H855" s="6">
        <v>11</v>
      </c>
      <c r="I855" s="6">
        <v>3</v>
      </c>
      <c r="J855" s="6">
        <v>3</v>
      </c>
      <c r="K855" s="6">
        <v>8</v>
      </c>
      <c r="L855" s="6">
        <v>5</v>
      </c>
      <c r="M855" s="6">
        <v>55</v>
      </c>
      <c r="N855" s="6">
        <v>3</v>
      </c>
      <c r="O855" s="183">
        <v>16</v>
      </c>
      <c r="P855" s="99"/>
      <c r="Q855" s="168"/>
      <c r="R855" s="168"/>
      <c r="S855" s="169"/>
      <c r="T855" s="181"/>
      <c r="U855" s="181"/>
      <c r="V855" s="181"/>
      <c r="W855" s="181"/>
    </row>
    <row r="856" spans="1:23" ht="12.75" customHeight="1">
      <c r="A856" s="182">
        <v>17</v>
      </c>
      <c r="B856" s="189"/>
      <c r="C856" s="35"/>
      <c r="D856" s="35"/>
      <c r="E856" s="199" t="s">
        <v>526</v>
      </c>
      <c r="F856" s="6">
        <v>77</v>
      </c>
      <c r="G856" s="6">
        <v>51</v>
      </c>
      <c r="H856" s="6">
        <v>26</v>
      </c>
      <c r="I856" s="6">
        <v>6</v>
      </c>
      <c r="J856" s="6" t="s">
        <v>958</v>
      </c>
      <c r="K856" s="6">
        <v>8</v>
      </c>
      <c r="L856" s="6" t="s">
        <v>958</v>
      </c>
      <c r="M856" s="6">
        <v>37</v>
      </c>
      <c r="N856" s="6">
        <v>18</v>
      </c>
      <c r="O856" s="183">
        <v>17</v>
      </c>
      <c r="Q856" s="168"/>
      <c r="R856" s="168"/>
      <c r="S856" s="169"/>
    </row>
    <row r="857" spans="1:23" ht="12.75" customHeight="1">
      <c r="A857" s="182">
        <v>18</v>
      </c>
      <c r="B857" s="189"/>
      <c r="C857" s="35"/>
      <c r="D857" s="35"/>
      <c r="E857" s="199" t="s">
        <v>528</v>
      </c>
      <c r="F857" s="6">
        <v>574</v>
      </c>
      <c r="G857" s="6">
        <v>250</v>
      </c>
      <c r="H857" s="6">
        <v>324</v>
      </c>
      <c r="I857" s="6">
        <v>18</v>
      </c>
      <c r="J857" s="6">
        <v>47</v>
      </c>
      <c r="K857" s="6">
        <v>44</v>
      </c>
      <c r="L857" s="6">
        <v>74</v>
      </c>
      <c r="M857" s="6">
        <v>188</v>
      </c>
      <c r="N857" s="6">
        <v>203</v>
      </c>
      <c r="O857" s="183">
        <v>18</v>
      </c>
      <c r="Q857" s="168"/>
      <c r="R857" s="168"/>
      <c r="S857" s="169"/>
    </row>
    <row r="858" spans="1:23" ht="12.75" customHeight="1">
      <c r="A858" s="182">
        <v>19</v>
      </c>
      <c r="B858" s="189"/>
      <c r="C858" s="35"/>
      <c r="D858" s="35" t="s">
        <v>31</v>
      </c>
      <c r="E858" s="199"/>
      <c r="F858" s="6">
        <v>83</v>
      </c>
      <c r="G858" s="6">
        <v>68</v>
      </c>
      <c r="H858" s="6">
        <v>15</v>
      </c>
      <c r="I858" s="6">
        <v>6</v>
      </c>
      <c r="J858" s="6">
        <v>3</v>
      </c>
      <c r="K858" s="6">
        <v>16</v>
      </c>
      <c r="L858" s="6">
        <v>4</v>
      </c>
      <c r="M858" s="6">
        <v>46</v>
      </c>
      <c r="N858" s="6">
        <v>8</v>
      </c>
      <c r="O858" s="183">
        <v>19</v>
      </c>
      <c r="Q858" s="168"/>
      <c r="R858" s="168"/>
      <c r="S858" s="169"/>
    </row>
    <row r="859" spans="1:23" ht="12.75" customHeight="1">
      <c r="A859" s="182">
        <v>20</v>
      </c>
      <c r="B859" s="189"/>
      <c r="C859" s="35"/>
      <c r="D859" s="35" t="s">
        <v>32</v>
      </c>
      <c r="E859" s="199"/>
      <c r="F859" s="6">
        <v>267</v>
      </c>
      <c r="G859" s="6">
        <v>211</v>
      </c>
      <c r="H859" s="6">
        <v>56</v>
      </c>
      <c r="I859" s="6">
        <v>16</v>
      </c>
      <c r="J859" s="6">
        <v>12</v>
      </c>
      <c r="K859" s="6">
        <v>45</v>
      </c>
      <c r="L859" s="6">
        <v>18</v>
      </c>
      <c r="M859" s="6">
        <v>150</v>
      </c>
      <c r="N859" s="6">
        <v>26</v>
      </c>
      <c r="O859" s="183">
        <v>20</v>
      </c>
      <c r="Q859" s="168"/>
      <c r="R859" s="168"/>
      <c r="S859" s="169"/>
    </row>
    <row r="860" spans="1:23" ht="12.75" customHeight="1">
      <c r="A860" s="182">
        <v>21</v>
      </c>
      <c r="B860" s="189"/>
      <c r="C860" s="35"/>
      <c r="D860" s="35" t="s">
        <v>33</v>
      </c>
      <c r="E860" s="199"/>
      <c r="F860" s="6">
        <v>566</v>
      </c>
      <c r="G860" s="6">
        <v>370</v>
      </c>
      <c r="H860" s="6">
        <v>196</v>
      </c>
      <c r="I860" s="6">
        <v>45</v>
      </c>
      <c r="J860" s="6">
        <v>49</v>
      </c>
      <c r="K860" s="6">
        <v>87</v>
      </c>
      <c r="L860" s="6">
        <v>49</v>
      </c>
      <c r="M860" s="6">
        <v>238</v>
      </c>
      <c r="N860" s="6">
        <v>98</v>
      </c>
      <c r="O860" s="183">
        <v>21</v>
      </c>
      <c r="Q860" s="168"/>
      <c r="R860" s="168"/>
      <c r="S860" s="169"/>
    </row>
    <row r="861" spans="1:23" ht="12.75" customHeight="1">
      <c r="A861" s="182">
        <v>22</v>
      </c>
      <c r="B861" s="189"/>
      <c r="C861" s="35"/>
      <c r="D861" s="35"/>
      <c r="E861" s="199" t="s">
        <v>572</v>
      </c>
      <c r="F861" s="6">
        <v>78</v>
      </c>
      <c r="G861" s="6">
        <v>50</v>
      </c>
      <c r="H861" s="6">
        <v>28</v>
      </c>
      <c r="I861" s="6">
        <v>8</v>
      </c>
      <c r="J861" s="6">
        <v>8</v>
      </c>
      <c r="K861" s="6">
        <v>12</v>
      </c>
      <c r="L861" s="6">
        <v>10</v>
      </c>
      <c r="M861" s="6">
        <v>30</v>
      </c>
      <c r="N861" s="6">
        <v>10</v>
      </c>
      <c r="O861" s="183">
        <v>22</v>
      </c>
      <c r="Q861" s="168"/>
      <c r="R861" s="168"/>
      <c r="S861" s="169"/>
    </row>
    <row r="862" spans="1:23" ht="12.75" customHeight="1">
      <c r="A862" s="182">
        <v>23</v>
      </c>
      <c r="B862" s="189"/>
      <c r="C862" s="35"/>
      <c r="D862" s="35"/>
      <c r="E862" s="199" t="s">
        <v>630</v>
      </c>
      <c r="F862" s="6">
        <v>68</v>
      </c>
      <c r="G862" s="6">
        <v>37</v>
      </c>
      <c r="H862" s="6">
        <v>31</v>
      </c>
      <c r="I862" s="6">
        <v>5</v>
      </c>
      <c r="J862" s="6">
        <v>5</v>
      </c>
      <c r="K862" s="6">
        <v>12</v>
      </c>
      <c r="L862" s="6">
        <v>11</v>
      </c>
      <c r="M862" s="6">
        <v>20</v>
      </c>
      <c r="N862" s="6">
        <v>15</v>
      </c>
      <c r="O862" s="183">
        <v>23</v>
      </c>
      <c r="Q862" s="168"/>
      <c r="R862" s="168"/>
      <c r="S862" s="169"/>
    </row>
    <row r="863" spans="1:23" ht="12.75" customHeight="1">
      <c r="A863" s="182">
        <v>24</v>
      </c>
      <c r="B863" s="189"/>
      <c r="C863" s="35"/>
      <c r="D863" s="35" t="s">
        <v>34</v>
      </c>
      <c r="E863" s="199"/>
      <c r="F863" s="6">
        <v>11</v>
      </c>
      <c r="G863" s="6">
        <v>8</v>
      </c>
      <c r="H863" s="6">
        <v>3</v>
      </c>
      <c r="I863" s="6" t="s">
        <v>958</v>
      </c>
      <c r="J863" s="6" t="s">
        <v>958</v>
      </c>
      <c r="K863" s="6" t="s">
        <v>958</v>
      </c>
      <c r="L863" s="6" t="s">
        <v>958</v>
      </c>
      <c r="M863" s="6" t="s">
        <v>958</v>
      </c>
      <c r="N863" s="6" t="s">
        <v>958</v>
      </c>
      <c r="O863" s="183">
        <v>24</v>
      </c>
      <c r="Q863" s="168"/>
      <c r="R863" s="168"/>
      <c r="S863" s="169"/>
    </row>
    <row r="864" spans="1:23" ht="12.75" customHeight="1">
      <c r="A864" s="182">
        <v>25</v>
      </c>
      <c r="B864" s="189"/>
      <c r="C864" s="35"/>
      <c r="D864" s="35" t="s">
        <v>35</v>
      </c>
      <c r="E864" s="199"/>
      <c r="F864" s="6">
        <v>139</v>
      </c>
      <c r="G864" s="6">
        <v>81</v>
      </c>
      <c r="H864" s="6">
        <v>58</v>
      </c>
      <c r="I864" s="6">
        <v>12</v>
      </c>
      <c r="J864" s="6">
        <v>10</v>
      </c>
      <c r="K864" s="6">
        <v>24</v>
      </c>
      <c r="L864" s="6">
        <v>16</v>
      </c>
      <c r="M864" s="6">
        <v>45</v>
      </c>
      <c r="N864" s="6">
        <v>32</v>
      </c>
      <c r="O864" s="183">
        <v>25</v>
      </c>
      <c r="Q864" s="168"/>
      <c r="R864" s="168"/>
      <c r="S864" s="169"/>
    </row>
    <row r="865" spans="1:23" ht="12.75" customHeight="1">
      <c r="A865" s="182">
        <v>26</v>
      </c>
      <c r="B865" s="189"/>
      <c r="C865" s="35"/>
      <c r="D865" s="35"/>
      <c r="E865" s="199" t="s">
        <v>647</v>
      </c>
      <c r="F865" s="6">
        <v>139</v>
      </c>
      <c r="G865" s="6">
        <v>81</v>
      </c>
      <c r="H865" s="6">
        <v>58</v>
      </c>
      <c r="I865" s="6">
        <v>12</v>
      </c>
      <c r="J865" s="6">
        <v>10</v>
      </c>
      <c r="K865" s="6">
        <v>24</v>
      </c>
      <c r="L865" s="6">
        <v>16</v>
      </c>
      <c r="M865" s="6">
        <v>45</v>
      </c>
      <c r="N865" s="6">
        <v>32</v>
      </c>
      <c r="O865" s="183">
        <v>26</v>
      </c>
      <c r="Q865" s="168"/>
      <c r="R865" s="168"/>
      <c r="S865" s="169"/>
      <c r="T865" s="3"/>
      <c r="U865" s="3"/>
      <c r="V865" s="3"/>
      <c r="W865" s="3"/>
    </row>
    <row r="866" spans="1:23" ht="12.75" customHeight="1">
      <c r="A866" s="182">
        <v>27</v>
      </c>
      <c r="B866" s="189"/>
      <c r="C866" s="35"/>
      <c r="D866" s="35" t="s">
        <v>36</v>
      </c>
      <c r="E866" s="199"/>
      <c r="F866" s="6">
        <v>38</v>
      </c>
      <c r="G866" s="6">
        <v>26</v>
      </c>
      <c r="H866" s="6">
        <v>12</v>
      </c>
      <c r="I866" s="6" t="s">
        <v>958</v>
      </c>
      <c r="J866" s="6">
        <v>4</v>
      </c>
      <c r="K866" s="6" t="s">
        <v>958</v>
      </c>
      <c r="L866" s="6">
        <v>3</v>
      </c>
      <c r="M866" s="6">
        <v>20</v>
      </c>
      <c r="N866" s="6">
        <v>5</v>
      </c>
      <c r="O866" s="183">
        <v>27</v>
      </c>
      <c r="Q866" s="168"/>
      <c r="R866" s="168"/>
      <c r="S866" s="169"/>
      <c r="T866" s="3"/>
      <c r="U866" s="3"/>
      <c r="V866" s="3"/>
      <c r="W866" s="3"/>
    </row>
    <row r="867" spans="1:23" ht="12.75" customHeight="1">
      <c r="A867" s="182">
        <v>28</v>
      </c>
      <c r="B867" s="189"/>
      <c r="C867" s="35"/>
      <c r="D867" s="35" t="s">
        <v>37</v>
      </c>
      <c r="E867" s="199"/>
      <c r="F867" s="6">
        <v>22</v>
      </c>
      <c r="G867" s="6">
        <v>15</v>
      </c>
      <c r="H867" s="6">
        <v>7</v>
      </c>
      <c r="I867" s="6" t="s">
        <v>958</v>
      </c>
      <c r="J867" s="6" t="s">
        <v>442</v>
      </c>
      <c r="K867" s="6" t="s">
        <v>958</v>
      </c>
      <c r="L867" s="6">
        <v>3</v>
      </c>
      <c r="M867" s="6">
        <v>10</v>
      </c>
      <c r="N867" s="6">
        <v>4</v>
      </c>
      <c r="O867" s="183">
        <v>28</v>
      </c>
      <c r="Q867" s="168"/>
      <c r="R867" s="168"/>
      <c r="S867" s="169"/>
      <c r="T867" s="3"/>
      <c r="U867" s="3"/>
      <c r="V867" s="3"/>
      <c r="W867" s="3"/>
    </row>
    <row r="868" spans="1:23" ht="12.75" customHeight="1">
      <c r="A868" s="182">
        <v>29</v>
      </c>
      <c r="B868" s="189"/>
      <c r="C868" s="35"/>
      <c r="D868" s="35" t="s">
        <v>38</v>
      </c>
      <c r="E868" s="199"/>
      <c r="F868" s="6">
        <v>241</v>
      </c>
      <c r="G868" s="6">
        <v>169</v>
      </c>
      <c r="H868" s="6">
        <v>72</v>
      </c>
      <c r="I868" s="6">
        <v>32</v>
      </c>
      <c r="J868" s="6">
        <v>17</v>
      </c>
      <c r="K868" s="6">
        <v>28</v>
      </c>
      <c r="L868" s="6">
        <v>16</v>
      </c>
      <c r="M868" s="6">
        <v>109</v>
      </c>
      <c r="N868" s="6">
        <v>39</v>
      </c>
      <c r="O868" s="183">
        <v>29</v>
      </c>
      <c r="Q868" s="168"/>
      <c r="R868" s="168"/>
      <c r="S868" s="169"/>
      <c r="T868" s="3"/>
      <c r="U868" s="3"/>
      <c r="V868" s="3"/>
      <c r="W868" s="3"/>
    </row>
    <row r="869" spans="1:23" ht="12.75" customHeight="1">
      <c r="A869" s="182">
        <v>30</v>
      </c>
      <c r="B869" s="189"/>
      <c r="C869" s="35"/>
      <c r="D869" s="35"/>
      <c r="E869" s="199" t="s">
        <v>675</v>
      </c>
      <c r="F869" s="6">
        <v>101</v>
      </c>
      <c r="G869" s="6">
        <v>65</v>
      </c>
      <c r="H869" s="6">
        <v>36</v>
      </c>
      <c r="I869" s="6">
        <v>17</v>
      </c>
      <c r="J869" s="6">
        <v>11</v>
      </c>
      <c r="K869" s="6">
        <v>9</v>
      </c>
      <c r="L869" s="6">
        <v>7</v>
      </c>
      <c r="M869" s="6">
        <v>39</v>
      </c>
      <c r="N869" s="6">
        <v>18</v>
      </c>
      <c r="O869" s="183">
        <v>30</v>
      </c>
      <c r="Q869" s="168"/>
      <c r="R869" s="168"/>
      <c r="S869" s="169"/>
      <c r="T869" s="3"/>
      <c r="U869" s="3"/>
      <c r="V869" s="3"/>
      <c r="W869" s="3"/>
    </row>
    <row r="870" spans="1:23" ht="12.75" customHeight="1">
      <c r="A870" s="182">
        <v>31</v>
      </c>
      <c r="B870" s="189"/>
      <c r="C870" s="35"/>
      <c r="D870" s="35" t="s">
        <v>39</v>
      </c>
      <c r="E870" s="199"/>
      <c r="F870" s="6">
        <v>123</v>
      </c>
      <c r="G870" s="6">
        <v>88</v>
      </c>
      <c r="H870" s="6">
        <v>35</v>
      </c>
      <c r="I870" s="6">
        <v>13</v>
      </c>
      <c r="J870" s="6">
        <v>9</v>
      </c>
      <c r="K870" s="6">
        <v>16</v>
      </c>
      <c r="L870" s="6">
        <v>8</v>
      </c>
      <c r="M870" s="6">
        <v>59</v>
      </c>
      <c r="N870" s="6">
        <v>18</v>
      </c>
      <c r="O870" s="183">
        <v>31</v>
      </c>
      <c r="Q870" s="168"/>
      <c r="R870" s="168"/>
      <c r="S870" s="169"/>
      <c r="T870" s="3"/>
      <c r="U870" s="3"/>
      <c r="V870" s="3"/>
      <c r="W870" s="3"/>
    </row>
    <row r="871" spans="1:23" ht="12.75" customHeight="1">
      <c r="A871" s="182">
        <v>32</v>
      </c>
      <c r="B871" s="189"/>
      <c r="C871" s="35"/>
      <c r="D871" s="35" t="s">
        <v>334</v>
      </c>
      <c r="E871" s="199"/>
      <c r="F871" s="6">
        <v>39121</v>
      </c>
      <c r="G871" s="6">
        <v>20060</v>
      </c>
      <c r="H871" s="6">
        <v>19061</v>
      </c>
      <c r="I871" s="6">
        <v>3215</v>
      </c>
      <c r="J871" s="6">
        <v>2275</v>
      </c>
      <c r="K871" s="6">
        <v>4627</v>
      </c>
      <c r="L871" s="6">
        <v>4180</v>
      </c>
      <c r="M871" s="6">
        <v>12218</v>
      </c>
      <c r="N871" s="6">
        <v>12606</v>
      </c>
      <c r="O871" s="183">
        <v>32</v>
      </c>
      <c r="Q871" s="168"/>
      <c r="R871" s="168"/>
      <c r="S871" s="169"/>
      <c r="T871" s="3"/>
      <c r="U871" s="3"/>
      <c r="V871" s="3"/>
      <c r="W871" s="3"/>
    </row>
    <row r="872" spans="1:23" ht="12.75" customHeight="1">
      <c r="A872" s="182">
        <v>33</v>
      </c>
      <c r="B872" s="189"/>
      <c r="C872" s="35"/>
      <c r="D872" s="35"/>
      <c r="E872" s="199" t="s">
        <v>691</v>
      </c>
      <c r="F872" s="6">
        <v>967</v>
      </c>
      <c r="G872" s="6">
        <v>454</v>
      </c>
      <c r="H872" s="6">
        <v>513</v>
      </c>
      <c r="I872" s="6">
        <v>73</v>
      </c>
      <c r="J872" s="6">
        <v>96</v>
      </c>
      <c r="K872" s="6">
        <v>100</v>
      </c>
      <c r="L872" s="6">
        <v>114</v>
      </c>
      <c r="M872" s="6">
        <v>281</v>
      </c>
      <c r="N872" s="6">
        <v>303</v>
      </c>
      <c r="O872" s="183">
        <v>33</v>
      </c>
      <c r="Q872" s="168"/>
      <c r="R872" s="168"/>
      <c r="S872" s="169"/>
      <c r="T872" s="3"/>
      <c r="U872" s="3"/>
      <c r="V872" s="3"/>
      <c r="W872" s="3"/>
    </row>
    <row r="873" spans="1:23" ht="12.75" customHeight="1">
      <c r="A873" s="182">
        <v>34</v>
      </c>
      <c r="B873" s="189"/>
      <c r="C873" s="35"/>
      <c r="D873" s="35"/>
      <c r="E873" s="199" t="s">
        <v>693</v>
      </c>
      <c r="F873" s="6">
        <v>98</v>
      </c>
      <c r="G873" s="6">
        <v>38</v>
      </c>
      <c r="H873" s="6">
        <v>60</v>
      </c>
      <c r="I873" s="6">
        <v>13</v>
      </c>
      <c r="J873" s="6">
        <v>18</v>
      </c>
      <c r="K873" s="6">
        <v>13</v>
      </c>
      <c r="L873" s="6">
        <v>14</v>
      </c>
      <c r="M873" s="6">
        <v>12</v>
      </c>
      <c r="N873" s="6">
        <v>28</v>
      </c>
      <c r="O873" s="183">
        <v>34</v>
      </c>
      <c r="Q873" s="168"/>
      <c r="R873" s="168"/>
      <c r="S873" s="169"/>
      <c r="T873" s="3"/>
      <c r="U873" s="3"/>
      <c r="V873" s="3"/>
      <c r="W873" s="3"/>
    </row>
    <row r="874" spans="1:23" ht="12.75" customHeight="1">
      <c r="A874" s="182">
        <v>35</v>
      </c>
      <c r="B874" s="189"/>
      <c r="C874" s="35"/>
      <c r="D874" s="35"/>
      <c r="E874" s="199" t="s">
        <v>694</v>
      </c>
      <c r="F874" s="6">
        <v>171</v>
      </c>
      <c r="G874" s="6">
        <v>80</v>
      </c>
      <c r="H874" s="6">
        <v>91</v>
      </c>
      <c r="I874" s="6">
        <v>16</v>
      </c>
      <c r="J874" s="6">
        <v>13</v>
      </c>
      <c r="K874" s="6">
        <v>15</v>
      </c>
      <c r="L874" s="6">
        <v>18</v>
      </c>
      <c r="M874" s="6">
        <v>49</v>
      </c>
      <c r="N874" s="6">
        <v>60</v>
      </c>
      <c r="O874" s="183">
        <v>35</v>
      </c>
      <c r="Q874" s="168"/>
      <c r="R874" s="168"/>
      <c r="S874" s="169"/>
      <c r="T874" s="3"/>
      <c r="U874" s="3"/>
      <c r="V874" s="3"/>
      <c r="W874" s="3"/>
    </row>
    <row r="875" spans="1:23" ht="12.75" customHeight="1">
      <c r="A875" s="182">
        <v>36</v>
      </c>
      <c r="B875" s="189"/>
      <c r="C875" s="35"/>
      <c r="D875" s="35"/>
      <c r="E875" s="199" t="s">
        <v>697</v>
      </c>
      <c r="F875" s="6">
        <v>7194</v>
      </c>
      <c r="G875" s="6">
        <v>3529</v>
      </c>
      <c r="H875" s="6">
        <v>3665</v>
      </c>
      <c r="I875" s="6">
        <v>552</v>
      </c>
      <c r="J875" s="6">
        <v>455</v>
      </c>
      <c r="K875" s="6">
        <v>699</v>
      </c>
      <c r="L875" s="6">
        <v>796</v>
      </c>
      <c r="M875" s="6">
        <v>2278</v>
      </c>
      <c r="N875" s="6">
        <v>2414</v>
      </c>
      <c r="O875" s="183">
        <v>36</v>
      </c>
      <c r="Q875" s="168"/>
      <c r="R875" s="168"/>
      <c r="S875" s="169"/>
      <c r="T875" s="3"/>
      <c r="U875" s="3"/>
      <c r="V875" s="3"/>
      <c r="W875" s="3"/>
    </row>
    <row r="876" spans="1:23" ht="12.75" customHeight="1">
      <c r="A876" s="182">
        <v>37</v>
      </c>
      <c r="B876" s="189"/>
      <c r="C876" s="35"/>
      <c r="D876" s="35"/>
      <c r="E876" s="199" t="s">
        <v>8</v>
      </c>
      <c r="F876" s="6">
        <v>126</v>
      </c>
      <c r="G876" s="6">
        <v>76</v>
      </c>
      <c r="H876" s="6">
        <v>50</v>
      </c>
      <c r="I876" s="6">
        <v>12</v>
      </c>
      <c r="J876" s="6">
        <v>8</v>
      </c>
      <c r="K876" s="6">
        <v>14</v>
      </c>
      <c r="L876" s="6">
        <v>15</v>
      </c>
      <c r="M876" s="6">
        <v>50</v>
      </c>
      <c r="N876" s="6">
        <v>27</v>
      </c>
      <c r="O876" s="183">
        <v>37</v>
      </c>
      <c r="Q876" s="168"/>
      <c r="R876" s="168"/>
      <c r="S876" s="169"/>
      <c r="T876" s="3"/>
      <c r="U876" s="3"/>
      <c r="V876" s="3"/>
      <c r="W876" s="3"/>
    </row>
    <row r="877" spans="1:23" ht="12.75" customHeight="1">
      <c r="A877" s="182">
        <v>38</v>
      </c>
      <c r="B877" s="189"/>
      <c r="C877" s="35"/>
      <c r="D877" s="35"/>
      <c r="E877" s="199" t="s">
        <v>10</v>
      </c>
      <c r="F877" s="6">
        <v>26115</v>
      </c>
      <c r="G877" s="6">
        <v>13573</v>
      </c>
      <c r="H877" s="6">
        <v>12542</v>
      </c>
      <c r="I877" s="6">
        <v>2188</v>
      </c>
      <c r="J877" s="6">
        <v>1321</v>
      </c>
      <c r="K877" s="6">
        <v>3232</v>
      </c>
      <c r="L877" s="6">
        <v>2701</v>
      </c>
      <c r="M877" s="6">
        <v>8153</v>
      </c>
      <c r="N877" s="6">
        <v>8520</v>
      </c>
      <c r="O877" s="183">
        <v>38</v>
      </c>
      <c r="Q877" s="168"/>
      <c r="R877" s="168"/>
      <c r="S877" s="169"/>
      <c r="T877" s="3"/>
      <c r="U877" s="3"/>
      <c r="V877" s="3"/>
      <c r="W877" s="3"/>
    </row>
    <row r="878" spans="1:23" ht="12.75" customHeight="1">
      <c r="A878" s="182">
        <v>39</v>
      </c>
      <c r="B878" s="189"/>
      <c r="C878" s="35"/>
      <c r="D878" s="35"/>
      <c r="E878" s="199" t="s">
        <v>11</v>
      </c>
      <c r="F878" s="6">
        <v>584</v>
      </c>
      <c r="G878" s="6">
        <v>247</v>
      </c>
      <c r="H878" s="6">
        <v>337</v>
      </c>
      <c r="I878" s="6">
        <v>39</v>
      </c>
      <c r="J878" s="6">
        <v>46</v>
      </c>
      <c r="K878" s="6">
        <v>54</v>
      </c>
      <c r="L878" s="6">
        <v>94</v>
      </c>
      <c r="M878" s="6">
        <v>154</v>
      </c>
      <c r="N878" s="6">
        <v>197</v>
      </c>
      <c r="O878" s="183">
        <v>39</v>
      </c>
      <c r="Q878" s="168"/>
      <c r="R878" s="168"/>
      <c r="S878" s="169"/>
      <c r="T878" s="3"/>
      <c r="U878" s="3"/>
      <c r="V878" s="3"/>
      <c r="W878" s="3"/>
    </row>
    <row r="879" spans="1:23" ht="12.75" customHeight="1">
      <c r="A879" s="182">
        <v>40</v>
      </c>
      <c r="B879" s="189"/>
      <c r="C879" s="35"/>
      <c r="D879" s="35"/>
      <c r="E879" s="199" t="s">
        <v>13</v>
      </c>
      <c r="F879" s="6">
        <v>1976</v>
      </c>
      <c r="G879" s="6">
        <v>992</v>
      </c>
      <c r="H879" s="6">
        <v>984</v>
      </c>
      <c r="I879" s="6">
        <v>148</v>
      </c>
      <c r="J879" s="6">
        <v>183</v>
      </c>
      <c r="K879" s="6">
        <v>238</v>
      </c>
      <c r="L879" s="6">
        <v>214</v>
      </c>
      <c r="M879" s="6">
        <v>606</v>
      </c>
      <c r="N879" s="6">
        <v>587</v>
      </c>
      <c r="O879" s="183">
        <v>40</v>
      </c>
      <c r="Q879" s="168"/>
      <c r="R879" s="168"/>
      <c r="S879" s="169"/>
      <c r="T879" s="3"/>
      <c r="U879" s="3"/>
      <c r="V879" s="3"/>
      <c r="W879" s="3"/>
    </row>
    <row r="880" spans="1:23" ht="12.75" customHeight="1">
      <c r="A880" s="182">
        <v>41</v>
      </c>
      <c r="B880" s="189"/>
      <c r="C880" s="35"/>
      <c r="D880" s="35"/>
      <c r="E880" s="199" t="s">
        <v>14</v>
      </c>
      <c r="F880" s="6">
        <v>1514</v>
      </c>
      <c r="G880" s="6">
        <v>804</v>
      </c>
      <c r="H880" s="6">
        <v>710</v>
      </c>
      <c r="I880" s="6">
        <v>127</v>
      </c>
      <c r="J880" s="6">
        <v>119</v>
      </c>
      <c r="K880" s="6">
        <v>205</v>
      </c>
      <c r="L880" s="6">
        <v>190</v>
      </c>
      <c r="M880" s="6">
        <v>472</v>
      </c>
      <c r="N880" s="6">
        <v>401</v>
      </c>
      <c r="O880" s="183">
        <v>41</v>
      </c>
      <c r="Q880" s="168"/>
      <c r="R880" s="168"/>
      <c r="S880" s="169"/>
      <c r="T880" s="3"/>
      <c r="U880" s="3"/>
      <c r="V880" s="3"/>
      <c r="W880" s="3"/>
    </row>
    <row r="881" spans="1:23" ht="12.75" customHeight="1">
      <c r="A881" s="182">
        <v>42</v>
      </c>
      <c r="B881" s="189"/>
      <c r="C881" s="35"/>
      <c r="D881" s="35"/>
      <c r="E881" s="199" t="s">
        <v>17</v>
      </c>
      <c r="F881" s="6">
        <v>116</v>
      </c>
      <c r="G881" s="6">
        <v>88</v>
      </c>
      <c r="H881" s="6">
        <v>28</v>
      </c>
      <c r="I881" s="6">
        <v>9</v>
      </c>
      <c r="J881" s="6">
        <v>3</v>
      </c>
      <c r="K881" s="6">
        <v>24</v>
      </c>
      <c r="L881" s="6">
        <v>9</v>
      </c>
      <c r="M881" s="6">
        <v>55</v>
      </c>
      <c r="N881" s="6">
        <v>16</v>
      </c>
      <c r="O881" s="183">
        <v>42</v>
      </c>
      <c r="Q881" s="168"/>
      <c r="R881" s="168"/>
      <c r="S881" s="169"/>
      <c r="T881" s="3"/>
      <c r="U881" s="3"/>
      <c r="V881" s="3"/>
      <c r="W881" s="3"/>
    </row>
    <row r="882" spans="1:23" s="99" customFormat="1">
      <c r="A882" s="164" t="s">
        <v>468</v>
      </c>
      <c r="B882" s="3"/>
      <c r="C882" s="3"/>
      <c r="D882" s="3"/>
      <c r="E882" s="4"/>
      <c r="F882" s="6"/>
      <c r="G882" s="6"/>
      <c r="H882" s="6"/>
      <c r="I882" s="6"/>
      <c r="J882" s="6"/>
      <c r="K882" s="6"/>
      <c r="L882" s="6"/>
      <c r="M882" s="6"/>
      <c r="N882" s="6"/>
      <c r="O882" s="164"/>
    </row>
    <row r="883" spans="1:23" s="99" customFormat="1">
      <c r="A883" s="164" t="s">
        <v>469</v>
      </c>
      <c r="B883" s="3"/>
      <c r="C883" s="3"/>
      <c r="D883" s="3"/>
      <c r="E883" s="4"/>
      <c r="F883" s="6"/>
      <c r="G883" s="6"/>
      <c r="H883" s="6"/>
      <c r="I883" s="6"/>
      <c r="J883" s="6"/>
      <c r="K883" s="6"/>
      <c r="L883" s="6"/>
      <c r="M883" s="6"/>
      <c r="N883" s="6"/>
      <c r="O883" s="164"/>
    </row>
    <row r="884" spans="1:23" ht="12.75" customHeight="1">
      <c r="H884" s="166" t="s">
        <v>935</v>
      </c>
      <c r="I884" s="167" t="s">
        <v>418</v>
      </c>
      <c r="J884" s="166"/>
      <c r="L884" s="166"/>
      <c r="N884" s="166"/>
      <c r="Q884" s="168"/>
      <c r="R884" s="168"/>
      <c r="S884" s="169"/>
      <c r="T884" s="3"/>
      <c r="U884" s="3"/>
      <c r="V884" s="3"/>
      <c r="W884" s="3"/>
    </row>
    <row r="885" spans="1:23" ht="12.75" customHeight="1">
      <c r="F885" s="187"/>
      <c r="G885" s="185"/>
      <c r="H885" s="197" t="s">
        <v>717</v>
      </c>
      <c r="I885" s="198" t="s">
        <v>11</v>
      </c>
      <c r="J885" s="197"/>
      <c r="K885" s="185"/>
      <c r="L885" s="197"/>
      <c r="M885" s="185"/>
      <c r="N885" s="197"/>
      <c r="Q885" s="168"/>
      <c r="R885" s="168"/>
      <c r="S885" s="169"/>
      <c r="T885" s="3"/>
      <c r="U885" s="3"/>
      <c r="V885" s="3"/>
      <c r="W885" s="3"/>
    </row>
    <row r="886" spans="1:23" ht="12.75" customHeight="1">
      <c r="A886" s="170"/>
      <c r="B886" s="170"/>
      <c r="C886" s="170"/>
      <c r="D886" s="170"/>
      <c r="E886" s="170"/>
      <c r="F886" s="186"/>
      <c r="G886" s="186"/>
      <c r="H886" s="186"/>
      <c r="I886" s="186"/>
      <c r="J886" s="186"/>
      <c r="K886" s="186"/>
      <c r="L886" s="186"/>
      <c r="M886" s="186"/>
      <c r="N886" s="186"/>
      <c r="O886" s="170"/>
      <c r="Q886" s="168"/>
      <c r="R886" s="168"/>
      <c r="S886" s="169"/>
      <c r="T886" s="3"/>
      <c r="U886" s="3"/>
      <c r="V886" s="3"/>
      <c r="W886" s="3"/>
    </row>
    <row r="887" spans="1:23" ht="12.75" customHeight="1">
      <c r="A887" s="376" t="s">
        <v>420</v>
      </c>
      <c r="B887" s="379" t="s">
        <v>700</v>
      </c>
      <c r="C887" s="380"/>
      <c r="D887" s="380"/>
      <c r="E887" s="381"/>
      <c r="F887" s="388" t="s">
        <v>422</v>
      </c>
      <c r="G887" s="388"/>
      <c r="H887" s="388"/>
      <c r="I887" s="374" t="s">
        <v>423</v>
      </c>
      <c r="J887" s="374"/>
      <c r="K887" s="374"/>
      <c r="L887" s="374"/>
      <c r="M887" s="374"/>
      <c r="N887" s="375"/>
      <c r="O887" s="357" t="s">
        <v>420</v>
      </c>
      <c r="Q887" s="168"/>
      <c r="R887" s="168"/>
      <c r="S887" s="169"/>
      <c r="T887" s="3"/>
      <c r="U887" s="3"/>
      <c r="V887" s="3"/>
      <c r="W887" s="3"/>
    </row>
    <row r="888" spans="1:23" ht="12.75" customHeight="1">
      <c r="A888" s="377"/>
      <c r="B888" s="382"/>
      <c r="C888" s="383"/>
      <c r="D888" s="383"/>
      <c r="E888" s="384"/>
      <c r="F888" s="389"/>
      <c r="G888" s="389"/>
      <c r="H888" s="389"/>
      <c r="I888" s="360" t="s">
        <v>424</v>
      </c>
      <c r="J888" s="361"/>
      <c r="K888" s="364" t="s">
        <v>425</v>
      </c>
      <c r="L888" s="361"/>
      <c r="M888" s="364" t="s">
        <v>426</v>
      </c>
      <c r="N888" s="366"/>
      <c r="O888" s="358"/>
      <c r="Q888" s="168"/>
      <c r="R888" s="168"/>
      <c r="S888" s="169"/>
      <c r="T888" s="3"/>
      <c r="U888" s="3"/>
      <c r="V888" s="3"/>
      <c r="W888" s="3"/>
    </row>
    <row r="889" spans="1:23" ht="12.75" customHeight="1">
      <c r="A889" s="377"/>
      <c r="B889" s="382"/>
      <c r="C889" s="383"/>
      <c r="D889" s="383"/>
      <c r="E889" s="384"/>
      <c r="F889" s="390"/>
      <c r="G889" s="390"/>
      <c r="H889" s="390"/>
      <c r="I889" s="362"/>
      <c r="J889" s="363"/>
      <c r="K889" s="365"/>
      <c r="L889" s="363"/>
      <c r="M889" s="365"/>
      <c r="N889" s="367"/>
      <c r="O889" s="358"/>
      <c r="Q889" s="168"/>
      <c r="R889" s="168"/>
      <c r="S889" s="169"/>
      <c r="T889" s="3"/>
      <c r="U889" s="3"/>
      <c r="V889" s="3"/>
      <c r="W889" s="3"/>
    </row>
    <row r="890" spans="1:23" ht="12.75" customHeight="1">
      <c r="A890" s="377"/>
      <c r="B890" s="382"/>
      <c r="C890" s="383"/>
      <c r="D890" s="383"/>
      <c r="E890" s="384"/>
      <c r="F890" s="368" t="s">
        <v>391</v>
      </c>
      <c r="G890" s="370" t="s">
        <v>427</v>
      </c>
      <c r="H890" s="372" t="s">
        <v>428</v>
      </c>
      <c r="I890" s="368" t="s">
        <v>427</v>
      </c>
      <c r="J890" s="370" t="s">
        <v>428</v>
      </c>
      <c r="K890" s="370" t="s">
        <v>427</v>
      </c>
      <c r="L890" s="370" t="s">
        <v>428</v>
      </c>
      <c r="M890" s="370" t="s">
        <v>427</v>
      </c>
      <c r="N890" s="370" t="s">
        <v>428</v>
      </c>
      <c r="O890" s="358"/>
      <c r="Q890" s="168"/>
      <c r="R890" s="168"/>
      <c r="S890" s="169"/>
      <c r="T890" s="3"/>
      <c r="U890" s="3"/>
      <c r="V890" s="3"/>
      <c r="W890" s="3"/>
    </row>
    <row r="891" spans="1:23" ht="12.75" customHeight="1">
      <c r="A891" s="378"/>
      <c r="B891" s="385"/>
      <c r="C891" s="386"/>
      <c r="D891" s="386"/>
      <c r="E891" s="387"/>
      <c r="F891" s="369"/>
      <c r="G891" s="371"/>
      <c r="H891" s="373"/>
      <c r="I891" s="369"/>
      <c r="J891" s="371"/>
      <c r="K891" s="371"/>
      <c r="L891" s="371"/>
      <c r="M891" s="371"/>
      <c r="N891" s="371"/>
      <c r="O891" s="359"/>
      <c r="Q891" s="168"/>
      <c r="R891" s="168"/>
      <c r="S891" s="169"/>
      <c r="T891" s="3"/>
      <c r="U891" s="3"/>
      <c r="V891" s="3"/>
      <c r="W891" s="3"/>
    </row>
    <row r="892" spans="1:23" ht="12.75" customHeight="1">
      <c r="A892" s="173"/>
      <c r="B892" s="189"/>
      <c r="C892" s="35"/>
      <c r="D892" s="35"/>
      <c r="E892" s="174"/>
      <c r="F892" s="187"/>
      <c r="G892" s="187"/>
      <c r="H892" s="187"/>
      <c r="I892" s="187"/>
      <c r="J892" s="187"/>
      <c r="K892" s="187"/>
      <c r="L892" s="187"/>
      <c r="M892" s="187"/>
      <c r="N892" s="187"/>
      <c r="O892" s="176"/>
      <c r="Q892" s="168"/>
      <c r="R892" s="168"/>
      <c r="S892" s="169"/>
      <c r="T892" s="3"/>
      <c r="U892" s="3"/>
      <c r="V892" s="3"/>
      <c r="W892" s="3"/>
    </row>
    <row r="893" spans="1:23" ht="15" customHeight="1">
      <c r="A893" s="177">
        <v>1</v>
      </c>
      <c r="B893" s="236"/>
      <c r="C893" s="181" t="s">
        <v>718</v>
      </c>
      <c r="D893" s="181"/>
      <c r="E893" s="200"/>
      <c r="F893" s="179">
        <v>40591</v>
      </c>
      <c r="G893" s="179">
        <v>21586</v>
      </c>
      <c r="H893" s="179">
        <v>19005</v>
      </c>
      <c r="I893" s="179">
        <v>3335</v>
      </c>
      <c r="J893" s="179">
        <v>2400</v>
      </c>
      <c r="K893" s="179">
        <v>4977</v>
      </c>
      <c r="L893" s="179">
        <v>4339</v>
      </c>
      <c r="M893" s="179">
        <v>13274</v>
      </c>
      <c r="N893" s="179">
        <v>12266</v>
      </c>
      <c r="O893" s="180">
        <v>1</v>
      </c>
      <c r="P893" s="178"/>
      <c r="Q893" s="168"/>
      <c r="R893" s="168"/>
      <c r="S893" s="169"/>
    </row>
    <row r="894" spans="1:23" ht="12.75" customHeight="1">
      <c r="A894" s="182"/>
      <c r="B894" s="189"/>
      <c r="C894" s="35"/>
      <c r="D894" s="35" t="s">
        <v>429</v>
      </c>
      <c r="E894" s="199"/>
      <c r="F894" s="179"/>
      <c r="G894" s="179"/>
      <c r="H894" s="179"/>
      <c r="I894" s="179"/>
      <c r="J894" s="179"/>
      <c r="K894" s="179"/>
      <c r="L894" s="179"/>
      <c r="M894" s="179"/>
      <c r="N894" s="179"/>
      <c r="O894" s="183"/>
      <c r="Q894" s="168"/>
      <c r="R894" s="168"/>
      <c r="S894" s="169"/>
    </row>
    <row r="895" spans="1:23" ht="15" customHeight="1">
      <c r="A895" s="182">
        <v>2</v>
      </c>
      <c r="B895" s="35"/>
      <c r="C895" s="35"/>
      <c r="D895" s="35" t="s">
        <v>25</v>
      </c>
      <c r="E895" s="199"/>
      <c r="F895" s="6">
        <v>47</v>
      </c>
      <c r="G895" s="6">
        <v>42</v>
      </c>
      <c r="H895" s="6">
        <v>5</v>
      </c>
      <c r="I895" s="6">
        <v>3</v>
      </c>
      <c r="J895" s="6" t="s">
        <v>958</v>
      </c>
      <c r="K895" s="6">
        <v>17</v>
      </c>
      <c r="L895" s="6" t="s">
        <v>958</v>
      </c>
      <c r="M895" s="6">
        <v>22</v>
      </c>
      <c r="N895" s="6" t="s">
        <v>958</v>
      </c>
      <c r="O895" s="183">
        <v>2</v>
      </c>
      <c r="Q895" s="168"/>
      <c r="R895" s="168"/>
      <c r="S895" s="169"/>
    </row>
    <row r="896" spans="1:23" ht="12.75" customHeight="1">
      <c r="A896" s="182">
        <v>3</v>
      </c>
      <c r="B896" s="189"/>
      <c r="C896" s="35"/>
      <c r="D896" s="35" t="s">
        <v>26</v>
      </c>
      <c r="E896" s="199"/>
      <c r="F896" s="6">
        <v>58</v>
      </c>
      <c r="G896" s="6">
        <v>40</v>
      </c>
      <c r="H896" s="6">
        <v>18</v>
      </c>
      <c r="I896" s="6">
        <v>9</v>
      </c>
      <c r="J896" s="6">
        <v>3</v>
      </c>
      <c r="K896" s="6">
        <v>8</v>
      </c>
      <c r="L896" s="6">
        <v>5</v>
      </c>
      <c r="M896" s="6">
        <v>23</v>
      </c>
      <c r="N896" s="6">
        <v>10</v>
      </c>
      <c r="O896" s="183">
        <v>3</v>
      </c>
      <c r="Q896" s="168"/>
      <c r="R896" s="168"/>
      <c r="S896" s="169"/>
      <c r="T896" s="3"/>
      <c r="U896" s="3"/>
      <c r="V896" s="3"/>
      <c r="W896" s="3"/>
    </row>
    <row r="897" spans="1:23" ht="12.75" customHeight="1">
      <c r="A897" s="182">
        <v>4</v>
      </c>
      <c r="B897" s="189"/>
      <c r="C897" s="35"/>
      <c r="D897" s="35"/>
      <c r="E897" s="199" t="s">
        <v>436</v>
      </c>
      <c r="F897" s="6">
        <v>58</v>
      </c>
      <c r="G897" s="6">
        <v>40</v>
      </c>
      <c r="H897" s="6">
        <v>18</v>
      </c>
      <c r="I897" s="6">
        <v>9</v>
      </c>
      <c r="J897" s="6">
        <v>3</v>
      </c>
      <c r="K897" s="6">
        <v>8</v>
      </c>
      <c r="L897" s="6">
        <v>5</v>
      </c>
      <c r="M897" s="6">
        <v>23</v>
      </c>
      <c r="N897" s="6">
        <v>10</v>
      </c>
      <c r="O897" s="183">
        <v>4</v>
      </c>
      <c r="Q897" s="168"/>
      <c r="R897" s="168"/>
      <c r="S897" s="169"/>
      <c r="T897" s="3"/>
      <c r="U897" s="3"/>
      <c r="V897" s="3"/>
      <c r="W897" s="3"/>
    </row>
    <row r="898" spans="1:23" ht="12.75" customHeight="1">
      <c r="A898" s="182">
        <v>5</v>
      </c>
      <c r="B898" s="189"/>
      <c r="C898" s="35"/>
      <c r="D898" s="35" t="s">
        <v>27</v>
      </c>
      <c r="E898" s="199"/>
      <c r="F898" s="6">
        <v>555</v>
      </c>
      <c r="G898" s="6">
        <v>392</v>
      </c>
      <c r="H898" s="6">
        <v>163</v>
      </c>
      <c r="I898" s="6">
        <v>54</v>
      </c>
      <c r="J898" s="6">
        <v>35</v>
      </c>
      <c r="K898" s="6">
        <v>90</v>
      </c>
      <c r="L898" s="6">
        <v>50</v>
      </c>
      <c r="M898" s="6">
        <v>248</v>
      </c>
      <c r="N898" s="6">
        <v>78</v>
      </c>
      <c r="O898" s="183">
        <v>5</v>
      </c>
      <c r="Q898" s="168"/>
      <c r="R898" s="168"/>
      <c r="S898" s="169"/>
    </row>
    <row r="899" spans="1:23" s="99" customFormat="1">
      <c r="A899" s="182">
        <v>6</v>
      </c>
      <c r="B899" s="189"/>
      <c r="C899" s="35"/>
      <c r="D899" s="35"/>
      <c r="E899" s="199" t="s">
        <v>443</v>
      </c>
      <c r="F899" s="6">
        <v>260</v>
      </c>
      <c r="G899" s="6">
        <v>155</v>
      </c>
      <c r="H899" s="6">
        <v>105</v>
      </c>
      <c r="I899" s="6">
        <v>25</v>
      </c>
      <c r="J899" s="6">
        <v>26</v>
      </c>
      <c r="K899" s="6">
        <v>38</v>
      </c>
      <c r="L899" s="6">
        <v>34</v>
      </c>
      <c r="M899" s="6">
        <v>92</v>
      </c>
      <c r="N899" s="6">
        <v>45</v>
      </c>
      <c r="O899" s="183">
        <v>6</v>
      </c>
    </row>
    <row r="900" spans="1:23" s="99" customFormat="1">
      <c r="A900" s="182">
        <v>7</v>
      </c>
      <c r="B900" s="189"/>
      <c r="C900" s="35"/>
      <c r="D900" s="35"/>
      <c r="E900" s="199" t="s">
        <v>444</v>
      </c>
      <c r="F900" s="6">
        <v>59</v>
      </c>
      <c r="G900" s="6">
        <v>46</v>
      </c>
      <c r="H900" s="6">
        <v>13</v>
      </c>
      <c r="I900" s="6">
        <v>12</v>
      </c>
      <c r="J900" s="6">
        <v>4</v>
      </c>
      <c r="K900" s="6">
        <v>10</v>
      </c>
      <c r="L900" s="6">
        <v>3</v>
      </c>
      <c r="M900" s="6">
        <v>24</v>
      </c>
      <c r="N900" s="6">
        <v>6</v>
      </c>
      <c r="O900" s="183">
        <v>7</v>
      </c>
    </row>
    <row r="901" spans="1:23" s="35" customFormat="1" ht="12.75" customHeight="1">
      <c r="A901" s="182">
        <v>8</v>
      </c>
      <c r="B901" s="189"/>
      <c r="D901" s="35" t="s">
        <v>28</v>
      </c>
      <c r="E901" s="199"/>
      <c r="F901" s="6">
        <v>21</v>
      </c>
      <c r="G901" s="6" t="s">
        <v>958</v>
      </c>
      <c r="H901" s="6" t="s">
        <v>958</v>
      </c>
      <c r="I901" s="6" t="s">
        <v>958</v>
      </c>
      <c r="J901" s="6" t="s">
        <v>958</v>
      </c>
      <c r="K901" s="6" t="s">
        <v>958</v>
      </c>
      <c r="L901" s="6" t="s">
        <v>958</v>
      </c>
      <c r="M901" s="6">
        <v>16</v>
      </c>
      <c r="N901" s="6" t="s">
        <v>958</v>
      </c>
      <c r="O901" s="183">
        <v>8</v>
      </c>
      <c r="P901" s="99"/>
      <c r="Q901" s="168"/>
      <c r="R901" s="168"/>
      <c r="S901" s="169"/>
    </row>
    <row r="902" spans="1:23" ht="15" customHeight="1">
      <c r="A902" s="182">
        <v>9</v>
      </c>
      <c r="B902" s="189"/>
      <c r="C902" s="35"/>
      <c r="D902" s="35" t="s">
        <v>29</v>
      </c>
      <c r="E902" s="199"/>
      <c r="F902" s="6">
        <v>403</v>
      </c>
      <c r="G902" s="6">
        <v>312</v>
      </c>
      <c r="H902" s="6">
        <v>91</v>
      </c>
      <c r="I902" s="6">
        <v>41</v>
      </c>
      <c r="J902" s="6">
        <v>15</v>
      </c>
      <c r="K902" s="6">
        <v>74</v>
      </c>
      <c r="L902" s="6">
        <v>26</v>
      </c>
      <c r="M902" s="6">
        <v>197</v>
      </c>
      <c r="N902" s="6">
        <v>50</v>
      </c>
      <c r="O902" s="183">
        <v>9</v>
      </c>
      <c r="Q902" s="168"/>
      <c r="R902" s="168"/>
      <c r="S902" s="169"/>
    </row>
    <row r="903" spans="1:23" ht="15" customHeight="1">
      <c r="A903" s="182">
        <v>10</v>
      </c>
      <c r="B903" s="189"/>
      <c r="C903" s="35"/>
      <c r="D903" s="35" t="s">
        <v>30</v>
      </c>
      <c r="E903" s="199"/>
      <c r="F903" s="6">
        <v>1426</v>
      </c>
      <c r="G903" s="6">
        <v>1013</v>
      </c>
      <c r="H903" s="6">
        <v>413</v>
      </c>
      <c r="I903" s="6">
        <v>109</v>
      </c>
      <c r="J903" s="6">
        <v>51</v>
      </c>
      <c r="K903" s="6">
        <v>226</v>
      </c>
      <c r="L903" s="6">
        <v>109</v>
      </c>
      <c r="M903" s="6">
        <v>678</v>
      </c>
      <c r="N903" s="6">
        <v>253</v>
      </c>
      <c r="O903" s="183">
        <v>10</v>
      </c>
      <c r="Q903" s="168"/>
      <c r="R903" s="168"/>
      <c r="S903" s="169"/>
    </row>
    <row r="904" spans="1:23" ht="12.75" customHeight="1">
      <c r="A904" s="182">
        <v>11</v>
      </c>
      <c r="B904" s="189"/>
      <c r="C904" s="35"/>
      <c r="D904" s="35"/>
      <c r="E904" s="199" t="s">
        <v>504</v>
      </c>
      <c r="F904" s="6">
        <v>120</v>
      </c>
      <c r="G904" s="6">
        <v>91</v>
      </c>
      <c r="H904" s="6">
        <v>29</v>
      </c>
      <c r="I904" s="6">
        <v>5</v>
      </c>
      <c r="J904" s="6">
        <v>5</v>
      </c>
      <c r="K904" s="6">
        <v>30</v>
      </c>
      <c r="L904" s="6">
        <v>7</v>
      </c>
      <c r="M904" s="6">
        <v>56</v>
      </c>
      <c r="N904" s="6">
        <v>17</v>
      </c>
      <c r="O904" s="183">
        <v>11</v>
      </c>
      <c r="Q904" s="168"/>
      <c r="R904" s="168"/>
      <c r="S904" s="169"/>
    </row>
    <row r="905" spans="1:23" ht="12.75" customHeight="1">
      <c r="A905" s="182">
        <v>12</v>
      </c>
      <c r="B905" s="189"/>
      <c r="C905" s="35"/>
      <c r="D905" s="35"/>
      <c r="E905" s="199" t="s">
        <v>522</v>
      </c>
      <c r="F905" s="6">
        <v>124</v>
      </c>
      <c r="G905" s="6">
        <v>101</v>
      </c>
      <c r="H905" s="6">
        <v>23</v>
      </c>
      <c r="I905" s="6">
        <v>7</v>
      </c>
      <c r="J905" s="6">
        <v>5</v>
      </c>
      <c r="K905" s="6">
        <v>22</v>
      </c>
      <c r="L905" s="6">
        <v>11</v>
      </c>
      <c r="M905" s="6">
        <v>72</v>
      </c>
      <c r="N905" s="6">
        <v>7</v>
      </c>
      <c r="O905" s="183">
        <v>12</v>
      </c>
      <c r="Q905" s="168"/>
      <c r="R905" s="168"/>
      <c r="S905" s="169"/>
      <c r="T905" s="172"/>
      <c r="U905" s="172"/>
      <c r="V905" s="172"/>
      <c r="W905" s="172"/>
    </row>
    <row r="906" spans="1:23" ht="12.75" customHeight="1">
      <c r="A906" s="182">
        <v>13</v>
      </c>
      <c r="B906" s="189"/>
      <c r="C906" s="35"/>
      <c r="D906" s="35"/>
      <c r="E906" s="199" t="s">
        <v>524</v>
      </c>
      <c r="F906" s="6">
        <v>140</v>
      </c>
      <c r="G906" s="6">
        <v>124</v>
      </c>
      <c r="H906" s="6">
        <v>16</v>
      </c>
      <c r="I906" s="6">
        <v>24</v>
      </c>
      <c r="J906" s="6" t="s">
        <v>958</v>
      </c>
      <c r="K906" s="6">
        <v>28</v>
      </c>
      <c r="L906" s="6" t="s">
        <v>958</v>
      </c>
      <c r="M906" s="6">
        <v>72</v>
      </c>
      <c r="N906" s="6">
        <v>9</v>
      </c>
      <c r="O906" s="183">
        <v>13</v>
      </c>
      <c r="Q906" s="168"/>
      <c r="R906" s="168"/>
      <c r="S906" s="169"/>
    </row>
    <row r="907" spans="1:23" ht="12.75" customHeight="1">
      <c r="A907" s="182">
        <v>14</v>
      </c>
      <c r="B907" s="189"/>
      <c r="C907" s="35"/>
      <c r="D907" s="35"/>
      <c r="E907" s="199" t="s">
        <v>525</v>
      </c>
      <c r="F907" s="6">
        <v>68</v>
      </c>
      <c r="G907" s="6">
        <v>61</v>
      </c>
      <c r="H907" s="6">
        <v>7</v>
      </c>
      <c r="I907" s="6">
        <v>7</v>
      </c>
      <c r="J907" s="6" t="s">
        <v>958</v>
      </c>
      <c r="K907" s="6">
        <v>14</v>
      </c>
      <c r="L907" s="6" t="s">
        <v>958</v>
      </c>
      <c r="M907" s="6">
        <v>40</v>
      </c>
      <c r="N907" s="6">
        <v>3</v>
      </c>
      <c r="O907" s="183">
        <v>14</v>
      </c>
      <c r="Q907" s="168"/>
      <c r="R907" s="168"/>
      <c r="S907" s="169"/>
    </row>
    <row r="908" spans="1:23" ht="12.75" customHeight="1">
      <c r="A908" s="182">
        <v>15</v>
      </c>
      <c r="B908" s="189"/>
      <c r="C908" s="35"/>
      <c r="D908" s="35"/>
      <c r="E908" s="199" t="s">
        <v>528</v>
      </c>
      <c r="F908" s="6">
        <v>579</v>
      </c>
      <c r="G908" s="6">
        <v>312</v>
      </c>
      <c r="H908" s="6">
        <v>267</v>
      </c>
      <c r="I908" s="6">
        <v>32</v>
      </c>
      <c r="J908" s="6">
        <v>29</v>
      </c>
      <c r="K908" s="6">
        <v>60</v>
      </c>
      <c r="L908" s="6">
        <v>67</v>
      </c>
      <c r="M908" s="6">
        <v>220</v>
      </c>
      <c r="N908" s="6">
        <v>171</v>
      </c>
      <c r="O908" s="183">
        <v>15</v>
      </c>
      <c r="Q908" s="168"/>
      <c r="R908" s="168"/>
      <c r="S908" s="169"/>
    </row>
    <row r="909" spans="1:23" ht="12.75" customHeight="1">
      <c r="A909" s="182">
        <v>16</v>
      </c>
      <c r="B909" s="189"/>
      <c r="C909" s="35"/>
      <c r="D909" s="35" t="s">
        <v>31</v>
      </c>
      <c r="E909" s="199"/>
      <c r="F909" s="6">
        <v>75</v>
      </c>
      <c r="G909" s="6">
        <v>66</v>
      </c>
      <c r="H909" s="6">
        <v>9</v>
      </c>
      <c r="I909" s="6">
        <v>3</v>
      </c>
      <c r="J909" s="6" t="s">
        <v>958</v>
      </c>
      <c r="K909" s="6">
        <v>16</v>
      </c>
      <c r="L909" s="6" t="s">
        <v>958</v>
      </c>
      <c r="M909" s="6">
        <v>47</v>
      </c>
      <c r="N909" s="6">
        <v>4</v>
      </c>
      <c r="O909" s="183">
        <v>16</v>
      </c>
      <c r="Q909" s="168"/>
      <c r="R909" s="168"/>
      <c r="S909" s="169"/>
    </row>
    <row r="910" spans="1:23" ht="12.75" customHeight="1">
      <c r="A910" s="182">
        <v>17</v>
      </c>
      <c r="B910" s="189"/>
      <c r="C910" s="35"/>
      <c r="D910" s="35" t="s">
        <v>32</v>
      </c>
      <c r="E910" s="199"/>
      <c r="F910" s="6">
        <v>312</v>
      </c>
      <c r="G910" s="6">
        <v>265</v>
      </c>
      <c r="H910" s="6">
        <v>47</v>
      </c>
      <c r="I910" s="6">
        <v>17</v>
      </c>
      <c r="J910" s="6">
        <v>10</v>
      </c>
      <c r="K910" s="6">
        <v>66</v>
      </c>
      <c r="L910" s="6">
        <v>13</v>
      </c>
      <c r="M910" s="6">
        <v>182</v>
      </c>
      <c r="N910" s="6">
        <v>24</v>
      </c>
      <c r="O910" s="183">
        <v>17</v>
      </c>
      <c r="Q910" s="168"/>
      <c r="R910" s="168"/>
      <c r="S910" s="169"/>
    </row>
    <row r="911" spans="1:23" s="178" customFormat="1" ht="15" customHeight="1">
      <c r="A911" s="182">
        <v>18</v>
      </c>
      <c r="B911" s="189"/>
      <c r="C911" s="35"/>
      <c r="D911" s="35" t="s">
        <v>33</v>
      </c>
      <c r="E911" s="199"/>
      <c r="F911" s="6">
        <v>466</v>
      </c>
      <c r="G911" s="6">
        <v>391</v>
      </c>
      <c r="H911" s="6">
        <v>75</v>
      </c>
      <c r="I911" s="6">
        <v>34</v>
      </c>
      <c r="J911" s="6">
        <v>10</v>
      </c>
      <c r="K911" s="6">
        <v>92</v>
      </c>
      <c r="L911" s="6">
        <v>23</v>
      </c>
      <c r="M911" s="6">
        <v>265</v>
      </c>
      <c r="N911" s="6">
        <v>42</v>
      </c>
      <c r="O911" s="183">
        <v>18</v>
      </c>
      <c r="P911" s="99"/>
      <c r="Q911" s="168"/>
      <c r="R911" s="168"/>
      <c r="S911" s="169"/>
      <c r="T911" s="181"/>
      <c r="U911" s="181"/>
      <c r="V911" s="181"/>
      <c r="W911" s="181"/>
    </row>
    <row r="912" spans="1:23" ht="12.75" customHeight="1">
      <c r="A912" s="182">
        <v>19</v>
      </c>
      <c r="B912" s="189"/>
      <c r="C912" s="35"/>
      <c r="D912" s="35"/>
      <c r="E912" s="199" t="s">
        <v>572</v>
      </c>
      <c r="F912" s="6">
        <v>68</v>
      </c>
      <c r="G912" s="6">
        <v>50</v>
      </c>
      <c r="H912" s="6">
        <v>18</v>
      </c>
      <c r="I912" s="6">
        <v>4</v>
      </c>
      <c r="J912" s="6">
        <v>3</v>
      </c>
      <c r="K912" s="6">
        <v>17</v>
      </c>
      <c r="L912" s="6">
        <v>5</v>
      </c>
      <c r="M912" s="6">
        <v>29</v>
      </c>
      <c r="N912" s="6">
        <v>10</v>
      </c>
      <c r="O912" s="183">
        <v>19</v>
      </c>
      <c r="Q912" s="168"/>
      <c r="R912" s="168"/>
      <c r="S912" s="169"/>
    </row>
    <row r="913" spans="1:23" ht="12.75" customHeight="1">
      <c r="A913" s="182">
        <v>20</v>
      </c>
      <c r="B913" s="189"/>
      <c r="C913" s="35"/>
      <c r="D913" s="35" t="s">
        <v>34</v>
      </c>
      <c r="E913" s="199"/>
      <c r="F913" s="6">
        <v>9</v>
      </c>
      <c r="G913" s="6" t="s">
        <v>958</v>
      </c>
      <c r="H913" s="6" t="s">
        <v>958</v>
      </c>
      <c r="I913" s="6" t="s">
        <v>958</v>
      </c>
      <c r="J913" s="6" t="s">
        <v>958</v>
      </c>
      <c r="K913" s="6" t="s">
        <v>958</v>
      </c>
      <c r="L913" s="6" t="s">
        <v>958</v>
      </c>
      <c r="M913" s="6">
        <v>5</v>
      </c>
      <c r="N913" s="6" t="s">
        <v>442</v>
      </c>
      <c r="O913" s="183">
        <v>20</v>
      </c>
      <c r="Q913" s="168"/>
      <c r="R913" s="168"/>
      <c r="S913" s="169"/>
    </row>
    <row r="914" spans="1:23" ht="12.75" customHeight="1">
      <c r="A914" s="182">
        <v>21</v>
      </c>
      <c r="B914" s="189"/>
      <c r="C914" s="35"/>
      <c r="D914" s="35" t="s">
        <v>35</v>
      </c>
      <c r="E914" s="199"/>
      <c r="F914" s="6">
        <v>119</v>
      </c>
      <c r="G914" s="6">
        <v>74</v>
      </c>
      <c r="H914" s="6">
        <v>45</v>
      </c>
      <c r="I914" s="6">
        <v>8</v>
      </c>
      <c r="J914" s="6">
        <v>8</v>
      </c>
      <c r="K914" s="6">
        <v>17</v>
      </c>
      <c r="L914" s="6">
        <v>9</v>
      </c>
      <c r="M914" s="6">
        <v>49</v>
      </c>
      <c r="N914" s="6">
        <v>28</v>
      </c>
      <c r="O914" s="183">
        <v>21</v>
      </c>
      <c r="Q914" s="168"/>
      <c r="R914" s="168"/>
      <c r="S914" s="169"/>
      <c r="T914" s="3"/>
      <c r="U914" s="3"/>
      <c r="V914" s="3"/>
      <c r="W914" s="3"/>
    </row>
    <row r="915" spans="1:23" ht="12.75" customHeight="1">
      <c r="A915" s="182">
        <v>22</v>
      </c>
      <c r="B915" s="189"/>
      <c r="C915" s="35"/>
      <c r="D915" s="35"/>
      <c r="E915" s="199" t="s">
        <v>647</v>
      </c>
      <c r="F915" s="6">
        <v>119</v>
      </c>
      <c r="G915" s="6">
        <v>74</v>
      </c>
      <c r="H915" s="6">
        <v>45</v>
      </c>
      <c r="I915" s="6">
        <v>8</v>
      </c>
      <c r="J915" s="6">
        <v>8</v>
      </c>
      <c r="K915" s="6">
        <v>17</v>
      </c>
      <c r="L915" s="6">
        <v>9</v>
      </c>
      <c r="M915" s="6">
        <v>49</v>
      </c>
      <c r="N915" s="6">
        <v>28</v>
      </c>
      <c r="O915" s="183">
        <v>22</v>
      </c>
      <c r="Q915" s="168"/>
      <c r="R915" s="168"/>
      <c r="S915" s="169"/>
      <c r="T915" s="3"/>
      <c r="U915" s="3"/>
      <c r="V915" s="3"/>
      <c r="W915" s="3"/>
    </row>
    <row r="916" spans="1:23" ht="12.75" customHeight="1">
      <c r="A916" s="182">
        <v>23</v>
      </c>
      <c r="B916" s="189"/>
      <c r="C916" s="35"/>
      <c r="D916" s="35" t="s">
        <v>36</v>
      </c>
      <c r="E916" s="199"/>
      <c r="F916" s="6">
        <v>76</v>
      </c>
      <c r="G916" s="6">
        <v>58</v>
      </c>
      <c r="H916" s="6">
        <v>18</v>
      </c>
      <c r="I916" s="6">
        <v>10</v>
      </c>
      <c r="J916" s="6">
        <v>3</v>
      </c>
      <c r="K916" s="6">
        <v>10</v>
      </c>
      <c r="L916" s="6">
        <v>4</v>
      </c>
      <c r="M916" s="6">
        <v>38</v>
      </c>
      <c r="N916" s="6">
        <v>11</v>
      </c>
      <c r="O916" s="183">
        <v>23</v>
      </c>
      <c r="Q916" s="168"/>
      <c r="R916" s="168"/>
      <c r="S916" s="169"/>
      <c r="T916" s="3"/>
      <c r="U916" s="3"/>
      <c r="V916" s="3"/>
      <c r="W916" s="3"/>
    </row>
    <row r="917" spans="1:23" ht="12.75" customHeight="1">
      <c r="A917" s="182">
        <v>24</v>
      </c>
      <c r="B917" s="189"/>
      <c r="C917" s="35"/>
      <c r="D917" s="35" t="s">
        <v>37</v>
      </c>
      <c r="E917" s="199"/>
      <c r="F917" s="6">
        <v>32</v>
      </c>
      <c r="G917" s="6">
        <v>18</v>
      </c>
      <c r="H917" s="6">
        <v>14</v>
      </c>
      <c r="I917" s="6">
        <v>3</v>
      </c>
      <c r="J917" s="6" t="s">
        <v>958</v>
      </c>
      <c r="K917" s="6">
        <v>5</v>
      </c>
      <c r="L917" s="6" t="s">
        <v>958</v>
      </c>
      <c r="M917" s="6">
        <v>10</v>
      </c>
      <c r="N917" s="6">
        <v>7</v>
      </c>
      <c r="O917" s="183">
        <v>24</v>
      </c>
      <c r="Q917" s="168"/>
      <c r="R917" s="168"/>
      <c r="S917" s="169"/>
      <c r="T917" s="3"/>
      <c r="U917" s="3"/>
      <c r="V917" s="3"/>
      <c r="W917" s="3"/>
    </row>
    <row r="918" spans="1:23" ht="12.75" customHeight="1">
      <c r="A918" s="182">
        <v>25</v>
      </c>
      <c r="B918" s="189"/>
      <c r="C918" s="35"/>
      <c r="D918" s="35" t="s">
        <v>38</v>
      </c>
      <c r="E918" s="199"/>
      <c r="F918" s="6">
        <v>328</v>
      </c>
      <c r="G918" s="6">
        <v>244</v>
      </c>
      <c r="H918" s="6">
        <v>84</v>
      </c>
      <c r="I918" s="6">
        <v>51</v>
      </c>
      <c r="J918" s="6">
        <v>25</v>
      </c>
      <c r="K918" s="6">
        <v>45</v>
      </c>
      <c r="L918" s="6">
        <v>19</v>
      </c>
      <c r="M918" s="6">
        <v>148</v>
      </c>
      <c r="N918" s="6">
        <v>40</v>
      </c>
      <c r="O918" s="183">
        <v>25</v>
      </c>
      <c r="Q918" s="168"/>
      <c r="R918" s="168"/>
      <c r="S918" s="169"/>
      <c r="T918" s="3"/>
      <c r="U918" s="3"/>
      <c r="V918" s="3"/>
      <c r="W918" s="3"/>
    </row>
    <row r="919" spans="1:23" ht="12.75" customHeight="1">
      <c r="A919" s="182">
        <v>26</v>
      </c>
      <c r="B919" s="189"/>
      <c r="C919" s="35"/>
      <c r="D919" s="35"/>
      <c r="E919" s="199" t="s">
        <v>671</v>
      </c>
      <c r="F919" s="6">
        <v>67</v>
      </c>
      <c r="G919" s="6">
        <v>44</v>
      </c>
      <c r="H919" s="6">
        <v>23</v>
      </c>
      <c r="I919" s="6">
        <v>12</v>
      </c>
      <c r="J919" s="6">
        <v>7</v>
      </c>
      <c r="K919" s="6">
        <v>7</v>
      </c>
      <c r="L919" s="6">
        <v>9</v>
      </c>
      <c r="M919" s="6">
        <v>25</v>
      </c>
      <c r="N919" s="6">
        <v>7</v>
      </c>
      <c r="O919" s="183">
        <v>26</v>
      </c>
      <c r="Q919" s="168"/>
      <c r="R919" s="168"/>
      <c r="S919" s="169"/>
      <c r="T919" s="3"/>
      <c r="U919" s="3"/>
      <c r="V919" s="3"/>
      <c r="W919" s="3"/>
    </row>
    <row r="920" spans="1:23" ht="12.75" customHeight="1">
      <c r="A920" s="182">
        <v>27</v>
      </c>
      <c r="B920" s="189"/>
      <c r="C920" s="35"/>
      <c r="D920" s="35"/>
      <c r="E920" s="199" t="s">
        <v>675</v>
      </c>
      <c r="F920" s="6">
        <v>125</v>
      </c>
      <c r="G920" s="6">
        <v>87</v>
      </c>
      <c r="H920" s="6">
        <v>38</v>
      </c>
      <c r="I920" s="6">
        <v>23</v>
      </c>
      <c r="J920" s="6">
        <v>10</v>
      </c>
      <c r="K920" s="6">
        <v>18</v>
      </c>
      <c r="L920" s="6">
        <v>5</v>
      </c>
      <c r="M920" s="6">
        <v>46</v>
      </c>
      <c r="N920" s="6">
        <v>23</v>
      </c>
      <c r="O920" s="183">
        <v>27</v>
      </c>
      <c r="Q920" s="168"/>
      <c r="R920" s="168"/>
      <c r="S920" s="169"/>
      <c r="T920" s="3"/>
      <c r="U920" s="3"/>
      <c r="V920" s="3"/>
      <c r="W920" s="3"/>
    </row>
    <row r="921" spans="1:23" ht="12.75" customHeight="1">
      <c r="A921" s="182">
        <v>28</v>
      </c>
      <c r="B921" s="189"/>
      <c r="C921" s="35"/>
      <c r="D921" s="35" t="s">
        <v>39</v>
      </c>
      <c r="E921" s="199"/>
      <c r="F921" s="6">
        <v>167</v>
      </c>
      <c r="G921" s="6">
        <v>128</v>
      </c>
      <c r="H921" s="6">
        <v>39</v>
      </c>
      <c r="I921" s="6">
        <v>22</v>
      </c>
      <c r="J921" s="6">
        <v>18</v>
      </c>
      <c r="K921" s="6">
        <v>27</v>
      </c>
      <c r="L921" s="6">
        <v>7</v>
      </c>
      <c r="M921" s="6">
        <v>79</v>
      </c>
      <c r="N921" s="6">
        <v>14</v>
      </c>
      <c r="O921" s="183">
        <v>28</v>
      </c>
      <c r="Q921" s="168"/>
      <c r="R921" s="168"/>
      <c r="S921" s="169"/>
      <c r="T921" s="3"/>
      <c r="U921" s="3"/>
      <c r="V921" s="3"/>
      <c r="W921" s="3"/>
    </row>
    <row r="922" spans="1:23" ht="12.75" customHeight="1">
      <c r="A922" s="182">
        <v>29</v>
      </c>
      <c r="B922" s="189"/>
      <c r="C922" s="35"/>
      <c r="D922" s="35" t="s">
        <v>334</v>
      </c>
      <c r="E922" s="199"/>
      <c r="F922" s="6">
        <v>36497</v>
      </c>
      <c r="G922" s="6">
        <v>18514</v>
      </c>
      <c r="H922" s="6">
        <v>17983</v>
      </c>
      <c r="I922" s="6">
        <v>2966</v>
      </c>
      <c r="J922" s="6">
        <v>2214</v>
      </c>
      <c r="K922" s="6">
        <v>4281</v>
      </c>
      <c r="L922" s="6">
        <v>4068</v>
      </c>
      <c r="M922" s="6">
        <v>11267</v>
      </c>
      <c r="N922" s="6">
        <v>11701</v>
      </c>
      <c r="O922" s="183">
        <v>29</v>
      </c>
      <c r="Q922" s="168"/>
      <c r="R922" s="168"/>
      <c r="S922" s="169"/>
      <c r="T922" s="3"/>
      <c r="U922" s="3"/>
      <c r="V922" s="3"/>
      <c r="W922" s="3"/>
    </row>
    <row r="923" spans="1:23" ht="12.75" customHeight="1">
      <c r="A923" s="182">
        <v>30</v>
      </c>
      <c r="B923" s="189"/>
      <c r="C923" s="35"/>
      <c r="D923" s="35"/>
      <c r="E923" s="199" t="s">
        <v>691</v>
      </c>
      <c r="F923" s="6">
        <v>2325</v>
      </c>
      <c r="G923" s="6">
        <v>1202</v>
      </c>
      <c r="H923" s="6">
        <v>1123</v>
      </c>
      <c r="I923" s="6">
        <v>152</v>
      </c>
      <c r="J923" s="6">
        <v>176</v>
      </c>
      <c r="K923" s="6">
        <v>263</v>
      </c>
      <c r="L923" s="6">
        <v>260</v>
      </c>
      <c r="M923" s="6">
        <v>787</v>
      </c>
      <c r="N923" s="6">
        <v>687</v>
      </c>
      <c r="O923" s="183">
        <v>30</v>
      </c>
      <c r="Q923" s="168"/>
      <c r="R923" s="168"/>
      <c r="S923" s="169"/>
      <c r="T923" s="3"/>
      <c r="U923" s="3"/>
      <c r="V923" s="3"/>
      <c r="W923" s="3"/>
    </row>
    <row r="924" spans="1:23" ht="12.75" customHeight="1">
      <c r="A924" s="182">
        <v>31</v>
      </c>
      <c r="B924" s="189"/>
      <c r="C924" s="35"/>
      <c r="D924" s="35"/>
      <c r="E924" s="199" t="s">
        <v>693</v>
      </c>
      <c r="F924" s="6">
        <v>113</v>
      </c>
      <c r="G924" s="6">
        <v>52</v>
      </c>
      <c r="H924" s="6">
        <v>61</v>
      </c>
      <c r="I924" s="6">
        <v>14</v>
      </c>
      <c r="J924" s="6">
        <v>22</v>
      </c>
      <c r="K924" s="6">
        <v>7</v>
      </c>
      <c r="L924" s="6">
        <v>14</v>
      </c>
      <c r="M924" s="6">
        <v>31</v>
      </c>
      <c r="N924" s="6">
        <v>25</v>
      </c>
      <c r="O924" s="183">
        <v>31</v>
      </c>
      <c r="Q924" s="168"/>
      <c r="R924" s="168"/>
      <c r="S924" s="169"/>
      <c r="T924" s="3"/>
      <c r="U924" s="3"/>
      <c r="V924" s="3"/>
      <c r="W924" s="3"/>
    </row>
    <row r="925" spans="1:23" ht="12.75" customHeight="1">
      <c r="A925" s="182">
        <v>32</v>
      </c>
      <c r="B925" s="189"/>
      <c r="C925" s="35"/>
      <c r="D925" s="35"/>
      <c r="E925" s="199" t="s">
        <v>694</v>
      </c>
      <c r="F925" s="6">
        <v>55</v>
      </c>
      <c r="G925" s="6">
        <v>16</v>
      </c>
      <c r="H925" s="6">
        <v>39</v>
      </c>
      <c r="I925" s="6">
        <v>4</v>
      </c>
      <c r="J925" s="6">
        <v>4</v>
      </c>
      <c r="K925" s="6">
        <v>7</v>
      </c>
      <c r="L925" s="6">
        <v>4</v>
      </c>
      <c r="M925" s="6">
        <v>5</v>
      </c>
      <c r="N925" s="6">
        <v>31</v>
      </c>
      <c r="O925" s="183">
        <v>32</v>
      </c>
      <c r="Q925" s="168"/>
      <c r="R925" s="168"/>
      <c r="S925" s="169"/>
      <c r="T925" s="3"/>
      <c r="U925" s="3"/>
      <c r="V925" s="3"/>
      <c r="W925" s="3"/>
    </row>
    <row r="926" spans="1:23" ht="12.75" customHeight="1">
      <c r="A926" s="182">
        <v>33</v>
      </c>
      <c r="B926" s="189"/>
      <c r="C926" s="35"/>
      <c r="D926" s="35"/>
      <c r="E926" s="199" t="s">
        <v>696</v>
      </c>
      <c r="F926" s="6">
        <v>174</v>
      </c>
      <c r="G926" s="6">
        <v>43</v>
      </c>
      <c r="H926" s="6">
        <v>131</v>
      </c>
      <c r="I926" s="6">
        <v>8</v>
      </c>
      <c r="J926" s="6">
        <v>18</v>
      </c>
      <c r="K926" s="6">
        <v>14</v>
      </c>
      <c r="L926" s="6">
        <v>36</v>
      </c>
      <c r="M926" s="6">
        <v>21</v>
      </c>
      <c r="N926" s="6">
        <v>77</v>
      </c>
      <c r="O926" s="183">
        <v>33</v>
      </c>
      <c r="Q926" s="168"/>
      <c r="R926" s="168"/>
      <c r="S926" s="169"/>
      <c r="T926" s="3"/>
      <c r="U926" s="3"/>
      <c r="V926" s="3"/>
      <c r="W926" s="3"/>
    </row>
    <row r="927" spans="1:23" ht="12.75" customHeight="1">
      <c r="A927" s="182">
        <v>34</v>
      </c>
      <c r="B927" s="189"/>
      <c r="C927" s="35"/>
      <c r="D927" s="35"/>
      <c r="E927" s="199" t="s">
        <v>697</v>
      </c>
      <c r="F927" s="6">
        <v>1015</v>
      </c>
      <c r="G927" s="6">
        <v>609</v>
      </c>
      <c r="H927" s="6">
        <v>406</v>
      </c>
      <c r="I927" s="6">
        <v>57</v>
      </c>
      <c r="J927" s="6">
        <v>53</v>
      </c>
      <c r="K927" s="6">
        <v>140</v>
      </c>
      <c r="L927" s="6">
        <v>92</v>
      </c>
      <c r="M927" s="6">
        <v>412</v>
      </c>
      <c r="N927" s="6">
        <v>261</v>
      </c>
      <c r="O927" s="183">
        <v>34</v>
      </c>
      <c r="Q927" s="168"/>
      <c r="R927" s="168"/>
      <c r="S927" s="169"/>
      <c r="T927" s="3"/>
      <c r="U927" s="3"/>
      <c r="V927" s="3"/>
      <c r="W927" s="3"/>
    </row>
    <row r="928" spans="1:23" ht="12.75" customHeight="1">
      <c r="A928" s="182">
        <v>35</v>
      </c>
      <c r="B928" s="189"/>
      <c r="C928" s="35"/>
      <c r="D928" s="35"/>
      <c r="E928" s="199" t="s">
        <v>8</v>
      </c>
      <c r="F928" s="6">
        <v>2181</v>
      </c>
      <c r="G928" s="6">
        <v>1338</v>
      </c>
      <c r="H928" s="6">
        <v>843</v>
      </c>
      <c r="I928" s="6">
        <v>199</v>
      </c>
      <c r="J928" s="6">
        <v>113</v>
      </c>
      <c r="K928" s="6">
        <v>351</v>
      </c>
      <c r="L928" s="6">
        <v>200</v>
      </c>
      <c r="M928" s="6">
        <v>788</v>
      </c>
      <c r="N928" s="6">
        <v>530</v>
      </c>
      <c r="O928" s="183">
        <v>35</v>
      </c>
      <c r="Q928" s="168"/>
      <c r="R928" s="168"/>
      <c r="S928" s="169"/>
      <c r="T928" s="3"/>
      <c r="U928" s="3"/>
      <c r="V928" s="3"/>
      <c r="W928" s="3"/>
    </row>
    <row r="929" spans="1:23" ht="12.75" customHeight="1">
      <c r="A929" s="182">
        <v>36</v>
      </c>
      <c r="B929" s="189"/>
      <c r="C929" s="35"/>
      <c r="D929" s="35"/>
      <c r="E929" s="199" t="s">
        <v>9</v>
      </c>
      <c r="F929" s="6">
        <v>212</v>
      </c>
      <c r="G929" s="6">
        <v>120</v>
      </c>
      <c r="H929" s="6">
        <v>92</v>
      </c>
      <c r="I929" s="6">
        <v>19</v>
      </c>
      <c r="J929" s="6">
        <v>23</v>
      </c>
      <c r="K929" s="6">
        <v>26</v>
      </c>
      <c r="L929" s="6">
        <v>26</v>
      </c>
      <c r="M929" s="6">
        <v>75</v>
      </c>
      <c r="N929" s="6">
        <v>43</v>
      </c>
      <c r="O929" s="183">
        <v>36</v>
      </c>
      <c r="Q929" s="168"/>
      <c r="R929" s="168"/>
      <c r="S929" s="169"/>
      <c r="T929" s="3"/>
      <c r="U929" s="3"/>
      <c r="V929" s="3"/>
      <c r="W929" s="3"/>
    </row>
    <row r="930" spans="1:23" ht="12.75" customHeight="1">
      <c r="A930" s="182">
        <v>37</v>
      </c>
      <c r="B930" s="189"/>
      <c r="C930" s="35"/>
      <c r="D930" s="35"/>
      <c r="E930" s="199" t="s">
        <v>10</v>
      </c>
      <c r="F930" s="6">
        <v>739</v>
      </c>
      <c r="G930" s="6">
        <v>505</v>
      </c>
      <c r="H930" s="6">
        <v>234</v>
      </c>
      <c r="I930" s="6">
        <v>58</v>
      </c>
      <c r="J930" s="6">
        <v>24</v>
      </c>
      <c r="K930" s="6">
        <v>134</v>
      </c>
      <c r="L930" s="6">
        <v>61</v>
      </c>
      <c r="M930" s="6">
        <v>313</v>
      </c>
      <c r="N930" s="6">
        <v>149</v>
      </c>
      <c r="O930" s="183">
        <v>37</v>
      </c>
      <c r="Q930" s="168"/>
      <c r="R930" s="168"/>
      <c r="S930" s="169"/>
      <c r="T930" s="3"/>
      <c r="U930" s="3"/>
      <c r="V930" s="3"/>
      <c r="W930" s="3"/>
    </row>
    <row r="931" spans="1:23" ht="12.75" customHeight="1">
      <c r="A931" s="182">
        <v>38</v>
      </c>
      <c r="B931" s="189"/>
      <c r="C931" s="35"/>
      <c r="D931" s="35"/>
      <c r="E931" s="199" t="s">
        <v>11</v>
      </c>
      <c r="F931" s="6">
        <v>26801</v>
      </c>
      <c r="G931" s="6">
        <v>12889</v>
      </c>
      <c r="H931" s="6">
        <v>13912</v>
      </c>
      <c r="I931" s="6">
        <v>2171</v>
      </c>
      <c r="J931" s="6">
        <v>1607</v>
      </c>
      <c r="K931" s="6">
        <v>2901</v>
      </c>
      <c r="L931" s="6">
        <v>3110</v>
      </c>
      <c r="M931" s="6">
        <v>7817</v>
      </c>
      <c r="N931" s="6">
        <v>9195</v>
      </c>
      <c r="O931" s="183">
        <v>38</v>
      </c>
      <c r="Q931" s="168"/>
      <c r="R931" s="168"/>
      <c r="S931" s="169"/>
      <c r="T931" s="3"/>
      <c r="U931" s="3"/>
      <c r="V931" s="3"/>
      <c r="W931" s="3"/>
    </row>
    <row r="932" spans="1:23" ht="12.75" customHeight="1">
      <c r="A932" s="182">
        <v>39</v>
      </c>
      <c r="B932" s="189"/>
      <c r="C932" s="35"/>
      <c r="D932" s="35"/>
      <c r="E932" s="199" t="s">
        <v>12</v>
      </c>
      <c r="F932" s="6">
        <v>409</v>
      </c>
      <c r="G932" s="6">
        <v>226</v>
      </c>
      <c r="H932" s="6">
        <v>183</v>
      </c>
      <c r="I932" s="6">
        <v>39</v>
      </c>
      <c r="J932" s="6">
        <v>26</v>
      </c>
      <c r="K932" s="6">
        <v>40</v>
      </c>
      <c r="L932" s="6">
        <v>45</v>
      </c>
      <c r="M932" s="6">
        <v>147</v>
      </c>
      <c r="N932" s="6">
        <v>112</v>
      </c>
      <c r="O932" s="183">
        <v>39</v>
      </c>
      <c r="Q932" s="168"/>
      <c r="R932" s="168"/>
      <c r="S932" s="169"/>
      <c r="T932" s="3"/>
      <c r="U932" s="3"/>
      <c r="V932" s="3"/>
      <c r="W932" s="3"/>
    </row>
    <row r="933" spans="1:23" ht="12.75" customHeight="1">
      <c r="A933" s="182">
        <v>40</v>
      </c>
      <c r="B933" s="189"/>
      <c r="C933" s="35"/>
      <c r="D933" s="35"/>
      <c r="E933" s="199" t="s">
        <v>13</v>
      </c>
      <c r="F933" s="6">
        <v>90</v>
      </c>
      <c r="G933" s="6">
        <v>29</v>
      </c>
      <c r="H933" s="6">
        <v>61</v>
      </c>
      <c r="I933" s="6">
        <v>4</v>
      </c>
      <c r="J933" s="6" t="s">
        <v>958</v>
      </c>
      <c r="K933" s="6">
        <v>8</v>
      </c>
      <c r="L933" s="6" t="s">
        <v>958</v>
      </c>
      <c r="M933" s="6">
        <v>17</v>
      </c>
      <c r="N933" s="6">
        <v>51</v>
      </c>
      <c r="O933" s="183">
        <v>40</v>
      </c>
      <c r="Q933" s="168"/>
      <c r="R933" s="168"/>
      <c r="S933" s="169"/>
      <c r="T933" s="3"/>
      <c r="U933" s="3"/>
      <c r="V933" s="3"/>
      <c r="W933" s="3"/>
    </row>
    <row r="934" spans="1:23" ht="12.75" customHeight="1">
      <c r="A934" s="182">
        <v>41</v>
      </c>
      <c r="B934" s="189"/>
      <c r="C934" s="35"/>
      <c r="D934" s="35"/>
      <c r="E934" s="199" t="s">
        <v>14</v>
      </c>
      <c r="F934" s="6">
        <v>1531</v>
      </c>
      <c r="G934" s="6">
        <v>907</v>
      </c>
      <c r="H934" s="6">
        <v>624</v>
      </c>
      <c r="I934" s="6">
        <v>146</v>
      </c>
      <c r="J934" s="6">
        <v>108</v>
      </c>
      <c r="K934" s="6">
        <v>223</v>
      </c>
      <c r="L934" s="6">
        <v>145</v>
      </c>
      <c r="M934" s="6">
        <v>538</v>
      </c>
      <c r="N934" s="6">
        <v>371</v>
      </c>
      <c r="O934" s="183">
        <v>41</v>
      </c>
      <c r="Q934" s="168"/>
      <c r="R934" s="168"/>
      <c r="S934" s="169"/>
      <c r="T934" s="3"/>
      <c r="U934" s="3"/>
      <c r="V934" s="3"/>
      <c r="W934" s="3"/>
    </row>
    <row r="935" spans="1:23" ht="12.75" customHeight="1">
      <c r="A935" s="182">
        <v>42</v>
      </c>
      <c r="B935" s="189"/>
      <c r="C935" s="35"/>
      <c r="D935" s="35"/>
      <c r="E935" s="199" t="s">
        <v>15</v>
      </c>
      <c r="F935" s="6">
        <v>521</v>
      </c>
      <c r="G935" s="6">
        <v>330</v>
      </c>
      <c r="H935" s="6">
        <v>191</v>
      </c>
      <c r="I935" s="6">
        <v>52</v>
      </c>
      <c r="J935" s="6">
        <v>22</v>
      </c>
      <c r="K935" s="6">
        <v>99</v>
      </c>
      <c r="L935" s="6">
        <v>45</v>
      </c>
      <c r="M935" s="6">
        <v>179</v>
      </c>
      <c r="N935" s="6">
        <v>124</v>
      </c>
      <c r="O935" s="183">
        <v>42</v>
      </c>
      <c r="Q935" s="168"/>
      <c r="R935" s="168"/>
      <c r="S935" s="169"/>
      <c r="T935" s="3"/>
      <c r="U935" s="3"/>
      <c r="V935" s="3"/>
      <c r="W935" s="3"/>
    </row>
    <row r="936" spans="1:23" ht="12.75" customHeight="1">
      <c r="A936" s="182">
        <v>43</v>
      </c>
      <c r="B936" s="189"/>
      <c r="C936" s="35"/>
      <c r="D936" s="35"/>
      <c r="E936" s="199" t="s">
        <v>17</v>
      </c>
      <c r="F936" s="6">
        <v>172</v>
      </c>
      <c r="G936" s="6">
        <v>138</v>
      </c>
      <c r="H936" s="6">
        <v>34</v>
      </c>
      <c r="I936" s="6">
        <v>21</v>
      </c>
      <c r="J936" s="6">
        <v>6</v>
      </c>
      <c r="K936" s="6">
        <v>44</v>
      </c>
      <c r="L936" s="6">
        <v>8</v>
      </c>
      <c r="M936" s="6">
        <v>73</v>
      </c>
      <c r="N936" s="6">
        <v>20</v>
      </c>
      <c r="O936" s="183">
        <v>43</v>
      </c>
      <c r="Q936" s="168"/>
      <c r="R936" s="168"/>
      <c r="S936" s="169"/>
      <c r="T936" s="3"/>
      <c r="U936" s="3"/>
      <c r="V936" s="3"/>
      <c r="W936" s="3"/>
    </row>
    <row r="937" spans="1:23" s="99" customFormat="1">
      <c r="A937" s="164" t="s">
        <v>468</v>
      </c>
      <c r="B937" s="3"/>
      <c r="C937" s="3"/>
      <c r="D937" s="3"/>
      <c r="E937" s="4"/>
      <c r="F937" s="6"/>
      <c r="G937" s="6"/>
      <c r="H937" s="6"/>
      <c r="I937" s="6"/>
      <c r="J937" s="6"/>
      <c r="K937" s="6"/>
      <c r="L937" s="6"/>
      <c r="M937" s="6"/>
      <c r="N937" s="6"/>
      <c r="O937" s="164"/>
    </row>
    <row r="938" spans="1:23" s="99" customFormat="1">
      <c r="A938" s="164" t="s">
        <v>469</v>
      </c>
      <c r="B938" s="3"/>
      <c r="C938" s="3"/>
      <c r="D938" s="3"/>
      <c r="E938" s="4"/>
      <c r="F938" s="6"/>
      <c r="G938" s="6"/>
      <c r="H938" s="6"/>
      <c r="I938" s="6"/>
      <c r="J938" s="6"/>
      <c r="K938" s="6"/>
      <c r="L938" s="6"/>
      <c r="M938" s="6"/>
      <c r="N938" s="6"/>
      <c r="O938" s="164"/>
    </row>
    <row r="939" spans="1:23" ht="12.75" customHeight="1">
      <c r="H939" s="166" t="s">
        <v>934</v>
      </c>
      <c r="I939" s="167" t="s">
        <v>418</v>
      </c>
      <c r="J939" s="166"/>
      <c r="L939" s="166"/>
      <c r="N939" s="166"/>
      <c r="Q939" s="168"/>
      <c r="R939" s="168"/>
      <c r="S939" s="169"/>
      <c r="T939" s="3"/>
      <c r="U939" s="3"/>
      <c r="V939" s="3"/>
      <c r="W939" s="3"/>
    </row>
    <row r="940" spans="1:23" ht="12.75" customHeight="1">
      <c r="F940" s="187"/>
      <c r="G940" s="185"/>
      <c r="H940" s="197" t="s">
        <v>719</v>
      </c>
      <c r="I940" s="198" t="s">
        <v>12</v>
      </c>
      <c r="J940" s="197"/>
      <c r="K940" s="185"/>
      <c r="L940" s="197"/>
      <c r="M940" s="185"/>
      <c r="N940" s="197"/>
      <c r="Q940" s="168"/>
      <c r="R940" s="168"/>
      <c r="S940" s="169"/>
      <c r="T940" s="3"/>
      <c r="U940" s="3"/>
      <c r="V940" s="3"/>
      <c r="W940" s="3"/>
    </row>
    <row r="941" spans="1:23" ht="12.75" customHeight="1">
      <c r="A941" s="170"/>
      <c r="B941" s="170"/>
      <c r="C941" s="170"/>
      <c r="D941" s="170"/>
      <c r="E941" s="170"/>
      <c r="F941" s="186"/>
      <c r="G941" s="186"/>
      <c r="H941" s="186"/>
      <c r="I941" s="186"/>
      <c r="J941" s="186"/>
      <c r="K941" s="186"/>
      <c r="L941" s="186"/>
      <c r="M941" s="186"/>
      <c r="N941" s="186"/>
      <c r="O941" s="170"/>
      <c r="Q941" s="168"/>
      <c r="R941" s="168"/>
      <c r="S941" s="169"/>
      <c r="T941" s="3"/>
      <c r="U941" s="3"/>
      <c r="V941" s="3"/>
      <c r="W941" s="3"/>
    </row>
    <row r="942" spans="1:23" ht="12.75" customHeight="1">
      <c r="A942" s="376" t="s">
        <v>420</v>
      </c>
      <c r="B942" s="379" t="s">
        <v>700</v>
      </c>
      <c r="C942" s="380"/>
      <c r="D942" s="380"/>
      <c r="E942" s="381"/>
      <c r="F942" s="388" t="s">
        <v>422</v>
      </c>
      <c r="G942" s="388"/>
      <c r="H942" s="388"/>
      <c r="I942" s="374" t="s">
        <v>423</v>
      </c>
      <c r="J942" s="374"/>
      <c r="K942" s="374"/>
      <c r="L942" s="374"/>
      <c r="M942" s="374"/>
      <c r="N942" s="375"/>
      <c r="O942" s="357" t="s">
        <v>420</v>
      </c>
      <c r="Q942" s="168"/>
      <c r="R942" s="168"/>
      <c r="S942" s="169"/>
      <c r="T942" s="3"/>
      <c r="U942" s="3"/>
      <c r="V942" s="3"/>
      <c r="W942" s="3"/>
    </row>
    <row r="943" spans="1:23" ht="12.75" customHeight="1">
      <c r="A943" s="377"/>
      <c r="B943" s="382"/>
      <c r="C943" s="383"/>
      <c r="D943" s="383"/>
      <c r="E943" s="384"/>
      <c r="F943" s="389"/>
      <c r="G943" s="389"/>
      <c r="H943" s="389"/>
      <c r="I943" s="360" t="s">
        <v>424</v>
      </c>
      <c r="J943" s="361"/>
      <c r="K943" s="364" t="s">
        <v>425</v>
      </c>
      <c r="L943" s="361"/>
      <c r="M943" s="364" t="s">
        <v>426</v>
      </c>
      <c r="N943" s="366"/>
      <c r="O943" s="358"/>
      <c r="Q943" s="168"/>
      <c r="R943" s="168"/>
      <c r="S943" s="169"/>
      <c r="T943" s="3"/>
      <c r="U943" s="3"/>
      <c r="V943" s="3"/>
      <c r="W943" s="3"/>
    </row>
    <row r="944" spans="1:23" ht="12.75" customHeight="1">
      <c r="A944" s="377"/>
      <c r="B944" s="382"/>
      <c r="C944" s="383"/>
      <c r="D944" s="383"/>
      <c r="E944" s="384"/>
      <c r="F944" s="390"/>
      <c r="G944" s="390"/>
      <c r="H944" s="390"/>
      <c r="I944" s="362"/>
      <c r="J944" s="363"/>
      <c r="K944" s="365"/>
      <c r="L944" s="363"/>
      <c r="M944" s="365"/>
      <c r="N944" s="367"/>
      <c r="O944" s="358"/>
      <c r="Q944" s="168"/>
      <c r="R944" s="168"/>
      <c r="S944" s="169"/>
      <c r="T944" s="3"/>
      <c r="U944" s="3"/>
      <c r="V944" s="3"/>
      <c r="W944" s="3"/>
    </row>
    <row r="945" spans="1:23" ht="12.75" customHeight="1">
      <c r="A945" s="377"/>
      <c r="B945" s="382"/>
      <c r="C945" s="383"/>
      <c r="D945" s="383"/>
      <c r="E945" s="384"/>
      <c r="F945" s="368" t="s">
        <v>391</v>
      </c>
      <c r="G945" s="370" t="s">
        <v>427</v>
      </c>
      <c r="H945" s="372" t="s">
        <v>428</v>
      </c>
      <c r="I945" s="368" t="s">
        <v>427</v>
      </c>
      <c r="J945" s="370" t="s">
        <v>428</v>
      </c>
      <c r="K945" s="370" t="s">
        <v>427</v>
      </c>
      <c r="L945" s="370" t="s">
        <v>428</v>
      </c>
      <c r="M945" s="370" t="s">
        <v>427</v>
      </c>
      <c r="N945" s="370" t="s">
        <v>428</v>
      </c>
      <c r="O945" s="358"/>
      <c r="Q945" s="168"/>
      <c r="R945" s="168"/>
      <c r="S945" s="169"/>
      <c r="T945" s="3"/>
      <c r="U945" s="3"/>
      <c r="V945" s="3"/>
      <c r="W945" s="3"/>
    </row>
    <row r="946" spans="1:23" ht="12.75" customHeight="1">
      <c r="A946" s="378"/>
      <c r="B946" s="385"/>
      <c r="C946" s="386"/>
      <c r="D946" s="386"/>
      <c r="E946" s="387"/>
      <c r="F946" s="369"/>
      <c r="G946" s="371"/>
      <c r="H946" s="373"/>
      <c r="I946" s="369"/>
      <c r="J946" s="371"/>
      <c r="K946" s="371"/>
      <c r="L946" s="371"/>
      <c r="M946" s="371"/>
      <c r="N946" s="371"/>
      <c r="O946" s="359"/>
      <c r="Q946" s="168"/>
      <c r="R946" s="168"/>
      <c r="S946" s="169"/>
      <c r="T946" s="3"/>
      <c r="U946" s="3"/>
      <c r="V946" s="3"/>
      <c r="W946" s="3"/>
    </row>
    <row r="947" spans="1:23" ht="12.75" customHeight="1">
      <c r="A947" s="173"/>
      <c r="B947" s="189"/>
      <c r="C947" s="35"/>
      <c r="D947" s="35"/>
      <c r="E947" s="174"/>
      <c r="F947" s="187"/>
      <c r="G947" s="187"/>
      <c r="H947" s="187"/>
      <c r="I947" s="187"/>
      <c r="J947" s="187"/>
      <c r="K947" s="187"/>
      <c r="L947" s="187"/>
      <c r="M947" s="187"/>
      <c r="N947" s="187"/>
      <c r="O947" s="176"/>
      <c r="Q947" s="168"/>
      <c r="R947" s="168"/>
      <c r="S947" s="169"/>
      <c r="T947" s="3"/>
      <c r="U947" s="3"/>
      <c r="V947" s="3"/>
      <c r="W947" s="3"/>
    </row>
    <row r="948" spans="1:23" ht="15" customHeight="1">
      <c r="A948" s="177">
        <v>1</v>
      </c>
      <c r="B948" s="236"/>
      <c r="C948" s="181" t="s">
        <v>766</v>
      </c>
      <c r="D948" s="181"/>
      <c r="E948" s="200"/>
      <c r="F948" s="179">
        <v>27640</v>
      </c>
      <c r="G948" s="179">
        <v>14800</v>
      </c>
      <c r="H948" s="179">
        <v>12840</v>
      </c>
      <c r="I948" s="179">
        <v>2206</v>
      </c>
      <c r="J948" s="179">
        <v>1520</v>
      </c>
      <c r="K948" s="179">
        <v>3355</v>
      </c>
      <c r="L948" s="179">
        <v>2813</v>
      </c>
      <c r="M948" s="179">
        <v>9239</v>
      </c>
      <c r="N948" s="179">
        <v>8507</v>
      </c>
      <c r="O948" s="180">
        <v>1</v>
      </c>
      <c r="P948" s="178"/>
      <c r="Q948" s="168"/>
      <c r="R948" s="168"/>
      <c r="S948" s="169"/>
    </row>
    <row r="949" spans="1:23" ht="12.75" customHeight="1">
      <c r="A949" s="182"/>
      <c r="B949" s="189"/>
      <c r="C949" s="35"/>
      <c r="D949" s="35" t="s">
        <v>429</v>
      </c>
      <c r="E949" s="199"/>
      <c r="F949" s="179"/>
      <c r="G949" s="179"/>
      <c r="H949" s="179"/>
      <c r="I949" s="179"/>
      <c r="J949" s="179"/>
      <c r="K949" s="179"/>
      <c r="L949" s="179"/>
      <c r="M949" s="179"/>
      <c r="N949" s="179"/>
      <c r="O949" s="183"/>
      <c r="Q949" s="168"/>
      <c r="R949" s="168"/>
      <c r="S949" s="169"/>
    </row>
    <row r="950" spans="1:23" ht="15" customHeight="1">
      <c r="A950" s="182">
        <v>2</v>
      </c>
      <c r="B950" s="35"/>
      <c r="C950" s="35"/>
      <c r="D950" s="35" t="s">
        <v>25</v>
      </c>
      <c r="E950" s="199"/>
      <c r="F950" s="6">
        <v>76</v>
      </c>
      <c r="G950" s="6">
        <v>65</v>
      </c>
      <c r="H950" s="6">
        <v>11</v>
      </c>
      <c r="I950" s="6">
        <v>3</v>
      </c>
      <c r="J950" s="6" t="s">
        <v>958</v>
      </c>
      <c r="K950" s="6">
        <v>13</v>
      </c>
      <c r="L950" s="6" t="s">
        <v>958</v>
      </c>
      <c r="M950" s="6">
        <v>49</v>
      </c>
      <c r="N950" s="6" t="s">
        <v>958</v>
      </c>
      <c r="O950" s="183">
        <v>2</v>
      </c>
      <c r="Q950" s="168"/>
      <c r="R950" s="168"/>
      <c r="S950" s="169"/>
    </row>
    <row r="951" spans="1:23" ht="12.75" customHeight="1">
      <c r="A951" s="182">
        <v>3</v>
      </c>
      <c r="B951" s="189"/>
      <c r="C951" s="35"/>
      <c r="D951" s="35" t="s">
        <v>26</v>
      </c>
      <c r="E951" s="199"/>
      <c r="F951" s="6">
        <v>26</v>
      </c>
      <c r="G951" s="6">
        <v>20</v>
      </c>
      <c r="H951" s="6">
        <v>6</v>
      </c>
      <c r="I951" s="6" t="s">
        <v>958</v>
      </c>
      <c r="J951" s="6" t="s">
        <v>442</v>
      </c>
      <c r="K951" s="6" t="s">
        <v>958</v>
      </c>
      <c r="L951" s="6" t="s">
        <v>958</v>
      </c>
      <c r="M951" s="6">
        <v>12</v>
      </c>
      <c r="N951" s="6" t="s">
        <v>958</v>
      </c>
      <c r="O951" s="183">
        <v>3</v>
      </c>
      <c r="Q951" s="168"/>
      <c r="R951" s="168"/>
      <c r="S951" s="169"/>
      <c r="T951" s="3"/>
      <c r="U951" s="3"/>
      <c r="V951" s="3"/>
      <c r="W951" s="3"/>
    </row>
    <row r="952" spans="1:23" ht="12.75" customHeight="1">
      <c r="A952" s="182">
        <v>4</v>
      </c>
      <c r="B952" s="189"/>
      <c r="C952" s="35"/>
      <c r="D952" s="35" t="s">
        <v>27</v>
      </c>
      <c r="E952" s="199"/>
      <c r="F952" s="6">
        <v>360</v>
      </c>
      <c r="G952" s="6">
        <v>294</v>
      </c>
      <c r="H952" s="6">
        <v>66</v>
      </c>
      <c r="I952" s="6">
        <v>31</v>
      </c>
      <c r="J952" s="6">
        <v>12</v>
      </c>
      <c r="K952" s="6">
        <v>68</v>
      </c>
      <c r="L952" s="6">
        <v>21</v>
      </c>
      <c r="M952" s="6">
        <v>195</v>
      </c>
      <c r="N952" s="6">
        <v>33</v>
      </c>
      <c r="O952" s="183">
        <v>4</v>
      </c>
      <c r="Q952" s="168"/>
      <c r="R952" s="168"/>
      <c r="S952" s="169"/>
      <c r="T952" s="3"/>
      <c r="U952" s="3"/>
      <c r="V952" s="3"/>
      <c r="W952" s="3"/>
    </row>
    <row r="953" spans="1:23" ht="12.75" customHeight="1">
      <c r="A953" s="182">
        <v>5</v>
      </c>
      <c r="B953" s="189"/>
      <c r="C953" s="35"/>
      <c r="D953" s="35"/>
      <c r="E953" s="199" t="s">
        <v>443</v>
      </c>
      <c r="F953" s="6">
        <v>92</v>
      </c>
      <c r="G953" s="6">
        <v>61</v>
      </c>
      <c r="H953" s="6">
        <v>31</v>
      </c>
      <c r="I953" s="6">
        <v>6</v>
      </c>
      <c r="J953" s="6">
        <v>7</v>
      </c>
      <c r="K953" s="6">
        <v>18</v>
      </c>
      <c r="L953" s="6">
        <v>12</v>
      </c>
      <c r="M953" s="6">
        <v>37</v>
      </c>
      <c r="N953" s="6">
        <v>12</v>
      </c>
      <c r="O953" s="183">
        <v>5</v>
      </c>
      <c r="Q953" s="168"/>
      <c r="R953" s="168"/>
      <c r="S953" s="169"/>
      <c r="T953" s="3"/>
      <c r="U953" s="3"/>
      <c r="V953" s="3"/>
      <c r="W953" s="3"/>
    </row>
    <row r="954" spans="1:23" ht="12.75" customHeight="1">
      <c r="A954" s="182">
        <v>6</v>
      </c>
      <c r="B954" s="189"/>
      <c r="C954" s="35"/>
      <c r="D954" s="35"/>
      <c r="E954" s="199" t="s">
        <v>444</v>
      </c>
      <c r="F954" s="6">
        <v>118</v>
      </c>
      <c r="G954" s="6">
        <v>100</v>
      </c>
      <c r="H954" s="6">
        <v>18</v>
      </c>
      <c r="I954" s="6">
        <v>11</v>
      </c>
      <c r="J954" s="6" t="s">
        <v>442</v>
      </c>
      <c r="K954" s="6">
        <v>28</v>
      </c>
      <c r="L954" s="6">
        <v>6</v>
      </c>
      <c r="M954" s="6">
        <v>61</v>
      </c>
      <c r="N954" s="6">
        <v>12</v>
      </c>
      <c r="O954" s="183">
        <v>6</v>
      </c>
      <c r="Q954" s="168"/>
      <c r="R954" s="168"/>
      <c r="S954" s="169"/>
      <c r="T954" s="3"/>
      <c r="U954" s="3"/>
      <c r="V954" s="3"/>
      <c r="W954" s="3"/>
    </row>
    <row r="955" spans="1:23" s="35" customFormat="1" ht="12.75" customHeight="1">
      <c r="A955" s="182">
        <v>7</v>
      </c>
      <c r="B955" s="189"/>
      <c r="D955" s="35" t="s">
        <v>28</v>
      </c>
      <c r="E955" s="199"/>
      <c r="F955" s="6">
        <v>10</v>
      </c>
      <c r="G955" s="6">
        <v>10</v>
      </c>
      <c r="H955" s="6" t="s">
        <v>442</v>
      </c>
      <c r="I955" s="6" t="s">
        <v>442</v>
      </c>
      <c r="J955" s="6" t="s">
        <v>442</v>
      </c>
      <c r="K955" s="6" t="s">
        <v>958</v>
      </c>
      <c r="L955" s="6" t="s">
        <v>442</v>
      </c>
      <c r="M955" s="6" t="s">
        <v>958</v>
      </c>
      <c r="N955" s="6" t="s">
        <v>442</v>
      </c>
      <c r="O955" s="183">
        <v>7</v>
      </c>
      <c r="P955" s="99"/>
      <c r="Q955" s="169"/>
      <c r="R955" s="169"/>
      <c r="S955" s="169"/>
    </row>
    <row r="956" spans="1:23" s="35" customFormat="1" ht="12.75" customHeight="1">
      <c r="A956" s="182">
        <v>8</v>
      </c>
      <c r="B956" s="189"/>
      <c r="D956" s="35" t="s">
        <v>29</v>
      </c>
      <c r="E956" s="199"/>
      <c r="F956" s="6">
        <v>291</v>
      </c>
      <c r="G956" s="6">
        <v>242</v>
      </c>
      <c r="H956" s="6">
        <v>49</v>
      </c>
      <c r="I956" s="6">
        <v>20</v>
      </c>
      <c r="J956" s="6">
        <v>11</v>
      </c>
      <c r="K956" s="6">
        <v>54</v>
      </c>
      <c r="L956" s="6">
        <v>14</v>
      </c>
      <c r="M956" s="6">
        <v>168</v>
      </c>
      <c r="N956" s="6">
        <v>24</v>
      </c>
      <c r="O956" s="183">
        <v>8</v>
      </c>
      <c r="P956" s="99"/>
      <c r="Q956" s="168"/>
      <c r="R956" s="168"/>
      <c r="S956" s="169"/>
    </row>
    <row r="957" spans="1:23" s="35" customFormat="1" ht="12.75" customHeight="1">
      <c r="A957" s="182">
        <v>9</v>
      </c>
      <c r="B957" s="189"/>
      <c r="D957" s="35" t="s">
        <v>30</v>
      </c>
      <c r="E957" s="199"/>
      <c r="F957" s="6">
        <v>313</v>
      </c>
      <c r="G957" s="6">
        <v>251</v>
      </c>
      <c r="H957" s="6">
        <v>62</v>
      </c>
      <c r="I957" s="6">
        <v>21</v>
      </c>
      <c r="J957" s="6">
        <v>12</v>
      </c>
      <c r="K957" s="6">
        <v>35</v>
      </c>
      <c r="L957" s="6">
        <v>14</v>
      </c>
      <c r="M957" s="6">
        <v>195</v>
      </c>
      <c r="N957" s="6">
        <v>36</v>
      </c>
      <c r="O957" s="183">
        <v>9</v>
      </c>
      <c r="P957" s="99"/>
      <c r="Q957" s="168"/>
      <c r="R957" s="168"/>
      <c r="S957" s="169"/>
    </row>
    <row r="958" spans="1:23" s="35" customFormat="1" ht="12.75" customHeight="1">
      <c r="A958" s="182">
        <v>10</v>
      </c>
      <c r="B958" s="189"/>
      <c r="D958" s="35" t="s">
        <v>31</v>
      </c>
      <c r="E958" s="199"/>
      <c r="F958" s="6">
        <v>71</v>
      </c>
      <c r="G958" s="6">
        <v>68</v>
      </c>
      <c r="H958" s="6">
        <v>3</v>
      </c>
      <c r="I958" s="6">
        <v>3</v>
      </c>
      <c r="J958" s="6" t="s">
        <v>442</v>
      </c>
      <c r="K958" s="6">
        <v>11</v>
      </c>
      <c r="L958" s="6" t="s">
        <v>958</v>
      </c>
      <c r="M958" s="6">
        <v>54</v>
      </c>
      <c r="N958" s="6" t="s">
        <v>958</v>
      </c>
      <c r="O958" s="183">
        <v>10</v>
      </c>
      <c r="P958" s="99"/>
      <c r="Q958" s="168"/>
      <c r="R958" s="168"/>
      <c r="S958" s="169"/>
    </row>
    <row r="959" spans="1:23" s="35" customFormat="1" ht="12.75" customHeight="1">
      <c r="A959" s="182">
        <v>11</v>
      </c>
      <c r="B959" s="189"/>
      <c r="D959" s="35" t="s">
        <v>32</v>
      </c>
      <c r="E959" s="199"/>
      <c r="F959" s="6">
        <v>207</v>
      </c>
      <c r="G959" s="6">
        <v>182</v>
      </c>
      <c r="H959" s="6">
        <v>25</v>
      </c>
      <c r="I959" s="6">
        <v>10</v>
      </c>
      <c r="J959" s="6" t="s">
        <v>958</v>
      </c>
      <c r="K959" s="6">
        <v>20</v>
      </c>
      <c r="L959" s="6" t="s">
        <v>958</v>
      </c>
      <c r="M959" s="6">
        <v>152</v>
      </c>
      <c r="N959" s="6">
        <v>18</v>
      </c>
      <c r="O959" s="183">
        <v>11</v>
      </c>
      <c r="P959" s="99"/>
      <c r="Q959" s="168"/>
      <c r="R959" s="168"/>
      <c r="S959" s="169"/>
    </row>
    <row r="960" spans="1:23" ht="15" customHeight="1">
      <c r="A960" s="182">
        <v>12</v>
      </c>
      <c r="B960" s="189"/>
      <c r="C960" s="35"/>
      <c r="D960" s="35" t="s">
        <v>33</v>
      </c>
      <c r="E960" s="199"/>
      <c r="F960" s="6">
        <v>327</v>
      </c>
      <c r="G960" s="6">
        <v>278</v>
      </c>
      <c r="H960" s="6">
        <v>49</v>
      </c>
      <c r="I960" s="6">
        <v>21</v>
      </c>
      <c r="J960" s="6">
        <v>7</v>
      </c>
      <c r="K960" s="6">
        <v>59</v>
      </c>
      <c r="L960" s="6">
        <v>11</v>
      </c>
      <c r="M960" s="6">
        <v>198</v>
      </c>
      <c r="N960" s="6">
        <v>31</v>
      </c>
      <c r="O960" s="183">
        <v>12</v>
      </c>
      <c r="Q960" s="168"/>
      <c r="R960" s="168"/>
      <c r="S960" s="169"/>
    </row>
    <row r="961" spans="1:23" ht="15" customHeight="1">
      <c r="A961" s="182">
        <v>13</v>
      </c>
      <c r="B961" s="189"/>
      <c r="C961" s="35"/>
      <c r="D961" s="35" t="s">
        <v>34</v>
      </c>
      <c r="E961" s="199"/>
      <c r="F961" s="6">
        <v>13</v>
      </c>
      <c r="G961" s="6" t="s">
        <v>958</v>
      </c>
      <c r="H961" s="6" t="s">
        <v>958</v>
      </c>
      <c r="I961" s="6" t="s">
        <v>958</v>
      </c>
      <c r="J961" s="6" t="s">
        <v>958</v>
      </c>
      <c r="K961" s="6" t="s">
        <v>958</v>
      </c>
      <c r="L961" s="6" t="s">
        <v>958</v>
      </c>
      <c r="M961" s="6" t="s">
        <v>958</v>
      </c>
      <c r="N961" s="6" t="s">
        <v>958</v>
      </c>
      <c r="O961" s="183">
        <v>13</v>
      </c>
      <c r="Q961" s="168"/>
      <c r="R961" s="168"/>
      <c r="S961" s="169"/>
    </row>
    <row r="962" spans="1:23" ht="12.75" customHeight="1">
      <c r="A962" s="182">
        <v>14</v>
      </c>
      <c r="B962" s="189"/>
      <c r="C962" s="35"/>
      <c r="D962" s="35" t="s">
        <v>35</v>
      </c>
      <c r="E962" s="199"/>
      <c r="F962" s="6">
        <v>90</v>
      </c>
      <c r="G962" s="6">
        <v>65</v>
      </c>
      <c r="H962" s="6">
        <v>25</v>
      </c>
      <c r="I962" s="6">
        <v>5</v>
      </c>
      <c r="J962" s="6">
        <v>5</v>
      </c>
      <c r="K962" s="6">
        <v>17</v>
      </c>
      <c r="L962" s="6">
        <v>7</v>
      </c>
      <c r="M962" s="6">
        <v>43</v>
      </c>
      <c r="N962" s="6">
        <v>13</v>
      </c>
      <c r="O962" s="183">
        <v>14</v>
      </c>
      <c r="Q962" s="168"/>
      <c r="R962" s="168"/>
      <c r="S962" s="169"/>
    </row>
    <row r="963" spans="1:23" ht="12.75" customHeight="1">
      <c r="A963" s="182">
        <v>15</v>
      </c>
      <c r="B963" s="189"/>
      <c r="C963" s="35"/>
      <c r="D963" s="35"/>
      <c r="E963" s="199" t="s">
        <v>647</v>
      </c>
      <c r="F963" s="6">
        <v>90</v>
      </c>
      <c r="G963" s="6">
        <v>65</v>
      </c>
      <c r="H963" s="6">
        <v>25</v>
      </c>
      <c r="I963" s="6">
        <v>5</v>
      </c>
      <c r="J963" s="6">
        <v>5</v>
      </c>
      <c r="K963" s="6">
        <v>17</v>
      </c>
      <c r="L963" s="6">
        <v>7</v>
      </c>
      <c r="M963" s="6">
        <v>43</v>
      </c>
      <c r="N963" s="6">
        <v>13</v>
      </c>
      <c r="O963" s="183">
        <v>15</v>
      </c>
      <c r="Q963" s="168"/>
      <c r="R963" s="168"/>
      <c r="S963" s="169"/>
      <c r="T963" s="172"/>
      <c r="U963" s="172"/>
      <c r="V963" s="172"/>
      <c r="W963" s="172"/>
    </row>
    <row r="964" spans="1:23" ht="12.75" customHeight="1">
      <c r="A964" s="182">
        <v>16</v>
      </c>
      <c r="B964" s="189"/>
      <c r="C964" s="35"/>
      <c r="D964" s="35" t="s">
        <v>36</v>
      </c>
      <c r="E964" s="199"/>
      <c r="F964" s="6">
        <v>146</v>
      </c>
      <c r="G964" s="6">
        <v>72</v>
      </c>
      <c r="H964" s="6">
        <v>74</v>
      </c>
      <c r="I964" s="6">
        <v>4</v>
      </c>
      <c r="J964" s="6">
        <v>4</v>
      </c>
      <c r="K964" s="6">
        <v>7</v>
      </c>
      <c r="L964" s="6">
        <v>8</v>
      </c>
      <c r="M964" s="6">
        <v>61</v>
      </c>
      <c r="N964" s="6">
        <v>62</v>
      </c>
      <c r="O964" s="183">
        <v>16</v>
      </c>
      <c r="Q964" s="168"/>
      <c r="R964" s="168"/>
      <c r="S964" s="169"/>
    </row>
    <row r="965" spans="1:23" ht="12.75" customHeight="1">
      <c r="A965" s="182">
        <v>17</v>
      </c>
      <c r="B965" s="189"/>
      <c r="C965" s="35"/>
      <c r="D965" s="35"/>
      <c r="E965" s="199" t="s">
        <v>897</v>
      </c>
      <c r="F965" s="6">
        <v>95</v>
      </c>
      <c r="G965" s="6">
        <v>31</v>
      </c>
      <c r="H965" s="6">
        <v>64</v>
      </c>
      <c r="I965" s="6" t="s">
        <v>442</v>
      </c>
      <c r="J965" s="6" t="s">
        <v>958</v>
      </c>
      <c r="K965" s="6">
        <v>3</v>
      </c>
      <c r="L965" s="6" t="s">
        <v>958</v>
      </c>
      <c r="M965" s="6">
        <v>28</v>
      </c>
      <c r="N965" s="6">
        <v>56</v>
      </c>
      <c r="O965" s="183">
        <v>17</v>
      </c>
      <c r="Q965" s="168"/>
      <c r="R965" s="168"/>
      <c r="S965" s="169"/>
    </row>
    <row r="966" spans="1:23" ht="12.75" customHeight="1">
      <c r="A966" s="182">
        <v>18</v>
      </c>
      <c r="B966" s="189"/>
      <c r="C966" s="35"/>
      <c r="D966" s="35" t="s">
        <v>37</v>
      </c>
      <c r="E966" s="199"/>
      <c r="F966" s="6">
        <v>21</v>
      </c>
      <c r="G966" s="6" t="s">
        <v>958</v>
      </c>
      <c r="H966" s="6" t="s">
        <v>958</v>
      </c>
      <c r="I966" s="6" t="s">
        <v>958</v>
      </c>
      <c r="J966" s="6" t="s">
        <v>958</v>
      </c>
      <c r="K966" s="6">
        <v>6</v>
      </c>
      <c r="L966" s="6" t="s">
        <v>958</v>
      </c>
      <c r="M966" s="6">
        <v>10</v>
      </c>
      <c r="N966" s="6" t="s">
        <v>442</v>
      </c>
      <c r="O966" s="183">
        <v>18</v>
      </c>
      <c r="Q966" s="168"/>
      <c r="R966" s="168"/>
      <c r="S966" s="169"/>
    </row>
    <row r="967" spans="1:23" ht="12.75" customHeight="1">
      <c r="A967" s="182">
        <v>19</v>
      </c>
      <c r="B967" s="189"/>
      <c r="C967" s="35"/>
      <c r="D967" s="35" t="s">
        <v>38</v>
      </c>
      <c r="E967" s="199"/>
      <c r="F967" s="6">
        <v>314</v>
      </c>
      <c r="G967" s="6">
        <v>225</v>
      </c>
      <c r="H967" s="6">
        <v>89</v>
      </c>
      <c r="I967" s="6">
        <v>26</v>
      </c>
      <c r="J967" s="6">
        <v>30</v>
      </c>
      <c r="K967" s="6">
        <v>54</v>
      </c>
      <c r="L967" s="6">
        <v>21</v>
      </c>
      <c r="M967" s="6">
        <v>145</v>
      </c>
      <c r="N967" s="6">
        <v>38</v>
      </c>
      <c r="O967" s="183">
        <v>19</v>
      </c>
      <c r="Q967" s="168"/>
      <c r="R967" s="168"/>
      <c r="S967" s="169"/>
    </row>
    <row r="968" spans="1:23" ht="12.75" customHeight="1">
      <c r="A968" s="182">
        <v>20</v>
      </c>
      <c r="B968" s="189"/>
      <c r="C968" s="35"/>
      <c r="D968" s="35"/>
      <c r="E968" s="199" t="s">
        <v>671</v>
      </c>
      <c r="F968" s="6">
        <v>60</v>
      </c>
      <c r="G968" s="6">
        <v>34</v>
      </c>
      <c r="H968" s="6">
        <v>26</v>
      </c>
      <c r="I968" s="6">
        <v>9</v>
      </c>
      <c r="J968" s="6">
        <v>13</v>
      </c>
      <c r="K968" s="6">
        <v>8</v>
      </c>
      <c r="L968" s="6">
        <v>4</v>
      </c>
      <c r="M968" s="6">
        <v>17</v>
      </c>
      <c r="N968" s="6">
        <v>9</v>
      </c>
      <c r="O968" s="183">
        <v>20</v>
      </c>
      <c r="Q968" s="168"/>
      <c r="R968" s="168"/>
      <c r="S968" s="169"/>
    </row>
    <row r="969" spans="1:23" s="178" customFormat="1" ht="15" customHeight="1">
      <c r="A969" s="182">
        <v>21</v>
      </c>
      <c r="B969" s="189"/>
      <c r="C969" s="35"/>
      <c r="D969" s="35"/>
      <c r="E969" s="199" t="s">
        <v>675</v>
      </c>
      <c r="F969" s="6">
        <v>129</v>
      </c>
      <c r="G969" s="6">
        <v>93</v>
      </c>
      <c r="H969" s="6">
        <v>36</v>
      </c>
      <c r="I969" s="6">
        <v>10</v>
      </c>
      <c r="J969" s="6">
        <v>12</v>
      </c>
      <c r="K969" s="6">
        <v>19</v>
      </c>
      <c r="L969" s="6">
        <v>11</v>
      </c>
      <c r="M969" s="6">
        <v>64</v>
      </c>
      <c r="N969" s="6">
        <v>13</v>
      </c>
      <c r="O969" s="183">
        <v>21</v>
      </c>
      <c r="P969" s="99"/>
      <c r="Q969" s="168"/>
      <c r="R969" s="168"/>
      <c r="S969" s="169"/>
      <c r="T969" s="181"/>
      <c r="U969" s="181"/>
      <c r="V969" s="181"/>
      <c r="W969" s="181"/>
    </row>
    <row r="970" spans="1:23" ht="12.75" customHeight="1">
      <c r="A970" s="182">
        <v>22</v>
      </c>
      <c r="B970" s="189"/>
      <c r="C970" s="35"/>
      <c r="D970" s="35" t="s">
        <v>39</v>
      </c>
      <c r="E970" s="199"/>
      <c r="F970" s="6">
        <v>2182</v>
      </c>
      <c r="G970" s="6">
        <v>1137</v>
      </c>
      <c r="H970" s="6">
        <v>1045</v>
      </c>
      <c r="I970" s="6">
        <v>181</v>
      </c>
      <c r="J970" s="6">
        <v>143</v>
      </c>
      <c r="K970" s="6">
        <v>249</v>
      </c>
      <c r="L970" s="6">
        <v>260</v>
      </c>
      <c r="M970" s="6">
        <v>707</v>
      </c>
      <c r="N970" s="6">
        <v>642</v>
      </c>
      <c r="O970" s="183">
        <v>22</v>
      </c>
      <c r="Q970" s="168"/>
      <c r="R970" s="168"/>
      <c r="S970" s="169"/>
    </row>
    <row r="971" spans="1:23" ht="12.75" customHeight="1">
      <c r="A971" s="182">
        <v>23</v>
      </c>
      <c r="B971" s="189"/>
      <c r="C971" s="35"/>
      <c r="D971" s="35"/>
      <c r="E971" s="199" t="s">
        <v>679</v>
      </c>
      <c r="F971" s="6">
        <v>140</v>
      </c>
      <c r="G971" s="6">
        <v>60</v>
      </c>
      <c r="H971" s="6">
        <v>80</v>
      </c>
      <c r="I971" s="6">
        <v>8</v>
      </c>
      <c r="J971" s="6">
        <v>18</v>
      </c>
      <c r="K971" s="6">
        <v>11</v>
      </c>
      <c r="L971" s="6">
        <v>19</v>
      </c>
      <c r="M971" s="6">
        <v>41</v>
      </c>
      <c r="N971" s="6">
        <v>43</v>
      </c>
      <c r="O971" s="183">
        <v>23</v>
      </c>
      <c r="Q971" s="168"/>
      <c r="R971" s="168"/>
      <c r="S971" s="169"/>
    </row>
    <row r="972" spans="1:23" ht="12.75" customHeight="1">
      <c r="A972" s="182">
        <v>24</v>
      </c>
      <c r="B972" s="189"/>
      <c r="C972" s="35"/>
      <c r="D972" s="35"/>
      <c r="E972" s="199" t="s">
        <v>683</v>
      </c>
      <c r="F972" s="6">
        <v>299</v>
      </c>
      <c r="G972" s="6">
        <v>173</v>
      </c>
      <c r="H972" s="6">
        <v>126</v>
      </c>
      <c r="I972" s="6">
        <v>26</v>
      </c>
      <c r="J972" s="6">
        <v>13</v>
      </c>
      <c r="K972" s="6">
        <v>35</v>
      </c>
      <c r="L972" s="6">
        <v>40</v>
      </c>
      <c r="M972" s="6">
        <v>112</v>
      </c>
      <c r="N972" s="6">
        <v>73</v>
      </c>
      <c r="O972" s="183">
        <v>24</v>
      </c>
      <c r="Q972" s="168"/>
      <c r="R972" s="168"/>
      <c r="S972" s="169"/>
    </row>
    <row r="973" spans="1:23" ht="12.75" customHeight="1">
      <c r="A973" s="182">
        <v>25</v>
      </c>
      <c r="B973" s="189"/>
      <c r="C973" s="35"/>
      <c r="D973" s="35"/>
      <c r="E973" s="199" t="s">
        <v>686</v>
      </c>
      <c r="F973" s="6">
        <v>1243</v>
      </c>
      <c r="G973" s="6">
        <v>642</v>
      </c>
      <c r="H973" s="6">
        <v>601</v>
      </c>
      <c r="I973" s="6">
        <v>107</v>
      </c>
      <c r="J973" s="6">
        <v>83</v>
      </c>
      <c r="K973" s="6">
        <v>159</v>
      </c>
      <c r="L973" s="6">
        <v>145</v>
      </c>
      <c r="M973" s="6">
        <v>376</v>
      </c>
      <c r="N973" s="6">
        <v>373</v>
      </c>
      <c r="O973" s="183">
        <v>25</v>
      </c>
      <c r="Q973" s="168"/>
      <c r="R973" s="168"/>
      <c r="S973" s="169"/>
    </row>
    <row r="974" spans="1:23" ht="12.75" customHeight="1">
      <c r="A974" s="182">
        <v>26</v>
      </c>
      <c r="B974" s="189"/>
      <c r="C974" s="35"/>
      <c r="D974" s="35"/>
      <c r="E974" s="199" t="s">
        <v>687</v>
      </c>
      <c r="F974" s="6">
        <v>349</v>
      </c>
      <c r="G974" s="6">
        <v>176</v>
      </c>
      <c r="H974" s="6">
        <v>173</v>
      </c>
      <c r="I974" s="6">
        <v>25</v>
      </c>
      <c r="J974" s="6">
        <v>17</v>
      </c>
      <c r="K974" s="6">
        <v>34</v>
      </c>
      <c r="L974" s="6">
        <v>42</v>
      </c>
      <c r="M974" s="6">
        <v>117</v>
      </c>
      <c r="N974" s="6">
        <v>114</v>
      </c>
      <c r="O974" s="183">
        <v>26</v>
      </c>
      <c r="Q974" s="168"/>
      <c r="R974" s="168"/>
      <c r="S974" s="169"/>
    </row>
    <row r="975" spans="1:23" ht="12.75" customHeight="1">
      <c r="A975" s="182">
        <v>27</v>
      </c>
      <c r="B975" s="189"/>
      <c r="C975" s="35"/>
      <c r="D975" s="35" t="s">
        <v>334</v>
      </c>
      <c r="E975" s="199"/>
      <c r="F975" s="6">
        <v>23193</v>
      </c>
      <c r="G975" s="6">
        <v>11859</v>
      </c>
      <c r="H975" s="6">
        <v>11334</v>
      </c>
      <c r="I975" s="6">
        <v>1877</v>
      </c>
      <c r="J975" s="6">
        <v>1293</v>
      </c>
      <c r="K975" s="6">
        <v>2750</v>
      </c>
      <c r="L975" s="6">
        <v>2446</v>
      </c>
      <c r="M975" s="6">
        <v>7232</v>
      </c>
      <c r="N975" s="6">
        <v>7595</v>
      </c>
      <c r="O975" s="183">
        <v>27</v>
      </c>
      <c r="Q975" s="168"/>
      <c r="R975" s="168"/>
      <c r="S975" s="169"/>
    </row>
    <row r="976" spans="1:23" ht="12.75" customHeight="1">
      <c r="A976" s="182">
        <v>28</v>
      </c>
      <c r="B976" s="189"/>
      <c r="C976" s="35"/>
      <c r="D976" s="35"/>
      <c r="E976" s="199" t="s">
        <v>691</v>
      </c>
      <c r="F976" s="6">
        <v>1978</v>
      </c>
      <c r="G976" s="6">
        <v>880</v>
      </c>
      <c r="H976" s="6">
        <v>1098</v>
      </c>
      <c r="I976" s="6">
        <v>157</v>
      </c>
      <c r="J976" s="6">
        <v>184</v>
      </c>
      <c r="K976" s="6">
        <v>207</v>
      </c>
      <c r="L976" s="6">
        <v>261</v>
      </c>
      <c r="M976" s="6">
        <v>516</v>
      </c>
      <c r="N976" s="6">
        <v>653</v>
      </c>
      <c r="O976" s="183">
        <v>28</v>
      </c>
      <c r="Q976" s="168"/>
      <c r="R976" s="168"/>
      <c r="S976" s="169"/>
      <c r="T976" s="3"/>
      <c r="U976" s="3"/>
      <c r="V976" s="3"/>
      <c r="W976" s="3"/>
    </row>
    <row r="977" spans="1:23" ht="12.75" customHeight="1">
      <c r="A977" s="182">
        <v>29</v>
      </c>
      <c r="B977" s="189"/>
      <c r="C977" s="35"/>
      <c r="D977" s="35"/>
      <c r="E977" s="199" t="s">
        <v>693</v>
      </c>
      <c r="F977" s="6">
        <v>87</v>
      </c>
      <c r="G977" s="6">
        <v>44</v>
      </c>
      <c r="H977" s="6">
        <v>43</v>
      </c>
      <c r="I977" s="6">
        <v>7</v>
      </c>
      <c r="J977" s="6">
        <v>6</v>
      </c>
      <c r="K977" s="6">
        <v>8</v>
      </c>
      <c r="L977" s="6">
        <v>5</v>
      </c>
      <c r="M977" s="6">
        <v>29</v>
      </c>
      <c r="N977" s="6">
        <v>32</v>
      </c>
      <c r="O977" s="183">
        <v>29</v>
      </c>
      <c r="Q977" s="168"/>
      <c r="R977" s="168"/>
      <c r="S977" s="169"/>
      <c r="T977" s="3"/>
      <c r="U977" s="3"/>
      <c r="V977" s="3"/>
      <c r="W977" s="3"/>
    </row>
    <row r="978" spans="1:23" ht="12.75" customHeight="1">
      <c r="A978" s="182">
        <v>30</v>
      </c>
      <c r="B978" s="189"/>
      <c r="C978" s="35"/>
      <c r="D978" s="35"/>
      <c r="E978" s="199" t="s">
        <v>696</v>
      </c>
      <c r="F978" s="6">
        <v>159</v>
      </c>
      <c r="G978" s="6">
        <v>68</v>
      </c>
      <c r="H978" s="6">
        <v>91</v>
      </c>
      <c r="I978" s="6">
        <v>13</v>
      </c>
      <c r="J978" s="6">
        <v>14</v>
      </c>
      <c r="K978" s="6">
        <v>11</v>
      </c>
      <c r="L978" s="6">
        <v>26</v>
      </c>
      <c r="M978" s="6">
        <v>44</v>
      </c>
      <c r="N978" s="6">
        <v>51</v>
      </c>
      <c r="O978" s="183">
        <v>30</v>
      </c>
      <c r="Q978" s="168"/>
      <c r="R978" s="168"/>
      <c r="S978" s="169"/>
      <c r="T978" s="3"/>
      <c r="U978" s="3"/>
      <c r="V978" s="3"/>
      <c r="W978" s="3"/>
    </row>
    <row r="979" spans="1:23" ht="12.75" customHeight="1">
      <c r="A979" s="182">
        <v>31</v>
      </c>
      <c r="B979" s="189"/>
      <c r="C979" s="35"/>
      <c r="D979" s="35"/>
      <c r="E979" s="199" t="s">
        <v>697</v>
      </c>
      <c r="F979" s="6">
        <v>64</v>
      </c>
      <c r="G979" s="6">
        <v>45</v>
      </c>
      <c r="H979" s="6">
        <v>19</v>
      </c>
      <c r="I979" s="6">
        <v>5</v>
      </c>
      <c r="J979" s="6" t="s">
        <v>958</v>
      </c>
      <c r="K979" s="6">
        <v>16</v>
      </c>
      <c r="L979" s="6" t="s">
        <v>958</v>
      </c>
      <c r="M979" s="6">
        <v>24</v>
      </c>
      <c r="N979" s="6">
        <v>12</v>
      </c>
      <c r="O979" s="183">
        <v>31</v>
      </c>
      <c r="Q979" s="168"/>
      <c r="R979" s="168"/>
      <c r="S979" s="169"/>
      <c r="T979" s="3"/>
      <c r="U979" s="3"/>
      <c r="V979" s="3"/>
      <c r="W979" s="3"/>
    </row>
    <row r="980" spans="1:23" ht="12.75" customHeight="1">
      <c r="A980" s="182">
        <v>32</v>
      </c>
      <c r="B980" s="189"/>
      <c r="C980" s="35"/>
      <c r="D980" s="35"/>
      <c r="E980" s="199" t="s">
        <v>8</v>
      </c>
      <c r="F980" s="6">
        <v>344</v>
      </c>
      <c r="G980" s="6">
        <v>246</v>
      </c>
      <c r="H980" s="6">
        <v>98</v>
      </c>
      <c r="I980" s="6">
        <v>33</v>
      </c>
      <c r="J980" s="6">
        <v>21</v>
      </c>
      <c r="K980" s="6">
        <v>50</v>
      </c>
      <c r="L980" s="6">
        <v>26</v>
      </c>
      <c r="M980" s="6">
        <v>163</v>
      </c>
      <c r="N980" s="6">
        <v>51</v>
      </c>
      <c r="O980" s="183">
        <v>32</v>
      </c>
      <c r="Q980" s="168"/>
      <c r="R980" s="168"/>
      <c r="S980" s="169"/>
      <c r="T980" s="3"/>
      <c r="U980" s="3"/>
      <c r="V980" s="3"/>
      <c r="W980" s="3"/>
    </row>
    <row r="981" spans="1:23" ht="12.75" customHeight="1">
      <c r="A981" s="182">
        <v>33</v>
      </c>
      <c r="B981" s="189"/>
      <c r="C981" s="35"/>
      <c r="D981" s="35"/>
      <c r="E981" s="199" t="s">
        <v>9</v>
      </c>
      <c r="F981" s="6">
        <v>1667</v>
      </c>
      <c r="G981" s="6">
        <v>1015</v>
      </c>
      <c r="H981" s="6">
        <v>652</v>
      </c>
      <c r="I981" s="6">
        <v>207</v>
      </c>
      <c r="J981" s="6">
        <v>99</v>
      </c>
      <c r="K981" s="6">
        <v>238</v>
      </c>
      <c r="L981" s="6">
        <v>164</v>
      </c>
      <c r="M981" s="6">
        <v>570</v>
      </c>
      <c r="N981" s="6">
        <v>389</v>
      </c>
      <c r="O981" s="183">
        <v>33</v>
      </c>
      <c r="Q981" s="168"/>
      <c r="R981" s="168"/>
      <c r="S981" s="169"/>
      <c r="T981" s="3"/>
      <c r="U981" s="3"/>
      <c r="V981" s="3"/>
      <c r="W981" s="3"/>
    </row>
    <row r="982" spans="1:23" ht="12.75" customHeight="1">
      <c r="A982" s="182">
        <v>34</v>
      </c>
      <c r="B982" s="189"/>
      <c r="C982" s="35"/>
      <c r="D982" s="35"/>
      <c r="E982" s="199" t="s">
        <v>10</v>
      </c>
      <c r="F982" s="6">
        <v>63</v>
      </c>
      <c r="G982" s="6">
        <v>42</v>
      </c>
      <c r="H982" s="6">
        <v>21</v>
      </c>
      <c r="I982" s="6">
        <v>7</v>
      </c>
      <c r="J982" s="6" t="s">
        <v>958</v>
      </c>
      <c r="K982" s="6">
        <v>13</v>
      </c>
      <c r="L982" s="6" t="s">
        <v>958</v>
      </c>
      <c r="M982" s="6">
        <v>22</v>
      </c>
      <c r="N982" s="6">
        <v>18</v>
      </c>
      <c r="O982" s="183">
        <v>34</v>
      </c>
      <c r="Q982" s="168"/>
      <c r="R982" s="168"/>
      <c r="S982" s="169"/>
      <c r="T982" s="3"/>
      <c r="U982" s="3"/>
      <c r="V982" s="3"/>
      <c r="W982" s="3"/>
    </row>
    <row r="983" spans="1:23" ht="12.75" customHeight="1">
      <c r="A983" s="182">
        <v>35</v>
      </c>
      <c r="B983" s="189"/>
      <c r="C983" s="35"/>
      <c r="D983" s="35"/>
      <c r="E983" s="199" t="s">
        <v>11</v>
      </c>
      <c r="F983" s="6">
        <v>1200</v>
      </c>
      <c r="G983" s="6">
        <v>635</v>
      </c>
      <c r="H983" s="6">
        <v>565</v>
      </c>
      <c r="I983" s="6">
        <v>86</v>
      </c>
      <c r="J983" s="6">
        <v>85</v>
      </c>
      <c r="K983" s="6">
        <v>145</v>
      </c>
      <c r="L983" s="6">
        <v>138</v>
      </c>
      <c r="M983" s="6">
        <v>404</v>
      </c>
      <c r="N983" s="6">
        <v>342</v>
      </c>
      <c r="O983" s="183">
        <v>35</v>
      </c>
      <c r="Q983" s="168"/>
      <c r="R983" s="168"/>
      <c r="S983" s="169"/>
      <c r="T983" s="3"/>
      <c r="U983" s="3"/>
      <c r="V983" s="3"/>
      <c r="W983" s="3"/>
    </row>
    <row r="984" spans="1:23" ht="12.75" customHeight="1">
      <c r="A984" s="182">
        <v>36</v>
      </c>
      <c r="B984" s="189"/>
      <c r="C984" s="35"/>
      <c r="D984" s="35"/>
      <c r="E984" s="199" t="s">
        <v>12</v>
      </c>
      <c r="F984" s="6">
        <v>14602</v>
      </c>
      <c r="G984" s="6">
        <v>6909</v>
      </c>
      <c r="H984" s="6">
        <v>7693</v>
      </c>
      <c r="I984" s="6">
        <v>1076</v>
      </c>
      <c r="J984" s="6">
        <v>725</v>
      </c>
      <c r="K984" s="6">
        <v>1517</v>
      </c>
      <c r="L984" s="6">
        <v>1565</v>
      </c>
      <c r="M984" s="6">
        <v>4316</v>
      </c>
      <c r="N984" s="6">
        <v>5403</v>
      </c>
      <c r="O984" s="183">
        <v>36</v>
      </c>
      <c r="Q984" s="168"/>
      <c r="R984" s="168"/>
      <c r="S984" s="169"/>
      <c r="T984" s="3"/>
      <c r="U984" s="3"/>
      <c r="V984" s="3"/>
      <c r="W984" s="3"/>
    </row>
    <row r="985" spans="1:23" ht="12.75" customHeight="1">
      <c r="A985" s="182">
        <v>37</v>
      </c>
      <c r="B985" s="189"/>
      <c r="C985" s="35"/>
      <c r="D985" s="35"/>
      <c r="E985" s="199" t="s">
        <v>14</v>
      </c>
      <c r="F985" s="6">
        <v>165</v>
      </c>
      <c r="G985" s="6">
        <v>129</v>
      </c>
      <c r="H985" s="6">
        <v>36</v>
      </c>
      <c r="I985" s="6">
        <v>26</v>
      </c>
      <c r="J985" s="6">
        <v>9</v>
      </c>
      <c r="K985" s="6">
        <v>29</v>
      </c>
      <c r="L985" s="6">
        <v>6</v>
      </c>
      <c r="M985" s="6">
        <v>74</v>
      </c>
      <c r="N985" s="6">
        <v>21</v>
      </c>
      <c r="O985" s="183">
        <v>37</v>
      </c>
      <c r="Q985" s="168"/>
      <c r="R985" s="168"/>
      <c r="S985" s="169"/>
      <c r="T985" s="3"/>
      <c r="U985" s="3"/>
      <c r="V985" s="3"/>
      <c r="W985" s="3"/>
    </row>
    <row r="986" spans="1:23" ht="12.75" customHeight="1">
      <c r="A986" s="182">
        <v>38</v>
      </c>
      <c r="B986" s="189"/>
      <c r="C986" s="35"/>
      <c r="D986" s="35"/>
      <c r="E986" s="199" t="s">
        <v>15</v>
      </c>
      <c r="F986" s="6">
        <v>2598</v>
      </c>
      <c r="G986" s="6">
        <v>1658</v>
      </c>
      <c r="H986" s="6">
        <v>940</v>
      </c>
      <c r="I986" s="6">
        <v>222</v>
      </c>
      <c r="J986" s="6">
        <v>131</v>
      </c>
      <c r="K986" s="6">
        <v>464</v>
      </c>
      <c r="L986" s="6">
        <v>226</v>
      </c>
      <c r="M986" s="6">
        <v>972</v>
      </c>
      <c r="N986" s="6">
        <v>583</v>
      </c>
      <c r="O986" s="183">
        <v>38</v>
      </c>
      <c r="Q986" s="168"/>
      <c r="R986" s="168"/>
      <c r="S986" s="169"/>
      <c r="T986" s="3"/>
      <c r="U986" s="3"/>
      <c r="V986" s="3"/>
      <c r="W986" s="3"/>
    </row>
    <row r="987" spans="1:23" ht="12.75" customHeight="1">
      <c r="A987" s="182">
        <v>39</v>
      </c>
      <c r="B987" s="189"/>
      <c r="C987" s="35"/>
      <c r="D987" s="35"/>
      <c r="E987" s="199" t="s">
        <v>17</v>
      </c>
      <c r="F987" s="6">
        <v>77</v>
      </c>
      <c r="G987" s="6">
        <v>59</v>
      </c>
      <c r="H987" s="6">
        <v>18</v>
      </c>
      <c r="I987" s="6">
        <v>11</v>
      </c>
      <c r="J987" s="6" t="s">
        <v>958</v>
      </c>
      <c r="K987" s="6">
        <v>16</v>
      </c>
      <c r="L987" s="6" t="s">
        <v>958</v>
      </c>
      <c r="M987" s="6">
        <v>32</v>
      </c>
      <c r="N987" s="6">
        <v>14</v>
      </c>
      <c r="O987" s="183">
        <v>39</v>
      </c>
      <c r="Q987" s="168"/>
      <c r="R987" s="168"/>
      <c r="S987" s="169"/>
      <c r="T987" s="3"/>
      <c r="U987" s="3"/>
      <c r="V987" s="3"/>
      <c r="W987" s="3"/>
    </row>
    <row r="988" spans="1:23" ht="12.75" customHeight="1">
      <c r="A988" s="182">
        <v>40</v>
      </c>
      <c r="B988" s="189"/>
      <c r="C988" s="35"/>
      <c r="D988" s="35"/>
      <c r="E988" s="199" t="s">
        <v>18</v>
      </c>
      <c r="F988" s="6">
        <v>84</v>
      </c>
      <c r="G988" s="6">
        <v>58</v>
      </c>
      <c r="H988" s="6">
        <v>26</v>
      </c>
      <c r="I988" s="6">
        <v>13</v>
      </c>
      <c r="J988" s="6">
        <v>8</v>
      </c>
      <c r="K988" s="6">
        <v>16</v>
      </c>
      <c r="L988" s="6">
        <v>9</v>
      </c>
      <c r="M988" s="6">
        <v>29</v>
      </c>
      <c r="N988" s="6">
        <v>9</v>
      </c>
      <c r="O988" s="183">
        <v>40</v>
      </c>
      <c r="Q988" s="168"/>
      <c r="R988" s="168"/>
      <c r="S988" s="169"/>
      <c r="T988" s="3"/>
      <c r="U988" s="3"/>
      <c r="V988" s="3"/>
      <c r="W988" s="3"/>
    </row>
    <row r="989" spans="1:23" s="99" customFormat="1">
      <c r="A989" s="164" t="s">
        <v>468</v>
      </c>
      <c r="B989" s="3"/>
      <c r="C989" s="3"/>
      <c r="D989" s="3"/>
      <c r="E989" s="4"/>
      <c r="F989" s="6"/>
      <c r="G989" s="6"/>
      <c r="H989" s="6"/>
      <c r="I989" s="6"/>
      <c r="J989" s="6"/>
      <c r="K989" s="6"/>
      <c r="L989" s="6"/>
      <c r="M989" s="6"/>
      <c r="N989" s="6"/>
      <c r="O989" s="164"/>
    </row>
    <row r="990" spans="1:23" s="99" customFormat="1">
      <c r="A990" s="164" t="s">
        <v>469</v>
      </c>
      <c r="B990" s="3"/>
      <c r="C990" s="3"/>
      <c r="D990" s="3"/>
      <c r="E990" s="4"/>
      <c r="F990" s="6"/>
      <c r="G990" s="6"/>
      <c r="H990" s="6"/>
      <c r="I990" s="6"/>
      <c r="J990" s="6"/>
      <c r="K990" s="6"/>
      <c r="L990" s="6"/>
      <c r="M990" s="6"/>
      <c r="N990" s="6"/>
      <c r="O990" s="164"/>
    </row>
    <row r="991" spans="1:23" ht="12.75" customHeight="1">
      <c r="H991" s="166" t="s">
        <v>934</v>
      </c>
      <c r="I991" s="167" t="s">
        <v>418</v>
      </c>
      <c r="J991" s="166"/>
      <c r="L991" s="166"/>
      <c r="N991" s="166"/>
      <c r="Q991" s="168"/>
      <c r="R991" s="168"/>
      <c r="S991" s="169"/>
      <c r="T991" s="3"/>
      <c r="U991" s="3"/>
      <c r="V991" s="3"/>
      <c r="W991" s="3"/>
    </row>
    <row r="992" spans="1:23" ht="12.75" customHeight="1">
      <c r="F992" s="187"/>
      <c r="G992" s="185"/>
      <c r="H992" s="197" t="s">
        <v>720</v>
      </c>
      <c r="I992" s="198" t="s">
        <v>13</v>
      </c>
      <c r="J992" s="197"/>
      <c r="K992" s="185"/>
      <c r="L992" s="197"/>
      <c r="M992" s="185"/>
      <c r="N992" s="197"/>
      <c r="Q992" s="168"/>
      <c r="R992" s="168"/>
      <c r="S992" s="169"/>
      <c r="T992" s="3"/>
      <c r="U992" s="3"/>
      <c r="V992" s="3"/>
      <c r="W992" s="3"/>
    </row>
    <row r="993" spans="1:23" ht="12.75" customHeight="1">
      <c r="A993" s="170"/>
      <c r="B993" s="170"/>
      <c r="C993" s="170"/>
      <c r="D993" s="170"/>
      <c r="E993" s="170"/>
      <c r="F993" s="186"/>
      <c r="G993" s="186"/>
      <c r="H993" s="186"/>
      <c r="I993" s="186"/>
      <c r="J993" s="186"/>
      <c r="K993" s="186"/>
      <c r="L993" s="186"/>
      <c r="M993" s="186"/>
      <c r="N993" s="186"/>
      <c r="O993" s="170"/>
      <c r="Q993" s="168"/>
      <c r="R993" s="168"/>
      <c r="S993" s="169"/>
      <c r="T993" s="3"/>
      <c r="U993" s="3"/>
      <c r="V993" s="3"/>
      <c r="W993" s="3"/>
    </row>
    <row r="994" spans="1:23" ht="12.75" customHeight="1">
      <c r="A994" s="376" t="s">
        <v>420</v>
      </c>
      <c r="B994" s="379" t="s">
        <v>700</v>
      </c>
      <c r="C994" s="380"/>
      <c r="D994" s="380"/>
      <c r="E994" s="381"/>
      <c r="F994" s="388" t="s">
        <v>422</v>
      </c>
      <c r="G994" s="388"/>
      <c r="H994" s="388"/>
      <c r="I994" s="374" t="s">
        <v>423</v>
      </c>
      <c r="J994" s="374"/>
      <c r="K994" s="374"/>
      <c r="L994" s="374"/>
      <c r="M994" s="374"/>
      <c r="N994" s="375"/>
      <c r="O994" s="357" t="s">
        <v>420</v>
      </c>
      <c r="Q994" s="168"/>
      <c r="R994" s="168"/>
      <c r="S994" s="169"/>
      <c r="T994" s="3"/>
      <c r="U994" s="3"/>
      <c r="V994" s="3"/>
      <c r="W994" s="3"/>
    </row>
    <row r="995" spans="1:23" ht="12.75" customHeight="1">
      <c r="A995" s="377"/>
      <c r="B995" s="382"/>
      <c r="C995" s="383"/>
      <c r="D995" s="383"/>
      <c r="E995" s="384"/>
      <c r="F995" s="389"/>
      <c r="G995" s="389"/>
      <c r="H995" s="389"/>
      <c r="I995" s="360" t="s">
        <v>424</v>
      </c>
      <c r="J995" s="361"/>
      <c r="K995" s="364" t="s">
        <v>425</v>
      </c>
      <c r="L995" s="361"/>
      <c r="M995" s="364" t="s">
        <v>426</v>
      </c>
      <c r="N995" s="366"/>
      <c r="O995" s="358"/>
      <c r="Q995" s="168"/>
      <c r="R995" s="168"/>
      <c r="S995" s="169"/>
      <c r="T995" s="3"/>
      <c r="U995" s="3"/>
      <c r="V995" s="3"/>
      <c r="W995" s="3"/>
    </row>
    <row r="996" spans="1:23" ht="12.75" customHeight="1">
      <c r="A996" s="377"/>
      <c r="B996" s="382"/>
      <c r="C996" s="383"/>
      <c r="D996" s="383"/>
      <c r="E996" s="384"/>
      <c r="F996" s="390"/>
      <c r="G996" s="390"/>
      <c r="H996" s="390"/>
      <c r="I996" s="362"/>
      <c r="J996" s="363"/>
      <c r="K996" s="365"/>
      <c r="L996" s="363"/>
      <c r="M996" s="365"/>
      <c r="N996" s="367"/>
      <c r="O996" s="358"/>
      <c r="Q996" s="168"/>
      <c r="R996" s="168"/>
      <c r="S996" s="169"/>
      <c r="T996" s="3"/>
      <c r="U996" s="3"/>
      <c r="V996" s="3"/>
      <c r="W996" s="3"/>
    </row>
    <row r="997" spans="1:23" ht="12.75" customHeight="1">
      <c r="A997" s="377"/>
      <c r="B997" s="382"/>
      <c r="C997" s="383"/>
      <c r="D997" s="383"/>
      <c r="E997" s="384"/>
      <c r="F997" s="368" t="s">
        <v>391</v>
      </c>
      <c r="G997" s="370" t="s">
        <v>427</v>
      </c>
      <c r="H997" s="372" t="s">
        <v>428</v>
      </c>
      <c r="I997" s="368" t="s">
        <v>427</v>
      </c>
      <c r="J997" s="370" t="s">
        <v>428</v>
      </c>
      <c r="K997" s="370" t="s">
        <v>427</v>
      </c>
      <c r="L997" s="370" t="s">
        <v>428</v>
      </c>
      <c r="M997" s="370" t="s">
        <v>427</v>
      </c>
      <c r="N997" s="370" t="s">
        <v>428</v>
      </c>
      <c r="O997" s="358"/>
      <c r="Q997" s="168"/>
      <c r="R997" s="168"/>
      <c r="S997" s="169"/>
      <c r="T997" s="3"/>
      <c r="U997" s="3"/>
      <c r="V997" s="3"/>
      <c r="W997" s="3"/>
    </row>
    <row r="998" spans="1:23" ht="12.75" customHeight="1">
      <c r="A998" s="378"/>
      <c r="B998" s="385"/>
      <c r="C998" s="386"/>
      <c r="D998" s="386"/>
      <c r="E998" s="387"/>
      <c r="F998" s="369"/>
      <c r="G998" s="371"/>
      <c r="H998" s="373"/>
      <c r="I998" s="369"/>
      <c r="J998" s="371"/>
      <c r="K998" s="371"/>
      <c r="L998" s="371"/>
      <c r="M998" s="371"/>
      <c r="N998" s="371"/>
      <c r="O998" s="359"/>
      <c r="Q998" s="168"/>
      <c r="R998" s="168"/>
      <c r="S998" s="169"/>
      <c r="T998" s="3"/>
      <c r="U998" s="3"/>
      <c r="V998" s="3"/>
      <c r="W998" s="3"/>
    </row>
    <row r="999" spans="1:23" ht="12.75" customHeight="1">
      <c r="A999" s="173"/>
      <c r="B999" s="189"/>
      <c r="C999" s="35"/>
      <c r="D999" s="35"/>
      <c r="E999" s="174"/>
      <c r="F999" s="187"/>
      <c r="G999" s="187"/>
      <c r="H999" s="187"/>
      <c r="I999" s="187"/>
      <c r="J999" s="187"/>
      <c r="K999" s="187"/>
      <c r="L999" s="187"/>
      <c r="M999" s="187"/>
      <c r="N999" s="187"/>
      <c r="O999" s="176"/>
      <c r="Q999" s="168"/>
      <c r="R999" s="168"/>
      <c r="S999" s="169"/>
      <c r="T999" s="3"/>
      <c r="U999" s="3"/>
      <c r="V999" s="3"/>
      <c r="W999" s="3"/>
    </row>
    <row r="1000" spans="1:23" ht="15" customHeight="1">
      <c r="A1000" s="177">
        <v>1</v>
      </c>
      <c r="B1000" s="236"/>
      <c r="C1000" s="181" t="s">
        <v>721</v>
      </c>
      <c r="D1000" s="181"/>
      <c r="E1000" s="200"/>
      <c r="F1000" s="179">
        <v>50912</v>
      </c>
      <c r="G1000" s="179">
        <v>26827</v>
      </c>
      <c r="H1000" s="179">
        <v>24085</v>
      </c>
      <c r="I1000" s="179">
        <v>4163</v>
      </c>
      <c r="J1000" s="179">
        <v>2956</v>
      </c>
      <c r="K1000" s="179">
        <v>6419</v>
      </c>
      <c r="L1000" s="179">
        <v>5580</v>
      </c>
      <c r="M1000" s="179">
        <v>16245</v>
      </c>
      <c r="N1000" s="179">
        <v>15549</v>
      </c>
      <c r="O1000" s="180">
        <v>1</v>
      </c>
      <c r="P1000" s="178"/>
      <c r="Q1000" s="168"/>
      <c r="R1000" s="168"/>
      <c r="S1000" s="169"/>
    </row>
    <row r="1001" spans="1:23" ht="12.75" customHeight="1">
      <c r="A1001" s="182"/>
      <c r="B1001" s="189"/>
      <c r="C1001" s="35"/>
      <c r="D1001" s="35" t="s">
        <v>429</v>
      </c>
      <c r="E1001" s="199"/>
      <c r="F1001" s="179"/>
      <c r="G1001" s="179"/>
      <c r="H1001" s="179"/>
      <c r="I1001" s="179"/>
      <c r="J1001" s="179"/>
      <c r="K1001" s="179"/>
      <c r="L1001" s="179"/>
      <c r="M1001" s="179"/>
      <c r="N1001" s="179"/>
      <c r="O1001" s="183"/>
      <c r="Q1001" s="168"/>
      <c r="R1001" s="168"/>
      <c r="S1001" s="169"/>
    </row>
    <row r="1002" spans="1:23" ht="15" customHeight="1">
      <c r="A1002" s="182">
        <v>2</v>
      </c>
      <c r="B1002" s="35"/>
      <c r="C1002" s="35"/>
      <c r="D1002" s="35" t="s">
        <v>25</v>
      </c>
      <c r="E1002" s="199"/>
      <c r="F1002" s="6">
        <v>42</v>
      </c>
      <c r="G1002" s="6">
        <v>33</v>
      </c>
      <c r="H1002" s="6">
        <v>9</v>
      </c>
      <c r="I1002" s="6">
        <v>6</v>
      </c>
      <c r="J1002" s="6" t="s">
        <v>958</v>
      </c>
      <c r="K1002" s="6">
        <v>7</v>
      </c>
      <c r="L1002" s="6" t="s">
        <v>958</v>
      </c>
      <c r="M1002" s="6">
        <v>20</v>
      </c>
      <c r="N1002" s="6">
        <v>4</v>
      </c>
      <c r="O1002" s="183">
        <v>2</v>
      </c>
      <c r="Q1002" s="168"/>
      <c r="R1002" s="168"/>
      <c r="S1002" s="169"/>
    </row>
    <row r="1003" spans="1:23" ht="12.75" customHeight="1">
      <c r="A1003" s="182">
        <v>3</v>
      </c>
      <c r="B1003" s="189"/>
      <c r="C1003" s="35"/>
      <c r="D1003" s="35" t="s">
        <v>26</v>
      </c>
      <c r="E1003" s="199"/>
      <c r="F1003" s="6">
        <v>42</v>
      </c>
      <c r="G1003" s="6">
        <v>26</v>
      </c>
      <c r="H1003" s="6">
        <v>16</v>
      </c>
      <c r="I1003" s="6">
        <v>3</v>
      </c>
      <c r="J1003" s="6">
        <v>5</v>
      </c>
      <c r="K1003" s="6">
        <v>8</v>
      </c>
      <c r="L1003" s="6">
        <v>3</v>
      </c>
      <c r="M1003" s="6">
        <v>15</v>
      </c>
      <c r="N1003" s="6">
        <v>8</v>
      </c>
      <c r="O1003" s="183">
        <v>3</v>
      </c>
      <c r="Q1003" s="168"/>
      <c r="R1003" s="168"/>
      <c r="S1003" s="169"/>
      <c r="T1003" s="3"/>
      <c r="U1003" s="3"/>
      <c r="V1003" s="3"/>
      <c r="W1003" s="3"/>
    </row>
    <row r="1004" spans="1:23" ht="12.75" customHeight="1">
      <c r="A1004" s="182">
        <v>4</v>
      </c>
      <c r="B1004" s="189"/>
      <c r="C1004" s="35"/>
      <c r="D1004" s="35" t="s">
        <v>27</v>
      </c>
      <c r="E1004" s="199"/>
      <c r="F1004" s="6">
        <v>137</v>
      </c>
      <c r="G1004" s="6">
        <v>108</v>
      </c>
      <c r="H1004" s="6">
        <v>29</v>
      </c>
      <c r="I1004" s="6">
        <v>10</v>
      </c>
      <c r="J1004" s="6">
        <v>7</v>
      </c>
      <c r="K1004" s="6">
        <v>25</v>
      </c>
      <c r="L1004" s="6">
        <v>3</v>
      </c>
      <c r="M1004" s="6">
        <v>73</v>
      </c>
      <c r="N1004" s="6">
        <v>19</v>
      </c>
      <c r="O1004" s="183">
        <v>4</v>
      </c>
      <c r="Q1004" s="168"/>
      <c r="R1004" s="168"/>
      <c r="S1004" s="169"/>
      <c r="T1004" s="3"/>
      <c r="U1004" s="3"/>
      <c r="V1004" s="3"/>
      <c r="W1004" s="3"/>
    </row>
    <row r="1005" spans="1:23" ht="12.75" customHeight="1">
      <c r="A1005" s="182">
        <v>5</v>
      </c>
      <c r="B1005" s="189"/>
      <c r="C1005" s="35"/>
      <c r="D1005" s="35" t="s">
        <v>28</v>
      </c>
      <c r="E1005" s="199"/>
      <c r="F1005" s="6">
        <v>10</v>
      </c>
      <c r="G1005" s="6">
        <v>7</v>
      </c>
      <c r="H1005" s="6">
        <v>3</v>
      </c>
      <c r="I1005" s="6" t="s">
        <v>958</v>
      </c>
      <c r="J1005" s="6" t="s">
        <v>442</v>
      </c>
      <c r="K1005" s="6" t="s">
        <v>958</v>
      </c>
      <c r="L1005" s="6" t="s">
        <v>958</v>
      </c>
      <c r="M1005" s="6">
        <v>4</v>
      </c>
      <c r="N1005" s="6" t="s">
        <v>958</v>
      </c>
      <c r="O1005" s="183">
        <v>5</v>
      </c>
      <c r="Q1005" s="168"/>
      <c r="R1005" s="168"/>
      <c r="S1005" s="169"/>
      <c r="T1005" s="3"/>
      <c r="U1005" s="3"/>
      <c r="V1005" s="3"/>
      <c r="W1005" s="3"/>
    </row>
    <row r="1006" spans="1:23" ht="12.75" customHeight="1">
      <c r="A1006" s="182">
        <v>6</v>
      </c>
      <c r="B1006" s="189"/>
      <c r="C1006" s="35"/>
      <c r="D1006" s="35" t="s">
        <v>29</v>
      </c>
      <c r="E1006" s="199"/>
      <c r="F1006" s="6">
        <v>361</v>
      </c>
      <c r="G1006" s="6">
        <v>290</v>
      </c>
      <c r="H1006" s="6">
        <v>71</v>
      </c>
      <c r="I1006" s="6">
        <v>29</v>
      </c>
      <c r="J1006" s="6">
        <v>5</v>
      </c>
      <c r="K1006" s="6">
        <v>82</v>
      </c>
      <c r="L1006" s="6">
        <v>23</v>
      </c>
      <c r="M1006" s="6">
        <v>179</v>
      </c>
      <c r="N1006" s="6">
        <v>43</v>
      </c>
      <c r="O1006" s="183">
        <v>6</v>
      </c>
      <c r="Q1006" s="168"/>
      <c r="R1006" s="168"/>
      <c r="S1006" s="169"/>
      <c r="T1006" s="3"/>
      <c r="U1006" s="3"/>
      <c r="V1006" s="3"/>
      <c r="W1006" s="3"/>
    </row>
    <row r="1007" spans="1:23" ht="12.75" customHeight="1">
      <c r="A1007" s="182">
        <v>7</v>
      </c>
      <c r="B1007" s="189"/>
      <c r="C1007" s="35"/>
      <c r="D1007" s="35" t="s">
        <v>30</v>
      </c>
      <c r="E1007" s="199"/>
      <c r="F1007" s="6">
        <v>2018</v>
      </c>
      <c r="G1007" s="6">
        <v>1370</v>
      </c>
      <c r="H1007" s="6">
        <v>648</v>
      </c>
      <c r="I1007" s="6">
        <v>121</v>
      </c>
      <c r="J1007" s="6">
        <v>81</v>
      </c>
      <c r="K1007" s="6">
        <v>272</v>
      </c>
      <c r="L1007" s="6">
        <v>161</v>
      </c>
      <c r="M1007" s="6">
        <v>977</v>
      </c>
      <c r="N1007" s="6">
        <v>406</v>
      </c>
      <c r="O1007" s="183">
        <v>7</v>
      </c>
      <c r="Q1007" s="168"/>
      <c r="R1007" s="168"/>
      <c r="S1007" s="169"/>
      <c r="T1007" s="3"/>
      <c r="U1007" s="3"/>
      <c r="V1007" s="3"/>
      <c r="W1007" s="3"/>
    </row>
    <row r="1008" spans="1:23" ht="12.75" customHeight="1">
      <c r="A1008" s="182">
        <v>8</v>
      </c>
      <c r="B1008" s="189"/>
      <c r="C1008" s="35"/>
      <c r="D1008" s="35"/>
      <c r="E1008" s="199" t="s">
        <v>504</v>
      </c>
      <c r="F1008" s="6">
        <v>133</v>
      </c>
      <c r="G1008" s="6">
        <v>90</v>
      </c>
      <c r="H1008" s="6">
        <v>43</v>
      </c>
      <c r="I1008" s="6">
        <v>4</v>
      </c>
      <c r="J1008" s="6">
        <v>6</v>
      </c>
      <c r="K1008" s="6">
        <v>16</v>
      </c>
      <c r="L1008" s="6">
        <v>16</v>
      </c>
      <c r="M1008" s="6">
        <v>70</v>
      </c>
      <c r="N1008" s="6">
        <v>21</v>
      </c>
      <c r="O1008" s="183">
        <v>8</v>
      </c>
      <c r="Q1008" s="168"/>
      <c r="R1008" s="168"/>
      <c r="S1008" s="169"/>
    </row>
    <row r="1009" spans="1:23" ht="12.75" customHeight="1">
      <c r="A1009" s="182">
        <v>9</v>
      </c>
      <c r="B1009" s="189"/>
      <c r="C1009" s="35"/>
      <c r="D1009" s="35"/>
      <c r="E1009" s="199" t="s">
        <v>511</v>
      </c>
      <c r="F1009" s="6">
        <v>82</v>
      </c>
      <c r="G1009" s="6">
        <v>64</v>
      </c>
      <c r="H1009" s="6">
        <v>18</v>
      </c>
      <c r="I1009" s="6" t="s">
        <v>958</v>
      </c>
      <c r="J1009" s="6" t="s">
        <v>442</v>
      </c>
      <c r="K1009" s="6" t="s">
        <v>958</v>
      </c>
      <c r="L1009" s="6" t="s">
        <v>958</v>
      </c>
      <c r="M1009" s="6">
        <v>53</v>
      </c>
      <c r="N1009" s="6" t="s">
        <v>958</v>
      </c>
      <c r="O1009" s="183">
        <v>9</v>
      </c>
      <c r="Q1009" s="168"/>
      <c r="R1009" s="168"/>
      <c r="S1009" s="169"/>
    </row>
    <row r="1010" spans="1:23" s="99" customFormat="1">
      <c r="A1010" s="182">
        <v>10</v>
      </c>
      <c r="B1010" s="189"/>
      <c r="C1010" s="35"/>
      <c r="D1010" s="35"/>
      <c r="E1010" s="199" t="s">
        <v>522</v>
      </c>
      <c r="F1010" s="6">
        <v>53</v>
      </c>
      <c r="G1010" s="6">
        <v>25</v>
      </c>
      <c r="H1010" s="6">
        <v>28</v>
      </c>
      <c r="I1010" s="6" t="s">
        <v>958</v>
      </c>
      <c r="J1010" s="6">
        <v>4</v>
      </c>
      <c r="K1010" s="6" t="s">
        <v>958</v>
      </c>
      <c r="L1010" s="6">
        <v>5</v>
      </c>
      <c r="M1010" s="6">
        <v>21</v>
      </c>
      <c r="N1010" s="6">
        <v>19</v>
      </c>
      <c r="O1010" s="183">
        <v>10</v>
      </c>
    </row>
    <row r="1011" spans="1:23" s="35" customFormat="1" ht="12.75" customHeight="1">
      <c r="A1011" s="182">
        <v>11</v>
      </c>
      <c r="B1011" s="189"/>
      <c r="E1011" s="199" t="s">
        <v>523</v>
      </c>
      <c r="F1011" s="6">
        <v>1288</v>
      </c>
      <c r="G1011" s="6">
        <v>821</v>
      </c>
      <c r="H1011" s="6">
        <v>467</v>
      </c>
      <c r="I1011" s="6">
        <v>82</v>
      </c>
      <c r="J1011" s="6">
        <v>59</v>
      </c>
      <c r="K1011" s="6">
        <v>183</v>
      </c>
      <c r="L1011" s="6">
        <v>115</v>
      </c>
      <c r="M1011" s="6">
        <v>556</v>
      </c>
      <c r="N1011" s="6">
        <v>293</v>
      </c>
      <c r="O1011" s="183">
        <v>11</v>
      </c>
      <c r="P1011" s="99"/>
      <c r="Q1011" s="168"/>
      <c r="R1011" s="168"/>
      <c r="S1011" s="169"/>
    </row>
    <row r="1012" spans="1:23" s="35" customFormat="1" ht="12.75" customHeight="1">
      <c r="A1012" s="182">
        <v>12</v>
      </c>
      <c r="B1012" s="189"/>
      <c r="E1012" s="199" t="s">
        <v>524</v>
      </c>
      <c r="F1012" s="6">
        <v>154</v>
      </c>
      <c r="G1012" s="6">
        <v>123</v>
      </c>
      <c r="H1012" s="6">
        <v>31</v>
      </c>
      <c r="I1012" s="6">
        <v>13</v>
      </c>
      <c r="J1012" s="6">
        <v>4</v>
      </c>
      <c r="K1012" s="6">
        <v>24</v>
      </c>
      <c r="L1012" s="6">
        <v>9</v>
      </c>
      <c r="M1012" s="6">
        <v>86</v>
      </c>
      <c r="N1012" s="6">
        <v>18</v>
      </c>
      <c r="O1012" s="183">
        <v>12</v>
      </c>
      <c r="P1012" s="99"/>
      <c r="Q1012" s="168"/>
      <c r="R1012" s="168"/>
      <c r="S1012" s="169"/>
    </row>
    <row r="1013" spans="1:23" s="35" customFormat="1" ht="12.75" customHeight="1">
      <c r="A1013" s="182">
        <v>13</v>
      </c>
      <c r="B1013" s="189"/>
      <c r="D1013" s="35" t="s">
        <v>31</v>
      </c>
      <c r="E1013" s="199"/>
      <c r="F1013" s="6">
        <v>94</v>
      </c>
      <c r="G1013" s="6">
        <v>74</v>
      </c>
      <c r="H1013" s="6">
        <v>20</v>
      </c>
      <c r="I1013" s="6">
        <v>7</v>
      </c>
      <c r="J1013" s="6">
        <v>4</v>
      </c>
      <c r="K1013" s="6">
        <v>26</v>
      </c>
      <c r="L1013" s="6">
        <v>5</v>
      </c>
      <c r="M1013" s="6">
        <v>41</v>
      </c>
      <c r="N1013" s="6">
        <v>11</v>
      </c>
      <c r="O1013" s="183">
        <v>13</v>
      </c>
      <c r="P1013" s="99"/>
      <c r="Q1013" s="168"/>
      <c r="R1013" s="168"/>
      <c r="S1013" s="169"/>
    </row>
    <row r="1014" spans="1:23" ht="15" customHeight="1">
      <c r="A1014" s="182">
        <v>14</v>
      </c>
      <c r="B1014" s="189"/>
      <c r="C1014" s="35"/>
      <c r="D1014" s="35" t="s">
        <v>32</v>
      </c>
      <c r="E1014" s="199"/>
      <c r="F1014" s="6">
        <v>408</v>
      </c>
      <c r="G1014" s="6">
        <v>297</v>
      </c>
      <c r="H1014" s="6">
        <v>111</v>
      </c>
      <c r="I1014" s="6">
        <v>36</v>
      </c>
      <c r="J1014" s="6">
        <v>31</v>
      </c>
      <c r="K1014" s="6">
        <v>68</v>
      </c>
      <c r="L1014" s="6">
        <v>36</v>
      </c>
      <c r="M1014" s="6">
        <v>193</v>
      </c>
      <c r="N1014" s="6">
        <v>44</v>
      </c>
      <c r="O1014" s="183">
        <v>14</v>
      </c>
      <c r="Q1014" s="168"/>
      <c r="R1014" s="168"/>
      <c r="S1014" s="169"/>
    </row>
    <row r="1015" spans="1:23" ht="15" customHeight="1">
      <c r="A1015" s="182">
        <v>15</v>
      </c>
      <c r="B1015" s="189"/>
      <c r="C1015" s="35"/>
      <c r="D1015" s="35" t="s">
        <v>33</v>
      </c>
      <c r="E1015" s="199"/>
      <c r="F1015" s="6">
        <v>3993</v>
      </c>
      <c r="G1015" s="6">
        <v>2459</v>
      </c>
      <c r="H1015" s="6">
        <v>1534</v>
      </c>
      <c r="I1015" s="6">
        <v>278</v>
      </c>
      <c r="J1015" s="6">
        <v>213</v>
      </c>
      <c r="K1015" s="6">
        <v>572</v>
      </c>
      <c r="L1015" s="6">
        <v>471</v>
      </c>
      <c r="M1015" s="6">
        <v>1609</v>
      </c>
      <c r="N1015" s="6">
        <v>850</v>
      </c>
      <c r="O1015" s="183">
        <v>15</v>
      </c>
      <c r="Q1015" s="168"/>
      <c r="R1015" s="168"/>
      <c r="S1015" s="169"/>
    </row>
    <row r="1016" spans="1:23" ht="12.75" customHeight="1">
      <c r="A1016" s="182">
        <v>16</v>
      </c>
      <c r="B1016" s="189"/>
      <c r="C1016" s="35"/>
      <c r="D1016" s="35"/>
      <c r="E1016" s="199" t="s">
        <v>572</v>
      </c>
      <c r="F1016" s="6">
        <v>128</v>
      </c>
      <c r="G1016" s="6">
        <v>74</v>
      </c>
      <c r="H1016" s="6">
        <v>54</v>
      </c>
      <c r="I1016" s="6">
        <v>13</v>
      </c>
      <c r="J1016" s="6">
        <v>15</v>
      </c>
      <c r="K1016" s="6">
        <v>23</v>
      </c>
      <c r="L1016" s="6">
        <v>22</v>
      </c>
      <c r="M1016" s="6">
        <v>38</v>
      </c>
      <c r="N1016" s="6">
        <v>17</v>
      </c>
      <c r="O1016" s="183">
        <v>16</v>
      </c>
      <c r="Q1016" s="168"/>
      <c r="R1016" s="168"/>
      <c r="S1016" s="169"/>
    </row>
    <row r="1017" spans="1:23" ht="12.75" customHeight="1">
      <c r="A1017" s="182">
        <v>17</v>
      </c>
      <c r="B1017" s="189"/>
      <c r="C1017" s="35"/>
      <c r="D1017" s="35"/>
      <c r="E1017" s="199" t="s">
        <v>604</v>
      </c>
      <c r="F1017" s="6">
        <v>119</v>
      </c>
      <c r="G1017" s="6">
        <v>58</v>
      </c>
      <c r="H1017" s="6">
        <v>61</v>
      </c>
      <c r="I1017" s="6">
        <v>14</v>
      </c>
      <c r="J1017" s="6">
        <v>11</v>
      </c>
      <c r="K1017" s="6">
        <v>22</v>
      </c>
      <c r="L1017" s="6">
        <v>28</v>
      </c>
      <c r="M1017" s="6">
        <v>22</v>
      </c>
      <c r="N1017" s="6">
        <v>22</v>
      </c>
      <c r="O1017" s="183">
        <v>17</v>
      </c>
      <c r="Q1017" s="168"/>
      <c r="R1017" s="168"/>
      <c r="S1017" s="169"/>
      <c r="T1017" s="172"/>
      <c r="U1017" s="172"/>
      <c r="V1017" s="172"/>
      <c r="W1017" s="172"/>
    </row>
    <row r="1018" spans="1:23" ht="12.75" customHeight="1">
      <c r="A1018" s="182">
        <v>18</v>
      </c>
      <c r="B1018" s="189"/>
      <c r="C1018" s="35"/>
      <c r="D1018" s="35"/>
      <c r="E1018" s="199" t="s">
        <v>609</v>
      </c>
      <c r="F1018" s="6">
        <v>76</v>
      </c>
      <c r="G1018" s="6">
        <v>44</v>
      </c>
      <c r="H1018" s="6">
        <v>32</v>
      </c>
      <c r="I1018" s="6">
        <v>3</v>
      </c>
      <c r="J1018" s="6">
        <v>6</v>
      </c>
      <c r="K1018" s="6">
        <v>12</v>
      </c>
      <c r="L1018" s="6">
        <v>12</v>
      </c>
      <c r="M1018" s="6">
        <v>29</v>
      </c>
      <c r="N1018" s="6">
        <v>14</v>
      </c>
      <c r="O1018" s="183">
        <v>18</v>
      </c>
      <c r="Q1018" s="168"/>
      <c r="R1018" s="168"/>
      <c r="S1018" s="169"/>
    </row>
    <row r="1019" spans="1:23" ht="12.75" customHeight="1">
      <c r="A1019" s="182">
        <v>19</v>
      </c>
      <c r="B1019" s="189"/>
      <c r="C1019" s="35"/>
      <c r="D1019" s="35"/>
      <c r="E1019" s="199" t="s">
        <v>618</v>
      </c>
      <c r="F1019" s="6">
        <v>82</v>
      </c>
      <c r="G1019" s="6">
        <v>61</v>
      </c>
      <c r="H1019" s="6">
        <v>21</v>
      </c>
      <c r="I1019" s="6">
        <v>9</v>
      </c>
      <c r="J1019" s="6">
        <v>4</v>
      </c>
      <c r="K1019" s="6">
        <v>13</v>
      </c>
      <c r="L1019" s="6">
        <v>5</v>
      </c>
      <c r="M1019" s="6">
        <v>39</v>
      </c>
      <c r="N1019" s="6">
        <v>12</v>
      </c>
      <c r="O1019" s="183">
        <v>19</v>
      </c>
      <c r="Q1019" s="168"/>
      <c r="R1019" s="168"/>
      <c r="S1019" s="169"/>
    </row>
    <row r="1020" spans="1:23" ht="12.75" customHeight="1">
      <c r="A1020" s="182">
        <v>20</v>
      </c>
      <c r="B1020" s="189"/>
      <c r="C1020" s="35"/>
      <c r="D1020" s="35"/>
      <c r="E1020" s="199" t="s">
        <v>626</v>
      </c>
      <c r="F1020" s="6">
        <v>168</v>
      </c>
      <c r="G1020" s="6">
        <v>130</v>
      </c>
      <c r="H1020" s="6">
        <v>38</v>
      </c>
      <c r="I1020" s="6">
        <v>8</v>
      </c>
      <c r="J1020" s="6">
        <v>9</v>
      </c>
      <c r="K1020" s="6">
        <v>36</v>
      </c>
      <c r="L1020" s="6">
        <v>14</v>
      </c>
      <c r="M1020" s="6">
        <v>86</v>
      </c>
      <c r="N1020" s="6">
        <v>15</v>
      </c>
      <c r="O1020" s="183">
        <v>20</v>
      </c>
      <c r="Q1020" s="168"/>
      <c r="R1020" s="168"/>
      <c r="S1020" s="169"/>
    </row>
    <row r="1021" spans="1:23" ht="12.75" customHeight="1">
      <c r="A1021" s="182">
        <v>21</v>
      </c>
      <c r="B1021" s="189"/>
      <c r="C1021" s="35"/>
      <c r="D1021" s="35"/>
      <c r="E1021" s="199" t="s">
        <v>627</v>
      </c>
      <c r="F1021" s="6">
        <v>76</v>
      </c>
      <c r="G1021" s="6">
        <v>50</v>
      </c>
      <c r="H1021" s="6">
        <v>26</v>
      </c>
      <c r="I1021" s="6">
        <v>15</v>
      </c>
      <c r="J1021" s="6">
        <v>8</v>
      </c>
      <c r="K1021" s="6">
        <v>16</v>
      </c>
      <c r="L1021" s="6">
        <v>10</v>
      </c>
      <c r="M1021" s="6">
        <v>19</v>
      </c>
      <c r="N1021" s="6">
        <v>8</v>
      </c>
      <c r="O1021" s="183">
        <v>21</v>
      </c>
      <c r="Q1021" s="168"/>
      <c r="R1021" s="168"/>
      <c r="S1021" s="169"/>
    </row>
    <row r="1022" spans="1:23" ht="12.75" customHeight="1">
      <c r="A1022" s="182">
        <v>22</v>
      </c>
      <c r="B1022" s="189"/>
      <c r="C1022" s="35"/>
      <c r="D1022" s="35"/>
      <c r="E1022" s="199" t="s">
        <v>629</v>
      </c>
      <c r="F1022" s="6">
        <v>216</v>
      </c>
      <c r="G1022" s="6">
        <v>149</v>
      </c>
      <c r="H1022" s="6">
        <v>67</v>
      </c>
      <c r="I1022" s="6">
        <v>11</v>
      </c>
      <c r="J1022" s="6">
        <v>13</v>
      </c>
      <c r="K1022" s="6">
        <v>25</v>
      </c>
      <c r="L1022" s="6">
        <v>28</v>
      </c>
      <c r="M1022" s="6">
        <v>113</v>
      </c>
      <c r="N1022" s="6">
        <v>26</v>
      </c>
      <c r="O1022" s="183">
        <v>22</v>
      </c>
      <c r="Q1022" s="168"/>
      <c r="R1022" s="168"/>
      <c r="S1022" s="169"/>
    </row>
    <row r="1023" spans="1:23" s="178" customFormat="1" ht="15" customHeight="1">
      <c r="A1023" s="182">
        <v>23</v>
      </c>
      <c r="B1023" s="189"/>
      <c r="C1023" s="35"/>
      <c r="D1023" s="35"/>
      <c r="E1023" s="199" t="s">
        <v>630</v>
      </c>
      <c r="F1023" s="6">
        <v>2388</v>
      </c>
      <c r="G1023" s="6">
        <v>1325</v>
      </c>
      <c r="H1023" s="6">
        <v>1063</v>
      </c>
      <c r="I1023" s="6">
        <v>151</v>
      </c>
      <c r="J1023" s="6">
        <v>122</v>
      </c>
      <c r="K1023" s="6">
        <v>327</v>
      </c>
      <c r="L1023" s="6">
        <v>302</v>
      </c>
      <c r="M1023" s="6">
        <v>847</v>
      </c>
      <c r="N1023" s="6">
        <v>639</v>
      </c>
      <c r="O1023" s="183">
        <v>23</v>
      </c>
      <c r="P1023" s="99"/>
      <c r="Q1023" s="168"/>
      <c r="R1023" s="168"/>
      <c r="S1023" s="169"/>
      <c r="T1023" s="181"/>
      <c r="U1023" s="181"/>
      <c r="V1023" s="181"/>
      <c r="W1023" s="181"/>
    </row>
    <row r="1024" spans="1:23" ht="12.75" customHeight="1">
      <c r="A1024" s="182">
        <v>24</v>
      </c>
      <c r="B1024" s="189"/>
      <c r="C1024" s="35"/>
      <c r="D1024" s="35"/>
      <c r="E1024" s="199" t="s">
        <v>635</v>
      </c>
      <c r="F1024" s="6">
        <v>82</v>
      </c>
      <c r="G1024" s="6">
        <v>67</v>
      </c>
      <c r="H1024" s="6">
        <v>15</v>
      </c>
      <c r="I1024" s="6">
        <v>5</v>
      </c>
      <c r="J1024" s="6" t="s">
        <v>958</v>
      </c>
      <c r="K1024" s="6">
        <v>7</v>
      </c>
      <c r="L1024" s="6" t="s">
        <v>958</v>
      </c>
      <c r="M1024" s="6">
        <v>55</v>
      </c>
      <c r="N1024" s="6">
        <v>9</v>
      </c>
      <c r="O1024" s="183">
        <v>24</v>
      </c>
      <c r="Q1024" s="168"/>
      <c r="R1024" s="168"/>
      <c r="S1024" s="169"/>
      <c r="T1024" s="3"/>
      <c r="U1024" s="3"/>
      <c r="V1024" s="3"/>
      <c r="W1024" s="3"/>
    </row>
    <row r="1025" spans="1:23" ht="12.75" customHeight="1">
      <c r="A1025" s="182">
        <v>25</v>
      </c>
      <c r="B1025" s="189"/>
      <c r="C1025" s="35"/>
      <c r="D1025" s="35" t="s">
        <v>34</v>
      </c>
      <c r="E1025" s="199"/>
      <c r="F1025" s="6">
        <v>22</v>
      </c>
      <c r="G1025" s="6">
        <v>19</v>
      </c>
      <c r="H1025" s="6">
        <v>3</v>
      </c>
      <c r="I1025" s="6" t="s">
        <v>958</v>
      </c>
      <c r="J1025" s="6" t="s">
        <v>442</v>
      </c>
      <c r="K1025" s="6" t="s">
        <v>958</v>
      </c>
      <c r="L1025" s="6" t="s">
        <v>958</v>
      </c>
      <c r="M1025" s="6">
        <v>11</v>
      </c>
      <c r="N1025" s="6" t="s">
        <v>958</v>
      </c>
      <c r="O1025" s="183">
        <v>25</v>
      </c>
      <c r="Q1025" s="168"/>
      <c r="R1025" s="168"/>
      <c r="S1025" s="169"/>
      <c r="T1025" s="3"/>
      <c r="U1025" s="3"/>
      <c r="V1025" s="3"/>
      <c r="W1025" s="3"/>
    </row>
    <row r="1026" spans="1:23" ht="12.75" customHeight="1">
      <c r="A1026" s="182">
        <v>26</v>
      </c>
      <c r="B1026" s="189"/>
      <c r="C1026" s="35"/>
      <c r="D1026" s="35" t="s">
        <v>35</v>
      </c>
      <c r="E1026" s="199"/>
      <c r="F1026" s="6">
        <v>229</v>
      </c>
      <c r="G1026" s="6">
        <v>115</v>
      </c>
      <c r="H1026" s="6">
        <v>114</v>
      </c>
      <c r="I1026" s="6">
        <v>36</v>
      </c>
      <c r="J1026" s="6">
        <v>33</v>
      </c>
      <c r="K1026" s="6">
        <v>24</v>
      </c>
      <c r="L1026" s="6">
        <v>33</v>
      </c>
      <c r="M1026" s="6">
        <v>55</v>
      </c>
      <c r="N1026" s="6">
        <v>48</v>
      </c>
      <c r="O1026" s="183">
        <v>26</v>
      </c>
      <c r="Q1026" s="168"/>
      <c r="R1026" s="168"/>
      <c r="S1026" s="169"/>
      <c r="T1026" s="3"/>
      <c r="U1026" s="3"/>
      <c r="V1026" s="3"/>
      <c r="W1026" s="3"/>
    </row>
    <row r="1027" spans="1:23" ht="12.75" customHeight="1">
      <c r="A1027" s="182">
        <v>27</v>
      </c>
      <c r="B1027" s="189"/>
      <c r="C1027" s="35"/>
      <c r="D1027" s="35"/>
      <c r="E1027" s="199" t="s">
        <v>647</v>
      </c>
      <c r="F1027" s="6">
        <v>229</v>
      </c>
      <c r="G1027" s="6">
        <v>115</v>
      </c>
      <c r="H1027" s="6">
        <v>114</v>
      </c>
      <c r="I1027" s="6">
        <v>36</v>
      </c>
      <c r="J1027" s="6">
        <v>33</v>
      </c>
      <c r="K1027" s="6">
        <v>24</v>
      </c>
      <c r="L1027" s="6">
        <v>33</v>
      </c>
      <c r="M1027" s="6">
        <v>55</v>
      </c>
      <c r="N1027" s="6">
        <v>48</v>
      </c>
      <c r="O1027" s="183">
        <v>27</v>
      </c>
      <c r="Q1027" s="168"/>
      <c r="R1027" s="168"/>
      <c r="S1027" s="169"/>
      <c r="T1027" s="3"/>
      <c r="U1027" s="3"/>
      <c r="V1027" s="3"/>
      <c r="W1027" s="3"/>
    </row>
    <row r="1028" spans="1:23" ht="12.75" customHeight="1">
      <c r="A1028" s="182">
        <v>28</v>
      </c>
      <c r="B1028" s="189"/>
      <c r="C1028" s="35"/>
      <c r="D1028" s="35" t="s">
        <v>36</v>
      </c>
      <c r="E1028" s="199"/>
      <c r="F1028" s="6">
        <v>54</v>
      </c>
      <c r="G1028" s="6">
        <v>39</v>
      </c>
      <c r="H1028" s="6">
        <v>15</v>
      </c>
      <c r="I1028" s="6">
        <v>8</v>
      </c>
      <c r="J1028" s="6">
        <v>3</v>
      </c>
      <c r="K1028" s="6">
        <v>9</v>
      </c>
      <c r="L1028" s="6">
        <v>4</v>
      </c>
      <c r="M1028" s="6">
        <v>22</v>
      </c>
      <c r="N1028" s="6">
        <v>8</v>
      </c>
      <c r="O1028" s="183">
        <v>28</v>
      </c>
      <c r="Q1028" s="168"/>
      <c r="R1028" s="168"/>
      <c r="S1028" s="169"/>
      <c r="T1028" s="3"/>
      <c r="U1028" s="3"/>
      <c r="V1028" s="3"/>
      <c r="W1028" s="3"/>
    </row>
    <row r="1029" spans="1:23" ht="12.75" customHeight="1">
      <c r="A1029" s="182">
        <v>29</v>
      </c>
      <c r="B1029" s="189"/>
      <c r="C1029" s="35"/>
      <c r="D1029" s="35" t="s">
        <v>37</v>
      </c>
      <c r="E1029" s="199"/>
      <c r="F1029" s="6">
        <v>25</v>
      </c>
      <c r="G1029" s="6">
        <v>18</v>
      </c>
      <c r="H1029" s="6">
        <v>7</v>
      </c>
      <c r="I1029" s="6" t="s">
        <v>958</v>
      </c>
      <c r="J1029" s="6" t="s">
        <v>958</v>
      </c>
      <c r="K1029" s="6" t="s">
        <v>958</v>
      </c>
      <c r="L1029" s="6" t="s">
        <v>958</v>
      </c>
      <c r="M1029" s="6">
        <v>12</v>
      </c>
      <c r="N1029" s="6">
        <v>4</v>
      </c>
      <c r="O1029" s="183">
        <v>29</v>
      </c>
      <c r="Q1029" s="168"/>
      <c r="R1029" s="168"/>
      <c r="S1029" s="169"/>
      <c r="T1029" s="3"/>
      <c r="U1029" s="3"/>
      <c r="V1029" s="3"/>
      <c r="W1029" s="3"/>
    </row>
    <row r="1030" spans="1:23" ht="12.75" customHeight="1">
      <c r="A1030" s="182">
        <v>30</v>
      </c>
      <c r="B1030" s="189"/>
      <c r="C1030" s="35"/>
      <c r="D1030" s="35" t="s">
        <v>38</v>
      </c>
      <c r="E1030" s="199"/>
      <c r="F1030" s="6">
        <v>309</v>
      </c>
      <c r="G1030" s="6">
        <v>220</v>
      </c>
      <c r="H1030" s="6">
        <v>89</v>
      </c>
      <c r="I1030" s="6">
        <v>33</v>
      </c>
      <c r="J1030" s="6">
        <v>18</v>
      </c>
      <c r="K1030" s="6">
        <v>44</v>
      </c>
      <c r="L1030" s="6">
        <v>23</v>
      </c>
      <c r="M1030" s="6">
        <v>143</v>
      </c>
      <c r="N1030" s="6">
        <v>48</v>
      </c>
      <c r="O1030" s="183">
        <v>30</v>
      </c>
      <c r="Q1030" s="168"/>
      <c r="R1030" s="168"/>
      <c r="S1030" s="169"/>
      <c r="T1030" s="3"/>
      <c r="U1030" s="3"/>
      <c r="V1030" s="3"/>
      <c r="W1030" s="3"/>
    </row>
    <row r="1031" spans="1:23" ht="12.75" customHeight="1">
      <c r="A1031" s="182">
        <v>31</v>
      </c>
      <c r="B1031" s="189"/>
      <c r="C1031" s="35"/>
      <c r="D1031" s="35"/>
      <c r="E1031" s="199" t="s">
        <v>671</v>
      </c>
      <c r="F1031" s="6">
        <v>58</v>
      </c>
      <c r="G1031" s="6">
        <v>34</v>
      </c>
      <c r="H1031" s="6">
        <v>24</v>
      </c>
      <c r="I1031" s="6">
        <v>9</v>
      </c>
      <c r="J1031" s="6" t="s">
        <v>958</v>
      </c>
      <c r="K1031" s="6">
        <v>9</v>
      </c>
      <c r="L1031" s="6" t="s">
        <v>958</v>
      </c>
      <c r="M1031" s="6">
        <v>16</v>
      </c>
      <c r="N1031" s="6">
        <v>14</v>
      </c>
      <c r="O1031" s="183">
        <v>31</v>
      </c>
      <c r="Q1031" s="168"/>
      <c r="R1031" s="168"/>
      <c r="S1031" s="169"/>
      <c r="T1031" s="3"/>
      <c r="U1031" s="3"/>
      <c r="V1031" s="3"/>
      <c r="W1031" s="3"/>
    </row>
    <row r="1032" spans="1:23" ht="12.75" customHeight="1">
      <c r="A1032" s="182">
        <v>32</v>
      </c>
      <c r="B1032" s="189"/>
      <c r="C1032" s="35"/>
      <c r="D1032" s="35"/>
      <c r="E1032" s="199" t="s">
        <v>675</v>
      </c>
      <c r="F1032" s="6">
        <v>95</v>
      </c>
      <c r="G1032" s="6">
        <v>65</v>
      </c>
      <c r="H1032" s="6">
        <v>30</v>
      </c>
      <c r="I1032" s="6">
        <v>11</v>
      </c>
      <c r="J1032" s="6">
        <v>7</v>
      </c>
      <c r="K1032" s="6">
        <v>11</v>
      </c>
      <c r="L1032" s="6">
        <v>8</v>
      </c>
      <c r="M1032" s="6">
        <v>43</v>
      </c>
      <c r="N1032" s="6">
        <v>15</v>
      </c>
      <c r="O1032" s="183">
        <v>32</v>
      </c>
      <c r="Q1032" s="168"/>
      <c r="R1032" s="168"/>
      <c r="S1032" s="169"/>
      <c r="T1032" s="3"/>
      <c r="U1032" s="3"/>
      <c r="V1032" s="3"/>
      <c r="W1032" s="3"/>
    </row>
    <row r="1033" spans="1:23" ht="12.75" customHeight="1">
      <c r="A1033" s="182">
        <v>33</v>
      </c>
      <c r="B1033" s="189"/>
      <c r="C1033" s="35"/>
      <c r="D1033" s="35" t="s">
        <v>39</v>
      </c>
      <c r="E1033" s="199"/>
      <c r="F1033" s="6">
        <v>132</v>
      </c>
      <c r="G1033" s="6">
        <v>105</v>
      </c>
      <c r="H1033" s="6">
        <v>27</v>
      </c>
      <c r="I1033" s="6">
        <v>14</v>
      </c>
      <c r="J1033" s="6">
        <v>8</v>
      </c>
      <c r="K1033" s="6">
        <v>23</v>
      </c>
      <c r="L1033" s="6">
        <v>6</v>
      </c>
      <c r="M1033" s="6">
        <v>68</v>
      </c>
      <c r="N1033" s="6">
        <v>13</v>
      </c>
      <c r="O1033" s="183">
        <v>33</v>
      </c>
      <c r="Q1033" s="168"/>
      <c r="R1033" s="168"/>
      <c r="S1033" s="169"/>
      <c r="T1033" s="3"/>
      <c r="U1033" s="3"/>
      <c r="V1033" s="3"/>
      <c r="W1033" s="3"/>
    </row>
    <row r="1034" spans="1:23" ht="12.75" customHeight="1">
      <c r="A1034" s="182">
        <v>34</v>
      </c>
      <c r="B1034" s="189"/>
      <c r="C1034" s="35"/>
      <c r="D1034" s="35" t="s">
        <v>334</v>
      </c>
      <c r="E1034" s="199"/>
      <c r="F1034" s="6">
        <v>43036</v>
      </c>
      <c r="G1034" s="6">
        <v>21647</v>
      </c>
      <c r="H1034" s="6">
        <v>21389</v>
      </c>
      <c r="I1034" s="6">
        <v>3578</v>
      </c>
      <c r="J1034" s="6">
        <v>2544</v>
      </c>
      <c r="K1034" s="6">
        <v>5246</v>
      </c>
      <c r="L1034" s="6">
        <v>4805</v>
      </c>
      <c r="M1034" s="6">
        <v>12823</v>
      </c>
      <c r="N1034" s="6">
        <v>14040</v>
      </c>
      <c r="O1034" s="183">
        <v>34</v>
      </c>
      <c r="Q1034" s="168"/>
      <c r="R1034" s="168"/>
      <c r="S1034" s="169"/>
      <c r="T1034" s="3"/>
      <c r="U1034" s="3"/>
      <c r="V1034" s="3"/>
      <c r="W1034" s="3"/>
    </row>
    <row r="1035" spans="1:23" ht="12.75" customHeight="1">
      <c r="A1035" s="182">
        <v>35</v>
      </c>
      <c r="B1035" s="189"/>
      <c r="C1035" s="35"/>
      <c r="D1035" s="35"/>
      <c r="E1035" s="199" t="s">
        <v>691</v>
      </c>
      <c r="F1035" s="6">
        <v>1347</v>
      </c>
      <c r="G1035" s="6">
        <v>700</v>
      </c>
      <c r="H1035" s="6">
        <v>647</v>
      </c>
      <c r="I1035" s="6">
        <v>122</v>
      </c>
      <c r="J1035" s="6">
        <v>100</v>
      </c>
      <c r="K1035" s="6">
        <v>135</v>
      </c>
      <c r="L1035" s="6">
        <v>134</v>
      </c>
      <c r="M1035" s="6">
        <v>443</v>
      </c>
      <c r="N1035" s="6">
        <v>413</v>
      </c>
      <c r="O1035" s="183">
        <v>35</v>
      </c>
      <c r="Q1035" s="168"/>
      <c r="R1035" s="168"/>
      <c r="S1035" s="169"/>
      <c r="T1035" s="3"/>
      <c r="U1035" s="3"/>
      <c r="V1035" s="3"/>
      <c r="W1035" s="3"/>
    </row>
    <row r="1036" spans="1:23" ht="12.75" customHeight="1">
      <c r="A1036" s="182">
        <v>36</v>
      </c>
      <c r="B1036" s="189"/>
      <c r="C1036" s="35"/>
      <c r="D1036" s="35"/>
      <c r="E1036" s="199" t="s">
        <v>693</v>
      </c>
      <c r="F1036" s="6">
        <v>104</v>
      </c>
      <c r="G1036" s="6">
        <v>53</v>
      </c>
      <c r="H1036" s="6">
        <v>51</v>
      </c>
      <c r="I1036" s="6">
        <v>9</v>
      </c>
      <c r="J1036" s="6">
        <v>9</v>
      </c>
      <c r="K1036" s="6">
        <v>15</v>
      </c>
      <c r="L1036" s="6">
        <v>9</v>
      </c>
      <c r="M1036" s="6">
        <v>29</v>
      </c>
      <c r="N1036" s="6">
        <v>33</v>
      </c>
      <c r="O1036" s="183">
        <v>36</v>
      </c>
      <c r="Q1036" s="168"/>
      <c r="R1036" s="168"/>
      <c r="S1036" s="169"/>
      <c r="T1036" s="3"/>
      <c r="U1036" s="3"/>
      <c r="V1036" s="3"/>
      <c r="W1036" s="3"/>
    </row>
    <row r="1037" spans="1:23" ht="12.75" customHeight="1">
      <c r="A1037" s="182">
        <v>37</v>
      </c>
      <c r="B1037" s="189"/>
      <c r="C1037" s="35"/>
      <c r="D1037" s="35"/>
      <c r="E1037" s="199" t="s">
        <v>694</v>
      </c>
      <c r="F1037" s="6">
        <v>3461</v>
      </c>
      <c r="G1037" s="6">
        <v>1466</v>
      </c>
      <c r="H1037" s="6">
        <v>1995</v>
      </c>
      <c r="I1037" s="6">
        <v>217</v>
      </c>
      <c r="J1037" s="6">
        <v>251</v>
      </c>
      <c r="K1037" s="6">
        <v>353</v>
      </c>
      <c r="L1037" s="6">
        <v>449</v>
      </c>
      <c r="M1037" s="6">
        <v>896</v>
      </c>
      <c r="N1037" s="6">
        <v>1295</v>
      </c>
      <c r="O1037" s="183">
        <v>37</v>
      </c>
      <c r="Q1037" s="168"/>
      <c r="R1037" s="168"/>
      <c r="S1037" s="169"/>
      <c r="T1037" s="3"/>
      <c r="U1037" s="3"/>
      <c r="V1037" s="3"/>
      <c r="W1037" s="3"/>
    </row>
    <row r="1038" spans="1:23" ht="12.75" customHeight="1">
      <c r="A1038" s="182">
        <v>38</v>
      </c>
      <c r="B1038" s="189"/>
      <c r="C1038" s="35"/>
      <c r="D1038" s="35"/>
      <c r="E1038" s="199" t="s">
        <v>696</v>
      </c>
      <c r="F1038" s="6">
        <v>93</v>
      </c>
      <c r="G1038" s="6">
        <v>37</v>
      </c>
      <c r="H1038" s="6">
        <v>56</v>
      </c>
      <c r="I1038" s="6">
        <v>3</v>
      </c>
      <c r="J1038" s="6" t="s">
        <v>958</v>
      </c>
      <c r="K1038" s="6">
        <v>7</v>
      </c>
      <c r="L1038" s="6" t="s">
        <v>958</v>
      </c>
      <c r="M1038" s="6">
        <v>27</v>
      </c>
      <c r="N1038" s="6">
        <v>46</v>
      </c>
      <c r="O1038" s="183">
        <v>38</v>
      </c>
      <c r="Q1038" s="168"/>
      <c r="R1038" s="168"/>
      <c r="S1038" s="169"/>
      <c r="T1038" s="3"/>
      <c r="U1038" s="3"/>
      <c r="V1038" s="3"/>
      <c r="W1038" s="3"/>
    </row>
    <row r="1039" spans="1:23" ht="12.75" customHeight="1">
      <c r="A1039" s="182">
        <v>39</v>
      </c>
      <c r="B1039" s="189"/>
      <c r="C1039" s="35"/>
      <c r="D1039" s="35"/>
      <c r="E1039" s="199" t="s">
        <v>697</v>
      </c>
      <c r="F1039" s="6">
        <v>320</v>
      </c>
      <c r="G1039" s="6">
        <v>196</v>
      </c>
      <c r="H1039" s="6">
        <v>124</v>
      </c>
      <c r="I1039" s="6">
        <v>34</v>
      </c>
      <c r="J1039" s="6">
        <v>31</v>
      </c>
      <c r="K1039" s="6">
        <v>54</v>
      </c>
      <c r="L1039" s="6">
        <v>34</v>
      </c>
      <c r="M1039" s="6">
        <v>108</v>
      </c>
      <c r="N1039" s="6">
        <v>59</v>
      </c>
      <c r="O1039" s="183">
        <v>39</v>
      </c>
      <c r="Q1039" s="168"/>
      <c r="R1039" s="168"/>
      <c r="S1039" s="169"/>
      <c r="T1039" s="3"/>
      <c r="U1039" s="3"/>
      <c r="V1039" s="3"/>
      <c r="W1039" s="3"/>
    </row>
    <row r="1040" spans="1:23" ht="12.75" customHeight="1">
      <c r="A1040" s="182">
        <v>40</v>
      </c>
      <c r="B1040" s="189"/>
      <c r="C1040" s="35"/>
      <c r="D1040" s="35"/>
      <c r="E1040" s="199" t="s">
        <v>10</v>
      </c>
      <c r="F1040" s="6">
        <v>3004</v>
      </c>
      <c r="G1040" s="6">
        <v>1543</v>
      </c>
      <c r="H1040" s="6">
        <v>1461</v>
      </c>
      <c r="I1040" s="6">
        <v>261</v>
      </c>
      <c r="J1040" s="6">
        <v>214</v>
      </c>
      <c r="K1040" s="6">
        <v>385</v>
      </c>
      <c r="L1040" s="6">
        <v>383</v>
      </c>
      <c r="M1040" s="6">
        <v>897</v>
      </c>
      <c r="N1040" s="6">
        <v>864</v>
      </c>
      <c r="O1040" s="183">
        <v>40</v>
      </c>
      <c r="Q1040" s="168"/>
      <c r="R1040" s="168"/>
      <c r="S1040" s="169"/>
      <c r="T1040" s="3"/>
      <c r="U1040" s="3"/>
      <c r="V1040" s="3"/>
      <c r="W1040" s="3"/>
    </row>
    <row r="1041" spans="1:23" ht="12.75" customHeight="1">
      <c r="A1041" s="182">
        <v>41</v>
      </c>
      <c r="B1041" s="189"/>
      <c r="C1041" s="35"/>
      <c r="D1041" s="35"/>
      <c r="E1041" s="199" t="s">
        <v>13</v>
      </c>
      <c r="F1041" s="6">
        <v>32110</v>
      </c>
      <c r="G1041" s="6">
        <v>16070</v>
      </c>
      <c r="H1041" s="6">
        <v>16040</v>
      </c>
      <c r="I1041" s="6">
        <v>2678</v>
      </c>
      <c r="J1041" s="6">
        <v>1794</v>
      </c>
      <c r="K1041" s="6">
        <v>3885</v>
      </c>
      <c r="L1041" s="6">
        <v>3534</v>
      </c>
      <c r="M1041" s="6">
        <v>9507</v>
      </c>
      <c r="N1041" s="6">
        <v>10712</v>
      </c>
      <c r="O1041" s="183">
        <v>41</v>
      </c>
      <c r="Q1041" s="168"/>
      <c r="R1041" s="168"/>
      <c r="S1041" s="169"/>
      <c r="T1041" s="3"/>
      <c r="U1041" s="3"/>
      <c r="V1041" s="3"/>
      <c r="W1041" s="3"/>
    </row>
    <row r="1042" spans="1:23" ht="12.75" customHeight="1">
      <c r="A1042" s="182">
        <v>42</v>
      </c>
      <c r="B1042" s="189"/>
      <c r="C1042" s="35"/>
      <c r="D1042" s="35"/>
      <c r="E1042" s="199" t="s">
        <v>14</v>
      </c>
      <c r="F1042" s="6">
        <v>696</v>
      </c>
      <c r="G1042" s="6">
        <v>432</v>
      </c>
      <c r="H1042" s="6">
        <v>264</v>
      </c>
      <c r="I1042" s="6">
        <v>58</v>
      </c>
      <c r="J1042" s="6">
        <v>37</v>
      </c>
      <c r="K1042" s="6">
        <v>115</v>
      </c>
      <c r="L1042" s="6">
        <v>65</v>
      </c>
      <c r="M1042" s="6">
        <v>259</v>
      </c>
      <c r="N1042" s="6">
        <v>162</v>
      </c>
      <c r="O1042" s="183">
        <v>42</v>
      </c>
      <c r="Q1042" s="168"/>
      <c r="R1042" s="168"/>
      <c r="S1042" s="169"/>
      <c r="T1042" s="3"/>
      <c r="U1042" s="3"/>
      <c r="V1042" s="3"/>
      <c r="W1042" s="3"/>
    </row>
    <row r="1043" spans="1:23" ht="12.75" customHeight="1">
      <c r="A1043" s="182">
        <v>43</v>
      </c>
      <c r="B1043" s="189"/>
      <c r="C1043" s="35"/>
      <c r="D1043" s="35"/>
      <c r="E1043" s="199" t="s">
        <v>16</v>
      </c>
      <c r="F1043" s="6">
        <v>1141</v>
      </c>
      <c r="G1043" s="6">
        <v>697</v>
      </c>
      <c r="H1043" s="6">
        <v>444</v>
      </c>
      <c r="I1043" s="6">
        <v>130</v>
      </c>
      <c r="J1043" s="6">
        <v>53</v>
      </c>
      <c r="K1043" s="6">
        <v>178</v>
      </c>
      <c r="L1043" s="6">
        <v>104</v>
      </c>
      <c r="M1043" s="6">
        <v>389</v>
      </c>
      <c r="N1043" s="6">
        <v>287</v>
      </c>
      <c r="O1043" s="183">
        <v>43</v>
      </c>
      <c r="Q1043" s="168"/>
      <c r="R1043" s="168"/>
      <c r="S1043" s="169"/>
      <c r="T1043" s="3"/>
      <c r="U1043" s="3"/>
      <c r="V1043" s="3"/>
      <c r="W1043" s="3"/>
    </row>
    <row r="1044" spans="1:23" ht="12.75" customHeight="1">
      <c r="A1044" s="182">
        <v>44</v>
      </c>
      <c r="B1044" s="189"/>
      <c r="C1044" s="35"/>
      <c r="D1044" s="35"/>
      <c r="E1044" s="199" t="s">
        <v>17</v>
      </c>
      <c r="F1044" s="6">
        <v>439</v>
      </c>
      <c r="G1044" s="6">
        <v>264</v>
      </c>
      <c r="H1044" s="6">
        <v>175</v>
      </c>
      <c r="I1044" s="6">
        <v>42</v>
      </c>
      <c r="J1044" s="6">
        <v>25</v>
      </c>
      <c r="K1044" s="6">
        <v>65</v>
      </c>
      <c r="L1044" s="6">
        <v>50</v>
      </c>
      <c r="M1044" s="6">
        <v>157</v>
      </c>
      <c r="N1044" s="6">
        <v>100</v>
      </c>
      <c r="O1044" s="183">
        <v>44</v>
      </c>
      <c r="Q1044" s="168"/>
      <c r="R1044" s="168"/>
      <c r="S1044" s="169"/>
      <c r="T1044" s="3"/>
      <c r="U1044" s="3"/>
      <c r="V1044" s="3"/>
      <c r="W1044" s="3"/>
    </row>
    <row r="1045" spans="1:23" ht="12.75" customHeight="1">
      <c r="A1045" s="182">
        <v>45</v>
      </c>
      <c r="B1045" s="189"/>
      <c r="C1045" s="35"/>
      <c r="D1045" s="35"/>
      <c r="E1045" s="199" t="s">
        <v>19</v>
      </c>
      <c r="F1045" s="6">
        <v>76</v>
      </c>
      <c r="G1045" s="6">
        <v>35</v>
      </c>
      <c r="H1045" s="6">
        <v>41</v>
      </c>
      <c r="I1045" s="6">
        <v>5</v>
      </c>
      <c r="J1045" s="6">
        <v>6</v>
      </c>
      <c r="K1045" s="6">
        <v>7</v>
      </c>
      <c r="L1045" s="6">
        <v>15</v>
      </c>
      <c r="M1045" s="6">
        <v>23</v>
      </c>
      <c r="N1045" s="6">
        <v>20</v>
      </c>
      <c r="O1045" s="183">
        <v>45</v>
      </c>
      <c r="Q1045" s="168"/>
      <c r="R1045" s="168"/>
      <c r="S1045" s="169"/>
      <c r="T1045" s="3"/>
      <c r="U1045" s="3"/>
      <c r="V1045" s="3"/>
      <c r="W1045" s="3"/>
    </row>
    <row r="1046" spans="1:23" s="99" customFormat="1">
      <c r="A1046" s="164" t="s">
        <v>468</v>
      </c>
      <c r="B1046" s="3"/>
      <c r="C1046" s="3"/>
      <c r="D1046" s="3"/>
      <c r="E1046" s="4"/>
      <c r="F1046" s="6"/>
      <c r="G1046" s="6"/>
      <c r="H1046" s="6"/>
      <c r="I1046" s="6"/>
      <c r="J1046" s="6"/>
      <c r="K1046" s="6"/>
      <c r="L1046" s="6"/>
      <c r="M1046" s="6"/>
      <c r="N1046" s="6"/>
      <c r="O1046" s="164"/>
    </row>
    <row r="1047" spans="1:23" s="99" customFormat="1">
      <c r="A1047" s="164" t="s">
        <v>469</v>
      </c>
      <c r="B1047" s="3"/>
      <c r="C1047" s="3"/>
      <c r="D1047" s="3"/>
      <c r="E1047" s="4"/>
      <c r="F1047" s="6"/>
      <c r="G1047" s="6"/>
      <c r="H1047" s="6"/>
      <c r="I1047" s="6"/>
      <c r="J1047" s="6"/>
      <c r="K1047" s="6"/>
      <c r="L1047" s="6"/>
      <c r="M1047" s="6"/>
      <c r="N1047" s="6"/>
      <c r="O1047" s="164"/>
    </row>
    <row r="1048" spans="1:23" ht="12.75" customHeight="1">
      <c r="H1048" s="166" t="s">
        <v>934</v>
      </c>
      <c r="I1048" s="167" t="s">
        <v>418</v>
      </c>
      <c r="J1048" s="166"/>
      <c r="L1048" s="166"/>
      <c r="N1048" s="166"/>
      <c r="Q1048" s="168"/>
      <c r="R1048" s="168"/>
      <c r="S1048" s="169"/>
      <c r="T1048" s="3"/>
      <c r="U1048" s="3"/>
      <c r="V1048" s="3"/>
      <c r="W1048" s="3"/>
    </row>
    <row r="1049" spans="1:23" ht="12.75" customHeight="1">
      <c r="F1049" s="187"/>
      <c r="G1049" s="185"/>
      <c r="H1049" s="197" t="s">
        <v>722</v>
      </c>
      <c r="I1049" s="198" t="s">
        <v>14</v>
      </c>
      <c r="J1049" s="197"/>
      <c r="K1049" s="185"/>
      <c r="L1049" s="197"/>
      <c r="M1049" s="185"/>
      <c r="N1049" s="197"/>
      <c r="Q1049" s="168"/>
      <c r="R1049" s="168"/>
      <c r="S1049" s="169"/>
      <c r="T1049" s="3"/>
      <c r="U1049" s="3"/>
      <c r="V1049" s="3"/>
      <c r="W1049" s="3"/>
    </row>
    <row r="1050" spans="1:23" ht="12.75" customHeight="1">
      <c r="A1050" s="170"/>
      <c r="B1050" s="170"/>
      <c r="C1050" s="170"/>
      <c r="D1050" s="170"/>
      <c r="E1050" s="170"/>
      <c r="F1050" s="186"/>
      <c r="G1050" s="186"/>
      <c r="H1050" s="186"/>
      <c r="I1050" s="186"/>
      <c r="J1050" s="186"/>
      <c r="K1050" s="186"/>
      <c r="L1050" s="186"/>
      <c r="M1050" s="186"/>
      <c r="N1050" s="186"/>
      <c r="O1050" s="170"/>
      <c r="Q1050" s="168"/>
      <c r="R1050" s="168"/>
      <c r="S1050" s="169"/>
      <c r="T1050" s="3"/>
      <c r="U1050" s="3"/>
      <c r="V1050" s="3"/>
      <c r="W1050" s="3"/>
    </row>
    <row r="1051" spans="1:23" ht="12.75" customHeight="1">
      <c r="A1051" s="376" t="s">
        <v>420</v>
      </c>
      <c r="B1051" s="379" t="s">
        <v>700</v>
      </c>
      <c r="C1051" s="380"/>
      <c r="D1051" s="380"/>
      <c r="E1051" s="381"/>
      <c r="F1051" s="388" t="s">
        <v>422</v>
      </c>
      <c r="G1051" s="388"/>
      <c r="H1051" s="388"/>
      <c r="I1051" s="374" t="s">
        <v>423</v>
      </c>
      <c r="J1051" s="374"/>
      <c r="K1051" s="374"/>
      <c r="L1051" s="374"/>
      <c r="M1051" s="374"/>
      <c r="N1051" s="375"/>
      <c r="O1051" s="357" t="s">
        <v>420</v>
      </c>
      <c r="Q1051" s="168"/>
      <c r="R1051" s="168"/>
      <c r="S1051" s="169"/>
      <c r="T1051" s="3"/>
      <c r="U1051" s="3"/>
      <c r="V1051" s="3"/>
      <c r="W1051" s="3"/>
    </row>
    <row r="1052" spans="1:23" ht="12.75" customHeight="1">
      <c r="A1052" s="377"/>
      <c r="B1052" s="382"/>
      <c r="C1052" s="383"/>
      <c r="D1052" s="383"/>
      <c r="E1052" s="384"/>
      <c r="F1052" s="389"/>
      <c r="G1052" s="389"/>
      <c r="H1052" s="389"/>
      <c r="I1052" s="360" t="s">
        <v>424</v>
      </c>
      <c r="J1052" s="361"/>
      <c r="K1052" s="364" t="s">
        <v>425</v>
      </c>
      <c r="L1052" s="361"/>
      <c r="M1052" s="364" t="s">
        <v>426</v>
      </c>
      <c r="N1052" s="366"/>
      <c r="O1052" s="358"/>
      <c r="Q1052" s="168"/>
      <c r="R1052" s="168"/>
      <c r="S1052" s="169"/>
      <c r="T1052" s="3"/>
      <c r="U1052" s="3"/>
      <c r="V1052" s="3"/>
      <c r="W1052" s="3"/>
    </row>
    <row r="1053" spans="1:23" ht="12.75" customHeight="1">
      <c r="A1053" s="377"/>
      <c r="B1053" s="382"/>
      <c r="C1053" s="383"/>
      <c r="D1053" s="383"/>
      <c r="E1053" s="384"/>
      <c r="F1053" s="390"/>
      <c r="G1053" s="390"/>
      <c r="H1053" s="390"/>
      <c r="I1053" s="362"/>
      <c r="J1053" s="363"/>
      <c r="K1053" s="365"/>
      <c r="L1053" s="363"/>
      <c r="M1053" s="365"/>
      <c r="N1053" s="367"/>
      <c r="O1053" s="358"/>
      <c r="Q1053" s="168"/>
      <c r="R1053" s="168"/>
      <c r="S1053" s="169"/>
      <c r="T1053" s="3"/>
      <c r="U1053" s="3"/>
      <c r="V1053" s="3"/>
      <c r="W1053" s="3"/>
    </row>
    <row r="1054" spans="1:23" ht="12.75" customHeight="1">
      <c r="A1054" s="377"/>
      <c r="B1054" s="382"/>
      <c r="C1054" s="383"/>
      <c r="D1054" s="383"/>
      <c r="E1054" s="384"/>
      <c r="F1054" s="368" t="s">
        <v>391</v>
      </c>
      <c r="G1054" s="370" t="s">
        <v>427</v>
      </c>
      <c r="H1054" s="372" t="s">
        <v>428</v>
      </c>
      <c r="I1054" s="368" t="s">
        <v>427</v>
      </c>
      <c r="J1054" s="370" t="s">
        <v>428</v>
      </c>
      <c r="K1054" s="370" t="s">
        <v>427</v>
      </c>
      <c r="L1054" s="370" t="s">
        <v>428</v>
      </c>
      <c r="M1054" s="370" t="s">
        <v>427</v>
      </c>
      <c r="N1054" s="370" t="s">
        <v>428</v>
      </c>
      <c r="O1054" s="358"/>
      <c r="Q1054" s="168"/>
      <c r="R1054" s="168"/>
      <c r="S1054" s="169"/>
      <c r="T1054" s="3"/>
      <c r="U1054" s="3"/>
      <c r="V1054" s="3"/>
      <c r="W1054" s="3"/>
    </row>
    <row r="1055" spans="1:23" ht="12.75" customHeight="1">
      <c r="A1055" s="378"/>
      <c r="B1055" s="385"/>
      <c r="C1055" s="386"/>
      <c r="D1055" s="386"/>
      <c r="E1055" s="387"/>
      <c r="F1055" s="369"/>
      <c r="G1055" s="371"/>
      <c r="H1055" s="373"/>
      <c r="I1055" s="369"/>
      <c r="J1055" s="371"/>
      <c r="K1055" s="371"/>
      <c r="L1055" s="371"/>
      <c r="M1055" s="371"/>
      <c r="N1055" s="371"/>
      <c r="O1055" s="359"/>
      <c r="Q1055" s="168"/>
      <c r="R1055" s="168"/>
      <c r="S1055" s="169"/>
      <c r="T1055" s="3"/>
      <c r="U1055" s="3"/>
      <c r="V1055" s="3"/>
      <c r="W1055" s="3"/>
    </row>
    <row r="1056" spans="1:23" ht="12.75" customHeight="1">
      <c r="A1056" s="173"/>
      <c r="B1056" s="189"/>
      <c r="C1056" s="35"/>
      <c r="D1056" s="35"/>
      <c r="E1056" s="174"/>
      <c r="F1056" s="187"/>
      <c r="G1056" s="187"/>
      <c r="H1056" s="187"/>
      <c r="I1056" s="187"/>
      <c r="J1056" s="187"/>
      <c r="K1056" s="187"/>
      <c r="L1056" s="187"/>
      <c r="M1056" s="187"/>
      <c r="N1056" s="187"/>
      <c r="O1056" s="176"/>
      <c r="Q1056" s="168"/>
      <c r="R1056" s="168"/>
      <c r="S1056" s="169"/>
      <c r="T1056" s="3"/>
      <c r="U1056" s="3"/>
      <c r="V1056" s="3"/>
      <c r="W1056" s="3"/>
    </row>
    <row r="1057" spans="1:23" ht="15" customHeight="1">
      <c r="A1057" s="177">
        <v>1</v>
      </c>
      <c r="B1057" s="236"/>
      <c r="C1057" s="181" t="s">
        <v>723</v>
      </c>
      <c r="D1057" s="181"/>
      <c r="E1057" s="200"/>
      <c r="F1057" s="179">
        <v>56349</v>
      </c>
      <c r="G1057" s="179">
        <v>29849</v>
      </c>
      <c r="H1057" s="179">
        <v>26500</v>
      </c>
      <c r="I1057" s="179">
        <v>5009</v>
      </c>
      <c r="J1057" s="179">
        <v>3541</v>
      </c>
      <c r="K1057" s="179">
        <v>6962</v>
      </c>
      <c r="L1057" s="179">
        <v>6173</v>
      </c>
      <c r="M1057" s="179">
        <v>17878</v>
      </c>
      <c r="N1057" s="179">
        <v>16786</v>
      </c>
      <c r="O1057" s="180">
        <v>1</v>
      </c>
      <c r="P1057" s="178"/>
      <c r="Q1057" s="168"/>
      <c r="R1057" s="168"/>
      <c r="S1057" s="169"/>
    </row>
    <row r="1058" spans="1:23" ht="12.75" customHeight="1">
      <c r="A1058" s="182"/>
      <c r="B1058" s="189"/>
      <c r="C1058" s="35"/>
      <c r="D1058" s="35" t="s">
        <v>429</v>
      </c>
      <c r="E1058" s="199"/>
      <c r="F1058" s="179"/>
      <c r="G1058" s="179"/>
      <c r="H1058" s="179"/>
      <c r="I1058" s="179"/>
      <c r="J1058" s="179"/>
      <c r="K1058" s="179"/>
      <c r="L1058" s="179"/>
      <c r="M1058" s="179"/>
      <c r="N1058" s="179"/>
      <c r="O1058" s="183"/>
      <c r="Q1058" s="168"/>
      <c r="R1058" s="168"/>
      <c r="S1058" s="169"/>
    </row>
    <row r="1059" spans="1:23" ht="15" customHeight="1">
      <c r="A1059" s="182">
        <v>2</v>
      </c>
      <c r="B1059" s="35"/>
      <c r="C1059" s="35"/>
      <c r="D1059" s="35" t="s">
        <v>25</v>
      </c>
      <c r="E1059" s="199"/>
      <c r="F1059" s="6">
        <v>91</v>
      </c>
      <c r="G1059" s="6">
        <v>63</v>
      </c>
      <c r="H1059" s="6">
        <v>28</v>
      </c>
      <c r="I1059" s="6">
        <v>10</v>
      </c>
      <c r="J1059" s="6">
        <v>8</v>
      </c>
      <c r="K1059" s="6">
        <v>15</v>
      </c>
      <c r="L1059" s="6">
        <v>8</v>
      </c>
      <c r="M1059" s="6">
        <v>38</v>
      </c>
      <c r="N1059" s="6">
        <v>12</v>
      </c>
      <c r="O1059" s="183">
        <v>2</v>
      </c>
      <c r="Q1059" s="168"/>
      <c r="R1059" s="168"/>
      <c r="S1059" s="169"/>
    </row>
    <row r="1060" spans="1:23" ht="12.75" customHeight="1">
      <c r="A1060" s="182">
        <v>3</v>
      </c>
      <c r="B1060" s="189"/>
      <c r="C1060" s="35"/>
      <c r="D1060" s="35" t="s">
        <v>26</v>
      </c>
      <c r="E1060" s="199"/>
      <c r="F1060" s="6">
        <v>74</v>
      </c>
      <c r="G1060" s="6">
        <v>44</v>
      </c>
      <c r="H1060" s="6">
        <v>30</v>
      </c>
      <c r="I1060" s="6">
        <v>3</v>
      </c>
      <c r="J1060" s="6">
        <v>4</v>
      </c>
      <c r="K1060" s="6">
        <v>12</v>
      </c>
      <c r="L1060" s="6">
        <v>10</v>
      </c>
      <c r="M1060" s="6">
        <v>29</v>
      </c>
      <c r="N1060" s="6">
        <v>16</v>
      </c>
      <c r="O1060" s="183">
        <v>3</v>
      </c>
      <c r="Q1060" s="168"/>
      <c r="R1060" s="168"/>
      <c r="S1060" s="169"/>
      <c r="T1060" s="3"/>
      <c r="U1060" s="3"/>
      <c r="V1060" s="3"/>
      <c r="W1060" s="3"/>
    </row>
    <row r="1061" spans="1:23" ht="12.75" customHeight="1">
      <c r="A1061" s="182">
        <v>4</v>
      </c>
      <c r="B1061" s="189"/>
      <c r="C1061" s="35"/>
      <c r="D1061" s="35"/>
      <c r="E1061" s="199" t="s">
        <v>436</v>
      </c>
      <c r="F1061" s="6">
        <v>74</v>
      </c>
      <c r="G1061" s="6">
        <v>44</v>
      </c>
      <c r="H1061" s="6">
        <v>30</v>
      </c>
      <c r="I1061" s="6">
        <v>3</v>
      </c>
      <c r="J1061" s="6">
        <v>4</v>
      </c>
      <c r="K1061" s="6">
        <v>12</v>
      </c>
      <c r="L1061" s="6">
        <v>10</v>
      </c>
      <c r="M1061" s="6">
        <v>29</v>
      </c>
      <c r="N1061" s="6">
        <v>16</v>
      </c>
      <c r="O1061" s="183">
        <v>4</v>
      </c>
      <c r="Q1061" s="168"/>
      <c r="R1061" s="168"/>
      <c r="S1061" s="169"/>
      <c r="T1061" s="3"/>
      <c r="U1061" s="3"/>
      <c r="V1061" s="3"/>
      <c r="W1061" s="3"/>
    </row>
    <row r="1062" spans="1:23" ht="12.75" customHeight="1">
      <c r="A1062" s="182">
        <v>5</v>
      </c>
      <c r="B1062" s="189"/>
      <c r="C1062" s="35"/>
      <c r="D1062" s="35" t="s">
        <v>27</v>
      </c>
      <c r="E1062" s="199"/>
      <c r="F1062" s="6">
        <v>207</v>
      </c>
      <c r="G1062" s="6">
        <v>144</v>
      </c>
      <c r="H1062" s="6">
        <v>63</v>
      </c>
      <c r="I1062" s="6">
        <v>18</v>
      </c>
      <c r="J1062" s="6">
        <v>16</v>
      </c>
      <c r="K1062" s="6">
        <v>29</v>
      </c>
      <c r="L1062" s="6">
        <v>16</v>
      </c>
      <c r="M1062" s="6">
        <v>97</v>
      </c>
      <c r="N1062" s="6">
        <v>31</v>
      </c>
      <c r="O1062" s="183">
        <v>5</v>
      </c>
      <c r="Q1062" s="168"/>
      <c r="R1062" s="168"/>
      <c r="S1062" s="169"/>
      <c r="T1062" s="3"/>
      <c r="U1062" s="3"/>
      <c r="V1062" s="3"/>
      <c r="W1062" s="3"/>
    </row>
    <row r="1063" spans="1:23" ht="12.75" customHeight="1">
      <c r="A1063" s="182">
        <v>6</v>
      </c>
      <c r="B1063" s="189"/>
      <c r="C1063" s="35"/>
      <c r="D1063" s="35"/>
      <c r="E1063" s="199" t="s">
        <v>444</v>
      </c>
      <c r="F1063" s="6">
        <v>76</v>
      </c>
      <c r="G1063" s="6">
        <v>44</v>
      </c>
      <c r="H1063" s="6">
        <v>32</v>
      </c>
      <c r="I1063" s="6">
        <v>4</v>
      </c>
      <c r="J1063" s="6">
        <v>6</v>
      </c>
      <c r="K1063" s="6">
        <v>8</v>
      </c>
      <c r="L1063" s="6">
        <v>9</v>
      </c>
      <c r="M1063" s="6">
        <v>32</v>
      </c>
      <c r="N1063" s="6">
        <v>17</v>
      </c>
      <c r="O1063" s="183">
        <v>6</v>
      </c>
      <c r="Q1063" s="168"/>
      <c r="R1063" s="168"/>
      <c r="S1063" s="169"/>
      <c r="T1063" s="3"/>
      <c r="U1063" s="3"/>
      <c r="V1063" s="3"/>
      <c r="W1063" s="3"/>
    </row>
    <row r="1064" spans="1:23" ht="12.75" customHeight="1">
      <c r="A1064" s="182">
        <v>7</v>
      </c>
      <c r="B1064" s="189"/>
      <c r="C1064" s="35"/>
      <c r="D1064" s="35" t="s">
        <v>28</v>
      </c>
      <c r="E1064" s="199"/>
      <c r="F1064" s="6">
        <v>18</v>
      </c>
      <c r="G1064" s="6">
        <v>13</v>
      </c>
      <c r="H1064" s="6">
        <v>5</v>
      </c>
      <c r="I1064" s="6" t="s">
        <v>958</v>
      </c>
      <c r="J1064" s="6" t="s">
        <v>958</v>
      </c>
      <c r="K1064" s="6" t="s">
        <v>958</v>
      </c>
      <c r="L1064" s="6" t="s">
        <v>958</v>
      </c>
      <c r="M1064" s="6" t="s">
        <v>958</v>
      </c>
      <c r="N1064" s="6" t="s">
        <v>958</v>
      </c>
      <c r="O1064" s="183">
        <v>7</v>
      </c>
      <c r="Q1064" s="168"/>
      <c r="R1064" s="168"/>
      <c r="S1064" s="169"/>
      <c r="T1064" s="3"/>
      <c r="U1064" s="3"/>
      <c r="V1064" s="3"/>
      <c r="W1064" s="3"/>
    </row>
    <row r="1065" spans="1:23" ht="12.75" customHeight="1">
      <c r="A1065" s="182">
        <v>8</v>
      </c>
      <c r="B1065" s="189"/>
      <c r="C1065" s="35"/>
      <c r="D1065" s="35" t="s">
        <v>29</v>
      </c>
      <c r="E1065" s="199"/>
      <c r="F1065" s="6">
        <v>570</v>
      </c>
      <c r="G1065" s="6">
        <v>406</v>
      </c>
      <c r="H1065" s="6">
        <v>164</v>
      </c>
      <c r="I1065" s="6">
        <v>50</v>
      </c>
      <c r="J1065" s="6">
        <v>32</v>
      </c>
      <c r="K1065" s="6">
        <v>87</v>
      </c>
      <c r="L1065" s="6">
        <v>41</v>
      </c>
      <c r="M1065" s="6">
        <v>269</v>
      </c>
      <c r="N1065" s="6">
        <v>91</v>
      </c>
      <c r="O1065" s="183">
        <v>8</v>
      </c>
      <c r="Q1065" s="168"/>
      <c r="R1065" s="168"/>
      <c r="S1065" s="169"/>
      <c r="T1065" s="3"/>
      <c r="U1065" s="3"/>
      <c r="V1065" s="3"/>
      <c r="W1065" s="3"/>
    </row>
    <row r="1066" spans="1:23" ht="12.75" customHeight="1">
      <c r="A1066" s="182">
        <v>9</v>
      </c>
      <c r="B1066" s="189"/>
      <c r="C1066" s="35"/>
      <c r="D1066" s="35"/>
      <c r="E1066" s="199" t="s">
        <v>456</v>
      </c>
      <c r="F1066" s="6">
        <v>56</v>
      </c>
      <c r="G1066" s="6">
        <v>37</v>
      </c>
      <c r="H1066" s="6">
        <v>19</v>
      </c>
      <c r="I1066" s="6">
        <v>3</v>
      </c>
      <c r="J1066" s="6">
        <v>5</v>
      </c>
      <c r="K1066" s="6">
        <v>10</v>
      </c>
      <c r="L1066" s="6">
        <v>4</v>
      </c>
      <c r="M1066" s="6">
        <v>24</v>
      </c>
      <c r="N1066" s="6">
        <v>10</v>
      </c>
      <c r="O1066" s="183">
        <v>9</v>
      </c>
      <c r="Q1066" s="168"/>
      <c r="R1066" s="168"/>
      <c r="S1066" s="169"/>
      <c r="T1066" s="3"/>
      <c r="U1066" s="3"/>
      <c r="V1066" s="3"/>
      <c r="W1066" s="3"/>
    </row>
    <row r="1067" spans="1:23" ht="12.75" customHeight="1">
      <c r="A1067" s="182">
        <v>10</v>
      </c>
      <c r="B1067" s="189"/>
      <c r="C1067" s="35"/>
      <c r="D1067" s="35"/>
      <c r="E1067" s="199" t="s">
        <v>474</v>
      </c>
      <c r="F1067" s="6">
        <v>53</v>
      </c>
      <c r="G1067" s="6">
        <v>34</v>
      </c>
      <c r="H1067" s="6">
        <v>19</v>
      </c>
      <c r="I1067" s="6">
        <v>9</v>
      </c>
      <c r="J1067" s="6">
        <v>3</v>
      </c>
      <c r="K1067" s="6">
        <v>8</v>
      </c>
      <c r="L1067" s="6">
        <v>3</v>
      </c>
      <c r="M1067" s="6">
        <v>17</v>
      </c>
      <c r="N1067" s="6">
        <v>13</v>
      </c>
      <c r="O1067" s="183">
        <v>10</v>
      </c>
      <c r="Q1067" s="168"/>
      <c r="R1067" s="168"/>
      <c r="S1067" s="169"/>
      <c r="T1067" s="3"/>
      <c r="U1067" s="3"/>
      <c r="V1067" s="3"/>
      <c r="W1067" s="3"/>
    </row>
    <row r="1068" spans="1:23" ht="12.75" customHeight="1">
      <c r="A1068" s="182">
        <v>11</v>
      </c>
      <c r="B1068" s="189"/>
      <c r="C1068" s="35"/>
      <c r="D1068" s="35" t="s">
        <v>30</v>
      </c>
      <c r="E1068" s="199"/>
      <c r="F1068" s="6">
        <v>685</v>
      </c>
      <c r="G1068" s="6">
        <v>510</v>
      </c>
      <c r="H1068" s="6">
        <v>175</v>
      </c>
      <c r="I1068" s="6">
        <v>43</v>
      </c>
      <c r="J1068" s="6">
        <v>23</v>
      </c>
      <c r="K1068" s="6">
        <v>85</v>
      </c>
      <c r="L1068" s="6">
        <v>40</v>
      </c>
      <c r="M1068" s="6">
        <v>382</v>
      </c>
      <c r="N1068" s="6">
        <v>112</v>
      </c>
      <c r="O1068" s="183">
        <v>11</v>
      </c>
      <c r="Q1068" s="168"/>
      <c r="R1068" s="168"/>
      <c r="S1068" s="169"/>
      <c r="T1068" s="3"/>
      <c r="U1068" s="3"/>
      <c r="V1068" s="3"/>
      <c r="W1068" s="3"/>
    </row>
    <row r="1069" spans="1:23" ht="12.75" customHeight="1">
      <c r="A1069" s="182">
        <v>12</v>
      </c>
      <c r="B1069" s="189"/>
      <c r="C1069" s="35"/>
      <c r="D1069" s="35"/>
      <c r="E1069" s="199" t="s">
        <v>504</v>
      </c>
      <c r="F1069" s="6">
        <v>106</v>
      </c>
      <c r="G1069" s="6">
        <v>76</v>
      </c>
      <c r="H1069" s="6">
        <v>30</v>
      </c>
      <c r="I1069" s="6">
        <v>9</v>
      </c>
      <c r="J1069" s="6">
        <v>6</v>
      </c>
      <c r="K1069" s="6">
        <v>11</v>
      </c>
      <c r="L1069" s="6">
        <v>12</v>
      </c>
      <c r="M1069" s="6">
        <v>56</v>
      </c>
      <c r="N1069" s="6">
        <v>12</v>
      </c>
      <c r="O1069" s="183">
        <v>12</v>
      </c>
      <c r="Q1069" s="168"/>
      <c r="R1069" s="168"/>
      <c r="S1069" s="169"/>
      <c r="T1069" s="3"/>
      <c r="U1069" s="3"/>
      <c r="V1069" s="3"/>
      <c r="W1069" s="3"/>
    </row>
    <row r="1070" spans="1:23" s="35" customFormat="1" ht="12.75" customHeight="1">
      <c r="A1070" s="182">
        <v>13</v>
      </c>
      <c r="B1070" s="189"/>
      <c r="E1070" s="199" t="s">
        <v>523</v>
      </c>
      <c r="F1070" s="6">
        <v>73</v>
      </c>
      <c r="G1070" s="6">
        <v>54</v>
      </c>
      <c r="H1070" s="6">
        <v>19</v>
      </c>
      <c r="I1070" s="6">
        <v>4</v>
      </c>
      <c r="J1070" s="6" t="s">
        <v>958</v>
      </c>
      <c r="K1070" s="6">
        <v>9</v>
      </c>
      <c r="L1070" s="6" t="s">
        <v>958</v>
      </c>
      <c r="M1070" s="6">
        <v>41</v>
      </c>
      <c r="N1070" s="6">
        <v>10</v>
      </c>
      <c r="O1070" s="183">
        <v>13</v>
      </c>
      <c r="P1070" s="99"/>
      <c r="Q1070" s="169"/>
      <c r="R1070" s="169"/>
      <c r="S1070" s="169"/>
    </row>
    <row r="1071" spans="1:23" s="35" customFormat="1" ht="12.75" customHeight="1">
      <c r="A1071" s="182">
        <v>14</v>
      </c>
      <c r="B1071" s="189"/>
      <c r="E1071" s="199" t="s">
        <v>524</v>
      </c>
      <c r="F1071" s="6">
        <v>92</v>
      </c>
      <c r="G1071" s="6">
        <v>75</v>
      </c>
      <c r="H1071" s="6">
        <v>17</v>
      </c>
      <c r="I1071" s="6">
        <v>7</v>
      </c>
      <c r="J1071" s="6" t="s">
        <v>958</v>
      </c>
      <c r="K1071" s="6">
        <v>8</v>
      </c>
      <c r="L1071" s="6" t="s">
        <v>958</v>
      </c>
      <c r="M1071" s="6">
        <v>60</v>
      </c>
      <c r="N1071" s="6">
        <v>11</v>
      </c>
      <c r="O1071" s="183">
        <v>14</v>
      </c>
      <c r="P1071" s="99"/>
      <c r="Q1071" s="169"/>
      <c r="R1071" s="169"/>
      <c r="S1071" s="169"/>
    </row>
    <row r="1072" spans="1:23" s="35" customFormat="1" ht="12.75" customHeight="1">
      <c r="A1072" s="182">
        <v>15</v>
      </c>
      <c r="B1072" s="189"/>
      <c r="D1072" s="35" t="s">
        <v>31</v>
      </c>
      <c r="E1072" s="199"/>
      <c r="F1072" s="6">
        <v>130</v>
      </c>
      <c r="G1072" s="6">
        <v>100</v>
      </c>
      <c r="H1072" s="6">
        <v>30</v>
      </c>
      <c r="I1072" s="6">
        <v>15</v>
      </c>
      <c r="J1072" s="6">
        <v>6</v>
      </c>
      <c r="K1072" s="6">
        <v>18</v>
      </c>
      <c r="L1072" s="6">
        <v>7</v>
      </c>
      <c r="M1072" s="6">
        <v>67</v>
      </c>
      <c r="N1072" s="6">
        <v>17</v>
      </c>
      <c r="O1072" s="183">
        <v>15</v>
      </c>
      <c r="P1072" s="99"/>
      <c r="Q1072" s="169"/>
      <c r="R1072" s="169"/>
      <c r="S1072" s="169"/>
    </row>
    <row r="1073" spans="1:23" s="99" customFormat="1">
      <c r="A1073" s="182">
        <v>16</v>
      </c>
      <c r="B1073" s="189"/>
      <c r="C1073" s="35"/>
      <c r="D1073" s="35" t="s">
        <v>32</v>
      </c>
      <c r="E1073" s="199"/>
      <c r="F1073" s="6">
        <v>350</v>
      </c>
      <c r="G1073" s="6">
        <v>279</v>
      </c>
      <c r="H1073" s="6">
        <v>71</v>
      </c>
      <c r="I1073" s="6">
        <v>25</v>
      </c>
      <c r="J1073" s="6">
        <v>12</v>
      </c>
      <c r="K1073" s="6">
        <v>53</v>
      </c>
      <c r="L1073" s="6">
        <v>20</v>
      </c>
      <c r="M1073" s="6">
        <v>201</v>
      </c>
      <c r="N1073" s="6">
        <v>39</v>
      </c>
      <c r="O1073" s="183">
        <v>16</v>
      </c>
    </row>
    <row r="1074" spans="1:23" s="99" customFormat="1">
      <c r="A1074" s="182">
        <v>17</v>
      </c>
      <c r="B1074" s="189"/>
      <c r="C1074" s="35"/>
      <c r="D1074" s="35" t="s">
        <v>33</v>
      </c>
      <c r="E1074" s="199"/>
      <c r="F1074" s="6">
        <v>671</v>
      </c>
      <c r="G1074" s="6">
        <v>493</v>
      </c>
      <c r="H1074" s="6">
        <v>178</v>
      </c>
      <c r="I1074" s="6">
        <v>68</v>
      </c>
      <c r="J1074" s="6">
        <v>37</v>
      </c>
      <c r="K1074" s="6">
        <v>93</v>
      </c>
      <c r="L1074" s="6">
        <v>53</v>
      </c>
      <c r="M1074" s="6">
        <v>332</v>
      </c>
      <c r="N1074" s="6">
        <v>88</v>
      </c>
      <c r="O1074" s="183">
        <v>17</v>
      </c>
    </row>
    <row r="1075" spans="1:23" s="35" customFormat="1" ht="12.75" customHeight="1">
      <c r="A1075" s="182">
        <v>18</v>
      </c>
      <c r="B1075" s="189"/>
      <c r="E1075" s="199" t="s">
        <v>572</v>
      </c>
      <c r="F1075" s="6">
        <v>107</v>
      </c>
      <c r="G1075" s="6">
        <v>68</v>
      </c>
      <c r="H1075" s="6">
        <v>39</v>
      </c>
      <c r="I1075" s="6">
        <v>13</v>
      </c>
      <c r="J1075" s="6">
        <v>10</v>
      </c>
      <c r="K1075" s="6">
        <v>12</v>
      </c>
      <c r="L1075" s="6">
        <v>11</v>
      </c>
      <c r="M1075" s="6">
        <v>43</v>
      </c>
      <c r="N1075" s="6">
        <v>18</v>
      </c>
      <c r="O1075" s="183">
        <v>18</v>
      </c>
      <c r="P1075" s="99"/>
      <c r="Q1075" s="168"/>
      <c r="R1075" s="168"/>
      <c r="S1075" s="169"/>
    </row>
    <row r="1076" spans="1:23" ht="15" customHeight="1">
      <c r="A1076" s="182">
        <v>19</v>
      </c>
      <c r="B1076" s="189"/>
      <c r="C1076" s="35"/>
      <c r="D1076" s="35"/>
      <c r="E1076" s="199" t="s">
        <v>618</v>
      </c>
      <c r="F1076" s="6">
        <v>61</v>
      </c>
      <c r="G1076" s="6">
        <v>41</v>
      </c>
      <c r="H1076" s="6">
        <v>20</v>
      </c>
      <c r="I1076" s="6">
        <v>14</v>
      </c>
      <c r="J1076" s="6">
        <v>8</v>
      </c>
      <c r="K1076" s="6">
        <v>5</v>
      </c>
      <c r="L1076" s="6">
        <v>4</v>
      </c>
      <c r="M1076" s="6">
        <v>22</v>
      </c>
      <c r="N1076" s="6">
        <v>8</v>
      </c>
      <c r="O1076" s="183">
        <v>19</v>
      </c>
      <c r="Q1076" s="168"/>
      <c r="R1076" s="168"/>
      <c r="S1076" s="169"/>
    </row>
    <row r="1077" spans="1:23" ht="15" customHeight="1">
      <c r="A1077" s="182">
        <v>20</v>
      </c>
      <c r="B1077" s="189"/>
      <c r="C1077" s="35"/>
      <c r="D1077" s="35" t="s">
        <v>34</v>
      </c>
      <c r="E1077" s="199"/>
      <c r="F1077" s="6">
        <v>12</v>
      </c>
      <c r="G1077" s="6">
        <v>8</v>
      </c>
      <c r="H1077" s="6">
        <v>4</v>
      </c>
      <c r="I1077" s="6" t="s">
        <v>958</v>
      </c>
      <c r="J1077" s="6" t="s">
        <v>958</v>
      </c>
      <c r="K1077" s="6" t="s">
        <v>958</v>
      </c>
      <c r="L1077" s="6" t="s">
        <v>958</v>
      </c>
      <c r="M1077" s="6" t="s">
        <v>958</v>
      </c>
      <c r="N1077" s="6" t="s">
        <v>958</v>
      </c>
      <c r="O1077" s="183">
        <v>20</v>
      </c>
      <c r="Q1077" s="168"/>
      <c r="R1077" s="168"/>
      <c r="S1077" s="169"/>
    </row>
    <row r="1078" spans="1:23" ht="12.75" customHeight="1">
      <c r="A1078" s="182">
        <v>21</v>
      </c>
      <c r="B1078" s="189"/>
      <c r="C1078" s="35"/>
      <c r="D1078" s="35" t="s">
        <v>35</v>
      </c>
      <c r="E1078" s="199"/>
      <c r="F1078" s="6">
        <v>218</v>
      </c>
      <c r="G1078" s="6">
        <v>141</v>
      </c>
      <c r="H1078" s="6">
        <v>77</v>
      </c>
      <c r="I1078" s="6">
        <v>32</v>
      </c>
      <c r="J1078" s="6">
        <v>15</v>
      </c>
      <c r="K1078" s="6">
        <v>33</v>
      </c>
      <c r="L1078" s="6">
        <v>18</v>
      </c>
      <c r="M1078" s="6">
        <v>76</v>
      </c>
      <c r="N1078" s="6">
        <v>44</v>
      </c>
      <c r="O1078" s="183">
        <v>21</v>
      </c>
      <c r="Q1078" s="168"/>
      <c r="R1078" s="168"/>
      <c r="S1078" s="169"/>
    </row>
    <row r="1079" spans="1:23" ht="12.75" customHeight="1">
      <c r="A1079" s="182">
        <v>22</v>
      </c>
      <c r="B1079" s="189"/>
      <c r="C1079" s="35"/>
      <c r="D1079" s="35"/>
      <c r="E1079" s="199" t="s">
        <v>647</v>
      </c>
      <c r="F1079" s="6">
        <v>218</v>
      </c>
      <c r="G1079" s="6">
        <v>141</v>
      </c>
      <c r="H1079" s="6">
        <v>77</v>
      </c>
      <c r="I1079" s="6">
        <v>32</v>
      </c>
      <c r="J1079" s="6">
        <v>15</v>
      </c>
      <c r="K1079" s="6">
        <v>33</v>
      </c>
      <c r="L1079" s="6">
        <v>18</v>
      </c>
      <c r="M1079" s="6">
        <v>76</v>
      </c>
      <c r="N1079" s="6">
        <v>44</v>
      </c>
      <c r="O1079" s="183">
        <v>22</v>
      </c>
      <c r="Q1079" s="168"/>
      <c r="R1079" s="168"/>
      <c r="S1079" s="169"/>
      <c r="T1079" s="172"/>
      <c r="U1079" s="172"/>
      <c r="V1079" s="172"/>
      <c r="W1079" s="172"/>
    </row>
    <row r="1080" spans="1:23" ht="12.75" customHeight="1">
      <c r="A1080" s="182">
        <v>23</v>
      </c>
      <c r="B1080" s="189"/>
      <c r="C1080" s="35"/>
      <c r="D1080" s="35" t="s">
        <v>36</v>
      </c>
      <c r="E1080" s="199"/>
      <c r="F1080" s="6">
        <v>147</v>
      </c>
      <c r="G1080" s="6">
        <v>103</v>
      </c>
      <c r="H1080" s="6">
        <v>44</v>
      </c>
      <c r="I1080" s="6">
        <v>25</v>
      </c>
      <c r="J1080" s="6">
        <v>8</v>
      </c>
      <c r="K1080" s="6">
        <v>26</v>
      </c>
      <c r="L1080" s="6">
        <v>10</v>
      </c>
      <c r="M1080" s="6">
        <v>52</v>
      </c>
      <c r="N1080" s="6">
        <v>26</v>
      </c>
      <c r="O1080" s="183">
        <v>23</v>
      </c>
      <c r="Q1080" s="168"/>
      <c r="R1080" s="168"/>
      <c r="S1080" s="169"/>
    </row>
    <row r="1081" spans="1:23" ht="12.75" customHeight="1">
      <c r="A1081" s="182">
        <v>24</v>
      </c>
      <c r="B1081" s="189"/>
      <c r="C1081" s="35"/>
      <c r="D1081" s="35" t="s">
        <v>37</v>
      </c>
      <c r="E1081" s="199"/>
      <c r="F1081" s="6">
        <v>38</v>
      </c>
      <c r="G1081" s="6">
        <v>31</v>
      </c>
      <c r="H1081" s="6">
        <v>7</v>
      </c>
      <c r="I1081" s="6">
        <v>4</v>
      </c>
      <c r="J1081" s="6" t="s">
        <v>958</v>
      </c>
      <c r="K1081" s="6">
        <v>7</v>
      </c>
      <c r="L1081" s="6">
        <v>4</v>
      </c>
      <c r="M1081" s="6">
        <v>20</v>
      </c>
      <c r="N1081" s="6" t="s">
        <v>958</v>
      </c>
      <c r="O1081" s="183">
        <v>24</v>
      </c>
      <c r="Q1081" s="168"/>
      <c r="R1081" s="168"/>
      <c r="S1081" s="169"/>
    </row>
    <row r="1082" spans="1:23" ht="12.75" customHeight="1">
      <c r="A1082" s="182">
        <v>25</v>
      </c>
      <c r="B1082" s="189"/>
      <c r="C1082" s="35"/>
      <c r="D1082" s="35" t="s">
        <v>38</v>
      </c>
      <c r="E1082" s="199"/>
      <c r="F1082" s="6">
        <v>598</v>
      </c>
      <c r="G1082" s="6">
        <v>386</v>
      </c>
      <c r="H1082" s="6">
        <v>212</v>
      </c>
      <c r="I1082" s="6">
        <v>50</v>
      </c>
      <c r="J1082" s="6">
        <v>43</v>
      </c>
      <c r="K1082" s="6">
        <v>79</v>
      </c>
      <c r="L1082" s="6">
        <v>43</v>
      </c>
      <c r="M1082" s="6">
        <v>257</v>
      </c>
      <c r="N1082" s="6">
        <v>126</v>
      </c>
      <c r="O1082" s="183">
        <v>25</v>
      </c>
      <c r="Q1082" s="168"/>
      <c r="R1082" s="168"/>
      <c r="S1082" s="169"/>
    </row>
    <row r="1083" spans="1:23" ht="12.75" customHeight="1">
      <c r="A1083" s="182">
        <v>26</v>
      </c>
      <c r="B1083" s="189"/>
      <c r="C1083" s="35"/>
      <c r="D1083" s="35"/>
      <c r="E1083" s="199" t="s">
        <v>666</v>
      </c>
      <c r="F1083" s="6">
        <v>66</v>
      </c>
      <c r="G1083" s="6">
        <v>24</v>
      </c>
      <c r="H1083" s="6">
        <v>42</v>
      </c>
      <c r="I1083" s="6" t="s">
        <v>958</v>
      </c>
      <c r="J1083" s="6">
        <v>4</v>
      </c>
      <c r="K1083" s="6" t="s">
        <v>958</v>
      </c>
      <c r="L1083" s="6">
        <v>4</v>
      </c>
      <c r="M1083" s="6">
        <v>19</v>
      </c>
      <c r="N1083" s="6">
        <v>34</v>
      </c>
      <c r="O1083" s="183">
        <v>26</v>
      </c>
      <c r="Q1083" s="168"/>
      <c r="R1083" s="168"/>
      <c r="S1083" s="169"/>
    </row>
    <row r="1084" spans="1:23" ht="12.75" customHeight="1">
      <c r="A1084" s="182">
        <v>27</v>
      </c>
      <c r="B1084" s="189"/>
      <c r="C1084" s="35"/>
      <c r="D1084" s="35"/>
      <c r="E1084" s="199" t="s">
        <v>671</v>
      </c>
      <c r="F1084" s="6">
        <v>133</v>
      </c>
      <c r="G1084" s="6">
        <v>78</v>
      </c>
      <c r="H1084" s="6">
        <v>55</v>
      </c>
      <c r="I1084" s="6">
        <v>12</v>
      </c>
      <c r="J1084" s="6">
        <v>14</v>
      </c>
      <c r="K1084" s="6">
        <v>15</v>
      </c>
      <c r="L1084" s="6">
        <v>15</v>
      </c>
      <c r="M1084" s="6">
        <v>51</v>
      </c>
      <c r="N1084" s="6">
        <v>26</v>
      </c>
      <c r="O1084" s="183">
        <v>27</v>
      </c>
      <c r="Q1084" s="168"/>
      <c r="R1084" s="168"/>
      <c r="S1084" s="169"/>
    </row>
    <row r="1085" spans="1:23" s="178" customFormat="1" ht="15" customHeight="1">
      <c r="A1085" s="182">
        <v>28</v>
      </c>
      <c r="B1085" s="189"/>
      <c r="C1085" s="35"/>
      <c r="D1085" s="35"/>
      <c r="E1085" s="199" t="s">
        <v>675</v>
      </c>
      <c r="F1085" s="6">
        <v>184</v>
      </c>
      <c r="G1085" s="6">
        <v>116</v>
      </c>
      <c r="H1085" s="6">
        <v>68</v>
      </c>
      <c r="I1085" s="6">
        <v>7</v>
      </c>
      <c r="J1085" s="6">
        <v>10</v>
      </c>
      <c r="K1085" s="6">
        <v>24</v>
      </c>
      <c r="L1085" s="6">
        <v>14</v>
      </c>
      <c r="M1085" s="6">
        <v>85</v>
      </c>
      <c r="N1085" s="6">
        <v>44</v>
      </c>
      <c r="O1085" s="183">
        <v>28</v>
      </c>
      <c r="P1085" s="99"/>
      <c r="Q1085" s="168"/>
      <c r="R1085" s="168"/>
      <c r="S1085" s="169"/>
      <c r="T1085" s="181"/>
      <c r="U1085" s="181"/>
      <c r="V1085" s="181"/>
      <c r="W1085" s="181"/>
    </row>
    <row r="1086" spans="1:23" ht="12.75" customHeight="1">
      <c r="A1086" s="182">
        <v>29</v>
      </c>
      <c r="B1086" s="189"/>
      <c r="C1086" s="35"/>
      <c r="D1086" s="35" t="s">
        <v>39</v>
      </c>
      <c r="E1086" s="199"/>
      <c r="F1086" s="6">
        <v>209</v>
      </c>
      <c r="G1086" s="6">
        <v>153</v>
      </c>
      <c r="H1086" s="6">
        <v>56</v>
      </c>
      <c r="I1086" s="6">
        <v>23</v>
      </c>
      <c r="J1086" s="6">
        <v>14</v>
      </c>
      <c r="K1086" s="6">
        <v>40</v>
      </c>
      <c r="L1086" s="6">
        <v>7</v>
      </c>
      <c r="M1086" s="6">
        <v>90</v>
      </c>
      <c r="N1086" s="6">
        <v>35</v>
      </c>
      <c r="O1086" s="183">
        <v>29</v>
      </c>
      <c r="Q1086" s="168"/>
      <c r="R1086" s="168"/>
      <c r="S1086" s="169"/>
    </row>
    <row r="1087" spans="1:23" ht="12.75" customHeight="1">
      <c r="A1087" s="182">
        <v>30</v>
      </c>
      <c r="B1087" s="189"/>
      <c r="C1087" s="35"/>
      <c r="D1087" s="35"/>
      <c r="E1087" s="199" t="s">
        <v>679</v>
      </c>
      <c r="F1087" s="6">
        <v>52</v>
      </c>
      <c r="G1087" s="6">
        <v>33</v>
      </c>
      <c r="H1087" s="6">
        <v>19</v>
      </c>
      <c r="I1087" s="6">
        <v>7</v>
      </c>
      <c r="J1087" s="6">
        <v>7</v>
      </c>
      <c r="K1087" s="6">
        <v>6</v>
      </c>
      <c r="L1087" s="6" t="s">
        <v>442</v>
      </c>
      <c r="M1087" s="6">
        <v>20</v>
      </c>
      <c r="N1087" s="6">
        <v>12</v>
      </c>
      <c r="O1087" s="183">
        <v>30</v>
      </c>
      <c r="Q1087" s="168"/>
      <c r="R1087" s="168"/>
      <c r="S1087" s="169"/>
      <c r="T1087" s="3"/>
      <c r="U1087" s="3"/>
      <c r="V1087" s="3"/>
      <c r="W1087" s="3"/>
    </row>
    <row r="1088" spans="1:23" ht="12.75" customHeight="1">
      <c r="A1088" s="182">
        <v>31</v>
      </c>
      <c r="B1088" s="189"/>
      <c r="C1088" s="35"/>
      <c r="D1088" s="35" t="s">
        <v>334</v>
      </c>
      <c r="E1088" s="199"/>
      <c r="F1088" s="6">
        <v>52324</v>
      </c>
      <c r="G1088" s="6">
        <v>26975</v>
      </c>
      <c r="H1088" s="6">
        <v>25349</v>
      </c>
      <c r="I1088" s="6">
        <v>4641</v>
      </c>
      <c r="J1088" s="6">
        <v>3315</v>
      </c>
      <c r="K1088" s="6">
        <v>6381</v>
      </c>
      <c r="L1088" s="6">
        <v>5890</v>
      </c>
      <c r="M1088" s="6">
        <v>15953</v>
      </c>
      <c r="N1088" s="6">
        <v>16144</v>
      </c>
      <c r="O1088" s="183">
        <v>31</v>
      </c>
      <c r="Q1088" s="168"/>
      <c r="R1088" s="168"/>
      <c r="S1088" s="169"/>
      <c r="T1088" s="3"/>
      <c r="U1088" s="3"/>
      <c r="V1088" s="3"/>
      <c r="W1088" s="3"/>
    </row>
    <row r="1089" spans="1:23" ht="12.75" customHeight="1">
      <c r="A1089" s="182">
        <v>32</v>
      </c>
      <c r="B1089" s="189"/>
      <c r="C1089" s="35"/>
      <c r="D1089" s="35"/>
      <c r="E1089" s="199" t="s">
        <v>691</v>
      </c>
      <c r="F1089" s="6">
        <v>6936</v>
      </c>
      <c r="G1089" s="6">
        <v>3267</v>
      </c>
      <c r="H1089" s="6">
        <v>3669</v>
      </c>
      <c r="I1089" s="6">
        <v>542</v>
      </c>
      <c r="J1089" s="6">
        <v>543</v>
      </c>
      <c r="K1089" s="6">
        <v>713</v>
      </c>
      <c r="L1089" s="6">
        <v>889</v>
      </c>
      <c r="M1089" s="6">
        <v>2012</v>
      </c>
      <c r="N1089" s="6">
        <v>2237</v>
      </c>
      <c r="O1089" s="183">
        <v>32</v>
      </c>
      <c r="Q1089" s="168"/>
      <c r="R1089" s="168"/>
      <c r="S1089" s="169"/>
      <c r="T1089" s="3"/>
      <c r="U1089" s="3"/>
      <c r="V1089" s="3"/>
      <c r="W1089" s="3"/>
    </row>
    <row r="1090" spans="1:23" ht="12.75" customHeight="1">
      <c r="A1090" s="182">
        <v>33</v>
      </c>
      <c r="B1090" s="189"/>
      <c r="C1090" s="35"/>
      <c r="D1090" s="35"/>
      <c r="E1090" s="199" t="s">
        <v>693</v>
      </c>
      <c r="F1090" s="6">
        <v>197</v>
      </c>
      <c r="G1090" s="6">
        <v>98</v>
      </c>
      <c r="H1090" s="6">
        <v>99</v>
      </c>
      <c r="I1090" s="6">
        <v>27</v>
      </c>
      <c r="J1090" s="6">
        <v>26</v>
      </c>
      <c r="K1090" s="6">
        <v>30</v>
      </c>
      <c r="L1090" s="6">
        <v>29</v>
      </c>
      <c r="M1090" s="6">
        <v>41</v>
      </c>
      <c r="N1090" s="6">
        <v>44</v>
      </c>
      <c r="O1090" s="183">
        <v>33</v>
      </c>
      <c r="Q1090" s="168"/>
      <c r="R1090" s="168"/>
      <c r="S1090" s="169"/>
      <c r="T1090" s="3"/>
      <c r="U1090" s="3"/>
      <c r="V1090" s="3"/>
      <c r="W1090" s="3"/>
    </row>
    <row r="1091" spans="1:23" ht="12.75" customHeight="1">
      <c r="A1091" s="182">
        <v>34</v>
      </c>
      <c r="B1091" s="189"/>
      <c r="C1091" s="35"/>
      <c r="D1091" s="35"/>
      <c r="E1091" s="199" t="s">
        <v>694</v>
      </c>
      <c r="F1091" s="6">
        <v>180</v>
      </c>
      <c r="G1091" s="6">
        <v>84</v>
      </c>
      <c r="H1091" s="6">
        <v>96</v>
      </c>
      <c r="I1091" s="6">
        <v>9</v>
      </c>
      <c r="J1091" s="6">
        <v>10</v>
      </c>
      <c r="K1091" s="6">
        <v>19</v>
      </c>
      <c r="L1091" s="6">
        <v>29</v>
      </c>
      <c r="M1091" s="6">
        <v>56</v>
      </c>
      <c r="N1091" s="6">
        <v>57</v>
      </c>
      <c r="O1091" s="183">
        <v>34</v>
      </c>
      <c r="Q1091" s="168"/>
      <c r="R1091" s="168"/>
      <c r="S1091" s="169"/>
      <c r="T1091" s="3"/>
      <c r="U1091" s="3"/>
      <c r="V1091" s="3"/>
      <c r="W1091" s="3"/>
    </row>
    <row r="1092" spans="1:23" ht="12.75" customHeight="1">
      <c r="A1092" s="182">
        <v>35</v>
      </c>
      <c r="B1092" s="189"/>
      <c r="C1092" s="35"/>
      <c r="D1092" s="35"/>
      <c r="E1092" s="199" t="s">
        <v>696</v>
      </c>
      <c r="F1092" s="6">
        <v>234</v>
      </c>
      <c r="G1092" s="6">
        <v>128</v>
      </c>
      <c r="H1092" s="6">
        <v>106</v>
      </c>
      <c r="I1092" s="6">
        <v>18</v>
      </c>
      <c r="J1092" s="6">
        <v>23</v>
      </c>
      <c r="K1092" s="6">
        <v>31</v>
      </c>
      <c r="L1092" s="6">
        <v>22</v>
      </c>
      <c r="M1092" s="6">
        <v>79</v>
      </c>
      <c r="N1092" s="6">
        <v>61</v>
      </c>
      <c r="O1092" s="183">
        <v>35</v>
      </c>
      <c r="Q1092" s="168"/>
      <c r="R1092" s="168"/>
      <c r="S1092" s="169"/>
      <c r="T1092" s="3"/>
      <c r="U1092" s="3"/>
      <c r="V1092" s="3"/>
      <c r="W1092" s="3"/>
    </row>
    <row r="1093" spans="1:23" ht="12.75" customHeight="1">
      <c r="A1093" s="182">
        <v>36</v>
      </c>
      <c r="B1093" s="189"/>
      <c r="C1093" s="35"/>
      <c r="D1093" s="35"/>
      <c r="E1093" s="199" t="s">
        <v>697</v>
      </c>
      <c r="F1093" s="6">
        <v>1296</v>
      </c>
      <c r="G1093" s="6">
        <v>710</v>
      </c>
      <c r="H1093" s="6">
        <v>586</v>
      </c>
      <c r="I1093" s="6">
        <v>86</v>
      </c>
      <c r="J1093" s="6">
        <v>75</v>
      </c>
      <c r="K1093" s="6">
        <v>132</v>
      </c>
      <c r="L1093" s="6">
        <v>148</v>
      </c>
      <c r="M1093" s="6">
        <v>492</v>
      </c>
      <c r="N1093" s="6">
        <v>363</v>
      </c>
      <c r="O1093" s="183">
        <v>36</v>
      </c>
      <c r="Q1093" s="168"/>
      <c r="R1093" s="168"/>
      <c r="S1093" s="169"/>
      <c r="T1093" s="3"/>
      <c r="U1093" s="3"/>
      <c r="V1093" s="3"/>
      <c r="W1093" s="3"/>
    </row>
    <row r="1094" spans="1:23" ht="12.75" customHeight="1">
      <c r="A1094" s="182">
        <v>37</v>
      </c>
      <c r="B1094" s="189"/>
      <c r="C1094" s="35"/>
      <c r="D1094" s="35"/>
      <c r="E1094" s="199" t="s">
        <v>8</v>
      </c>
      <c r="F1094" s="6">
        <v>89</v>
      </c>
      <c r="G1094" s="6">
        <v>39</v>
      </c>
      <c r="H1094" s="6">
        <v>50</v>
      </c>
      <c r="I1094" s="6" t="s">
        <v>958</v>
      </c>
      <c r="J1094" s="6">
        <v>8</v>
      </c>
      <c r="K1094" s="6" t="s">
        <v>958</v>
      </c>
      <c r="L1094" s="6">
        <v>16</v>
      </c>
      <c r="M1094" s="6">
        <v>28</v>
      </c>
      <c r="N1094" s="6">
        <v>26</v>
      </c>
      <c r="O1094" s="183">
        <v>37</v>
      </c>
      <c r="Q1094" s="168"/>
      <c r="R1094" s="168"/>
      <c r="S1094" s="169"/>
      <c r="T1094" s="3"/>
      <c r="U1094" s="3"/>
      <c r="V1094" s="3"/>
      <c r="W1094" s="3"/>
    </row>
    <row r="1095" spans="1:23" ht="12.75" customHeight="1">
      <c r="A1095" s="182">
        <v>38</v>
      </c>
      <c r="B1095" s="189"/>
      <c r="C1095" s="35"/>
      <c r="D1095" s="35"/>
      <c r="E1095" s="199" t="s">
        <v>9</v>
      </c>
      <c r="F1095" s="6">
        <v>53</v>
      </c>
      <c r="G1095" s="6">
        <v>26</v>
      </c>
      <c r="H1095" s="6">
        <v>27</v>
      </c>
      <c r="I1095" s="6">
        <v>3</v>
      </c>
      <c r="J1095" s="6">
        <v>4</v>
      </c>
      <c r="K1095" s="6">
        <v>4</v>
      </c>
      <c r="L1095" s="6">
        <v>3</v>
      </c>
      <c r="M1095" s="6">
        <v>19</v>
      </c>
      <c r="N1095" s="6">
        <v>20</v>
      </c>
      <c r="O1095" s="183">
        <v>38</v>
      </c>
      <c r="Q1095" s="168"/>
      <c r="R1095" s="168"/>
      <c r="S1095" s="169"/>
      <c r="T1095" s="3"/>
      <c r="U1095" s="3"/>
      <c r="V1095" s="3"/>
      <c r="W1095" s="3"/>
    </row>
    <row r="1096" spans="1:23" ht="12.75" customHeight="1">
      <c r="A1096" s="182">
        <v>39</v>
      </c>
      <c r="B1096" s="189"/>
      <c r="C1096" s="35"/>
      <c r="D1096" s="35"/>
      <c r="E1096" s="199" t="s">
        <v>10</v>
      </c>
      <c r="F1096" s="6">
        <v>1203</v>
      </c>
      <c r="G1096" s="6">
        <v>778</v>
      </c>
      <c r="H1096" s="6">
        <v>425</v>
      </c>
      <c r="I1096" s="6">
        <v>108</v>
      </c>
      <c r="J1096" s="6">
        <v>34</v>
      </c>
      <c r="K1096" s="6">
        <v>197</v>
      </c>
      <c r="L1096" s="6">
        <v>117</v>
      </c>
      <c r="M1096" s="6">
        <v>473</v>
      </c>
      <c r="N1096" s="6">
        <v>274</v>
      </c>
      <c r="O1096" s="183">
        <v>39</v>
      </c>
      <c r="Q1096" s="168"/>
      <c r="R1096" s="168"/>
      <c r="S1096" s="169"/>
      <c r="T1096" s="3"/>
      <c r="U1096" s="3"/>
      <c r="V1096" s="3"/>
      <c r="W1096" s="3"/>
    </row>
    <row r="1097" spans="1:23" ht="12.75" customHeight="1">
      <c r="A1097" s="182">
        <v>40</v>
      </c>
      <c r="B1097" s="189"/>
      <c r="C1097" s="35"/>
      <c r="D1097" s="35"/>
      <c r="E1097" s="199" t="s">
        <v>11</v>
      </c>
      <c r="F1097" s="6">
        <v>1204</v>
      </c>
      <c r="G1097" s="6">
        <v>562</v>
      </c>
      <c r="H1097" s="6">
        <v>642</v>
      </c>
      <c r="I1097" s="6">
        <v>81</v>
      </c>
      <c r="J1097" s="6">
        <v>77</v>
      </c>
      <c r="K1097" s="6">
        <v>159</v>
      </c>
      <c r="L1097" s="6">
        <v>180</v>
      </c>
      <c r="M1097" s="6">
        <v>322</v>
      </c>
      <c r="N1097" s="6">
        <v>385</v>
      </c>
      <c r="O1097" s="183">
        <v>40</v>
      </c>
      <c r="Q1097" s="168"/>
      <c r="R1097" s="168"/>
      <c r="S1097" s="169"/>
      <c r="T1097" s="3"/>
      <c r="U1097" s="3"/>
      <c r="V1097" s="3"/>
      <c r="W1097" s="3"/>
    </row>
    <row r="1098" spans="1:23" ht="12.75" customHeight="1">
      <c r="A1098" s="182">
        <v>41</v>
      </c>
      <c r="B1098" s="189"/>
      <c r="C1098" s="35"/>
      <c r="D1098" s="35"/>
      <c r="E1098" s="199" t="s">
        <v>13</v>
      </c>
      <c r="F1098" s="6">
        <v>607</v>
      </c>
      <c r="G1098" s="6">
        <v>330</v>
      </c>
      <c r="H1098" s="6">
        <v>277</v>
      </c>
      <c r="I1098" s="6">
        <v>48</v>
      </c>
      <c r="J1098" s="6">
        <v>50</v>
      </c>
      <c r="K1098" s="6">
        <v>54</v>
      </c>
      <c r="L1098" s="6">
        <v>66</v>
      </c>
      <c r="M1098" s="6">
        <v>228</v>
      </c>
      <c r="N1098" s="6">
        <v>161</v>
      </c>
      <c r="O1098" s="183">
        <v>41</v>
      </c>
      <c r="Q1098" s="168"/>
      <c r="R1098" s="168"/>
      <c r="S1098" s="169"/>
      <c r="T1098" s="3"/>
      <c r="U1098" s="3"/>
      <c r="V1098" s="3"/>
      <c r="W1098" s="3"/>
    </row>
    <row r="1099" spans="1:23" ht="12.75" customHeight="1">
      <c r="A1099" s="182">
        <v>42</v>
      </c>
      <c r="B1099" s="189"/>
      <c r="C1099" s="35"/>
      <c r="D1099" s="35"/>
      <c r="E1099" s="199" t="s">
        <v>14</v>
      </c>
      <c r="F1099" s="6">
        <v>37266</v>
      </c>
      <c r="G1099" s="6">
        <v>19057</v>
      </c>
      <c r="H1099" s="6">
        <v>18209</v>
      </c>
      <c r="I1099" s="6">
        <v>3449</v>
      </c>
      <c r="J1099" s="6">
        <v>2303</v>
      </c>
      <c r="K1099" s="6">
        <v>4525</v>
      </c>
      <c r="L1099" s="6">
        <v>4044</v>
      </c>
      <c r="M1099" s="6">
        <v>11083</v>
      </c>
      <c r="N1099" s="6">
        <v>11862</v>
      </c>
      <c r="O1099" s="183">
        <v>42</v>
      </c>
      <c r="Q1099" s="168"/>
      <c r="R1099" s="168"/>
      <c r="S1099" s="169"/>
      <c r="T1099" s="3"/>
      <c r="U1099" s="3"/>
      <c r="V1099" s="3"/>
      <c r="W1099" s="3"/>
    </row>
    <row r="1100" spans="1:23" ht="12.75" customHeight="1">
      <c r="A1100" s="182">
        <v>43</v>
      </c>
      <c r="B1100" s="189"/>
      <c r="C1100" s="35"/>
      <c r="D1100" s="35"/>
      <c r="E1100" s="199" t="s">
        <v>15</v>
      </c>
      <c r="F1100" s="6">
        <v>489</v>
      </c>
      <c r="G1100" s="6">
        <v>280</v>
      </c>
      <c r="H1100" s="6">
        <v>209</v>
      </c>
      <c r="I1100" s="6">
        <v>42</v>
      </c>
      <c r="J1100" s="6">
        <v>33</v>
      </c>
      <c r="K1100" s="6">
        <v>65</v>
      </c>
      <c r="L1100" s="6">
        <v>52</v>
      </c>
      <c r="M1100" s="6">
        <v>173</v>
      </c>
      <c r="N1100" s="6">
        <v>124</v>
      </c>
      <c r="O1100" s="183">
        <v>43</v>
      </c>
      <c r="Q1100" s="168"/>
      <c r="R1100" s="168"/>
      <c r="S1100" s="169"/>
      <c r="T1100" s="3"/>
      <c r="U1100" s="3"/>
      <c r="V1100" s="3"/>
      <c r="W1100" s="3"/>
    </row>
    <row r="1101" spans="1:23" ht="12.75" customHeight="1">
      <c r="A1101" s="182">
        <v>44</v>
      </c>
      <c r="B1101" s="189"/>
      <c r="C1101" s="35"/>
      <c r="D1101" s="35"/>
      <c r="E1101" s="199" t="s">
        <v>17</v>
      </c>
      <c r="F1101" s="6">
        <v>2003</v>
      </c>
      <c r="G1101" s="6">
        <v>1269</v>
      </c>
      <c r="H1101" s="6">
        <v>734</v>
      </c>
      <c r="I1101" s="6">
        <v>163</v>
      </c>
      <c r="J1101" s="6">
        <v>87</v>
      </c>
      <c r="K1101" s="6">
        <v>364</v>
      </c>
      <c r="L1101" s="6">
        <v>225</v>
      </c>
      <c r="M1101" s="6">
        <v>742</v>
      </c>
      <c r="N1101" s="6">
        <v>422</v>
      </c>
      <c r="O1101" s="183">
        <v>44</v>
      </c>
      <c r="Q1101" s="168"/>
      <c r="R1101" s="168"/>
      <c r="S1101" s="169"/>
      <c r="T1101" s="3"/>
      <c r="U1101" s="3"/>
      <c r="V1101" s="3"/>
      <c r="W1101" s="3"/>
    </row>
    <row r="1102" spans="1:23" ht="12.75" customHeight="1">
      <c r="A1102" s="182">
        <v>45</v>
      </c>
      <c r="B1102" s="189"/>
      <c r="C1102" s="35"/>
      <c r="D1102" s="35"/>
      <c r="E1102" s="199" t="s">
        <v>18</v>
      </c>
      <c r="F1102" s="6">
        <v>191</v>
      </c>
      <c r="G1102" s="6">
        <v>129</v>
      </c>
      <c r="H1102" s="6">
        <v>62</v>
      </c>
      <c r="I1102" s="6">
        <v>25</v>
      </c>
      <c r="J1102" s="6">
        <v>11</v>
      </c>
      <c r="K1102" s="6">
        <v>22</v>
      </c>
      <c r="L1102" s="6">
        <v>24</v>
      </c>
      <c r="M1102" s="6">
        <v>82</v>
      </c>
      <c r="N1102" s="6">
        <v>27</v>
      </c>
      <c r="O1102" s="183">
        <v>45</v>
      </c>
      <c r="Q1102" s="168"/>
      <c r="R1102" s="168"/>
      <c r="S1102" s="169"/>
      <c r="T1102" s="3"/>
      <c r="U1102" s="3"/>
      <c r="V1102" s="3"/>
      <c r="W1102" s="3"/>
    </row>
    <row r="1103" spans="1:23" ht="12.75" customHeight="1">
      <c r="A1103" s="182">
        <v>46</v>
      </c>
      <c r="B1103" s="189"/>
      <c r="C1103" s="35"/>
      <c r="D1103" s="35"/>
      <c r="E1103" s="199" t="s">
        <v>20</v>
      </c>
      <c r="F1103" s="6">
        <v>72</v>
      </c>
      <c r="G1103" s="6">
        <v>42</v>
      </c>
      <c r="H1103" s="6">
        <v>30</v>
      </c>
      <c r="I1103" s="6">
        <v>5</v>
      </c>
      <c r="J1103" s="6">
        <v>4</v>
      </c>
      <c r="K1103" s="6">
        <v>10</v>
      </c>
      <c r="L1103" s="6">
        <v>9</v>
      </c>
      <c r="M1103" s="6">
        <v>27</v>
      </c>
      <c r="N1103" s="6">
        <v>17</v>
      </c>
      <c r="O1103" s="183">
        <v>46</v>
      </c>
      <c r="Q1103" s="168"/>
      <c r="R1103" s="168"/>
      <c r="S1103" s="169"/>
      <c r="T1103" s="3"/>
      <c r="U1103" s="3"/>
      <c r="V1103" s="3"/>
      <c r="W1103" s="3"/>
    </row>
    <row r="1104" spans="1:23" ht="12.75" customHeight="1">
      <c r="A1104" s="182">
        <v>47</v>
      </c>
      <c r="B1104" s="189"/>
      <c r="C1104" s="35"/>
      <c r="D1104" s="35"/>
      <c r="E1104" s="199" t="s">
        <v>21</v>
      </c>
      <c r="F1104" s="6">
        <v>108</v>
      </c>
      <c r="G1104" s="6">
        <v>68</v>
      </c>
      <c r="H1104" s="6">
        <v>40</v>
      </c>
      <c r="I1104" s="6">
        <v>14</v>
      </c>
      <c r="J1104" s="6">
        <v>12</v>
      </c>
      <c r="K1104" s="6">
        <v>18</v>
      </c>
      <c r="L1104" s="6">
        <v>8</v>
      </c>
      <c r="M1104" s="6">
        <v>36</v>
      </c>
      <c r="N1104" s="6">
        <v>20</v>
      </c>
      <c r="O1104" s="183">
        <v>47</v>
      </c>
      <c r="Q1104" s="168"/>
      <c r="R1104" s="168"/>
      <c r="S1104" s="169"/>
      <c r="T1104" s="3"/>
      <c r="U1104" s="3"/>
      <c r="V1104" s="3"/>
      <c r="W1104" s="3"/>
    </row>
    <row r="1105" spans="1:23" s="99" customFormat="1">
      <c r="A1105" s="164" t="s">
        <v>468</v>
      </c>
      <c r="B1105" s="3"/>
      <c r="C1105" s="3"/>
      <c r="D1105" s="3"/>
      <c r="E1105" s="4"/>
      <c r="F1105" s="6"/>
      <c r="G1105" s="6"/>
      <c r="H1105" s="6"/>
      <c r="I1105" s="6"/>
      <c r="J1105" s="6"/>
      <c r="K1105" s="6"/>
      <c r="L1105" s="6"/>
      <c r="M1105" s="6"/>
      <c r="N1105" s="6"/>
      <c r="O1105" s="164"/>
    </row>
    <row r="1106" spans="1:23" s="99" customFormat="1">
      <c r="A1106" s="164" t="s">
        <v>469</v>
      </c>
      <c r="B1106" s="3"/>
      <c r="C1106" s="3"/>
      <c r="D1106" s="3"/>
      <c r="E1106" s="4"/>
      <c r="F1106" s="6"/>
      <c r="G1106" s="6"/>
      <c r="H1106" s="6"/>
      <c r="I1106" s="6"/>
      <c r="J1106" s="6"/>
      <c r="K1106" s="6"/>
      <c r="L1106" s="6"/>
      <c r="M1106" s="6"/>
      <c r="N1106" s="6"/>
      <c r="O1106" s="164"/>
    </row>
    <row r="1107" spans="1:23" ht="12.75" customHeight="1">
      <c r="H1107" s="166" t="s">
        <v>935</v>
      </c>
      <c r="I1107" s="167" t="s">
        <v>418</v>
      </c>
      <c r="J1107" s="166"/>
      <c r="L1107" s="166"/>
      <c r="N1107" s="166"/>
      <c r="Q1107" s="168"/>
      <c r="R1107" s="168"/>
      <c r="S1107" s="169"/>
      <c r="T1107" s="3"/>
      <c r="U1107" s="3"/>
      <c r="V1107" s="3"/>
      <c r="W1107" s="3"/>
    </row>
    <row r="1108" spans="1:23" ht="12.75" customHeight="1">
      <c r="F1108" s="187"/>
      <c r="G1108" s="185"/>
      <c r="H1108" s="197" t="s">
        <v>724</v>
      </c>
      <c r="I1108" s="198" t="s">
        <v>15</v>
      </c>
      <c r="J1108" s="197"/>
      <c r="K1108" s="185"/>
      <c r="L1108" s="197"/>
      <c r="M1108" s="185"/>
      <c r="N1108" s="197"/>
      <c r="Q1108" s="168"/>
      <c r="R1108" s="168"/>
      <c r="S1108" s="169"/>
      <c r="T1108" s="3"/>
      <c r="U1108" s="3"/>
      <c r="V1108" s="3"/>
      <c r="W1108" s="3"/>
    </row>
    <row r="1109" spans="1:23" ht="12.75" customHeight="1">
      <c r="A1109" s="170"/>
      <c r="B1109" s="170"/>
      <c r="C1109" s="170"/>
      <c r="D1109" s="170"/>
      <c r="E1109" s="170"/>
      <c r="F1109" s="186"/>
      <c r="G1109" s="186"/>
      <c r="H1109" s="186"/>
      <c r="I1109" s="186"/>
      <c r="J1109" s="186"/>
      <c r="K1109" s="186"/>
      <c r="L1109" s="186"/>
      <c r="M1109" s="186"/>
      <c r="N1109" s="186"/>
      <c r="O1109" s="170"/>
      <c r="Q1109" s="168"/>
      <c r="R1109" s="168"/>
      <c r="S1109" s="169"/>
      <c r="T1109" s="3"/>
      <c r="U1109" s="3"/>
      <c r="V1109" s="3"/>
      <c r="W1109" s="3"/>
    </row>
    <row r="1110" spans="1:23" ht="12.75" customHeight="1">
      <c r="A1110" s="376" t="s">
        <v>420</v>
      </c>
      <c r="B1110" s="379" t="s">
        <v>700</v>
      </c>
      <c r="C1110" s="380"/>
      <c r="D1110" s="380"/>
      <c r="E1110" s="381"/>
      <c r="F1110" s="388" t="s">
        <v>422</v>
      </c>
      <c r="G1110" s="388"/>
      <c r="H1110" s="388"/>
      <c r="I1110" s="374" t="s">
        <v>423</v>
      </c>
      <c r="J1110" s="374"/>
      <c r="K1110" s="374"/>
      <c r="L1110" s="374"/>
      <c r="M1110" s="374"/>
      <c r="N1110" s="375"/>
      <c r="O1110" s="357" t="s">
        <v>420</v>
      </c>
      <c r="Q1110" s="168"/>
      <c r="R1110" s="168"/>
      <c r="S1110" s="169"/>
      <c r="T1110" s="3"/>
      <c r="U1110" s="3"/>
      <c r="V1110" s="3"/>
      <c r="W1110" s="3"/>
    </row>
    <row r="1111" spans="1:23" ht="12.75" customHeight="1">
      <c r="A1111" s="377"/>
      <c r="B1111" s="382"/>
      <c r="C1111" s="383"/>
      <c r="D1111" s="383"/>
      <c r="E1111" s="384"/>
      <c r="F1111" s="389"/>
      <c r="G1111" s="389"/>
      <c r="H1111" s="389"/>
      <c r="I1111" s="360" t="s">
        <v>424</v>
      </c>
      <c r="J1111" s="361"/>
      <c r="K1111" s="364" t="s">
        <v>425</v>
      </c>
      <c r="L1111" s="361"/>
      <c r="M1111" s="364" t="s">
        <v>426</v>
      </c>
      <c r="N1111" s="366"/>
      <c r="O1111" s="358"/>
      <c r="Q1111" s="168"/>
      <c r="R1111" s="168"/>
      <c r="S1111" s="169"/>
      <c r="T1111" s="3"/>
      <c r="U1111" s="3"/>
      <c r="V1111" s="3"/>
      <c r="W1111" s="3"/>
    </row>
    <row r="1112" spans="1:23" ht="12.75" customHeight="1">
      <c r="A1112" s="377"/>
      <c r="B1112" s="382"/>
      <c r="C1112" s="383"/>
      <c r="D1112" s="383"/>
      <c r="E1112" s="384"/>
      <c r="F1112" s="390"/>
      <c r="G1112" s="390"/>
      <c r="H1112" s="390"/>
      <c r="I1112" s="362"/>
      <c r="J1112" s="363"/>
      <c r="K1112" s="365"/>
      <c r="L1112" s="363"/>
      <c r="M1112" s="365"/>
      <c r="N1112" s="367"/>
      <c r="O1112" s="358"/>
      <c r="Q1112" s="168"/>
      <c r="R1112" s="168"/>
      <c r="S1112" s="169"/>
      <c r="T1112" s="3"/>
      <c r="U1112" s="3"/>
      <c r="V1112" s="3"/>
      <c r="W1112" s="3"/>
    </row>
    <row r="1113" spans="1:23" ht="12.75" customHeight="1">
      <c r="A1113" s="377"/>
      <c r="B1113" s="382"/>
      <c r="C1113" s="383"/>
      <c r="D1113" s="383"/>
      <c r="E1113" s="384"/>
      <c r="F1113" s="368" t="s">
        <v>391</v>
      </c>
      <c r="G1113" s="370" t="s">
        <v>427</v>
      </c>
      <c r="H1113" s="372" t="s">
        <v>428</v>
      </c>
      <c r="I1113" s="368" t="s">
        <v>427</v>
      </c>
      <c r="J1113" s="370" t="s">
        <v>428</v>
      </c>
      <c r="K1113" s="370" t="s">
        <v>427</v>
      </c>
      <c r="L1113" s="370" t="s">
        <v>428</v>
      </c>
      <c r="M1113" s="370" t="s">
        <v>427</v>
      </c>
      <c r="N1113" s="370" t="s">
        <v>428</v>
      </c>
      <c r="O1113" s="358"/>
      <c r="Q1113" s="168"/>
      <c r="R1113" s="168"/>
      <c r="S1113" s="169"/>
      <c r="T1113" s="3"/>
      <c r="U1113" s="3"/>
      <c r="V1113" s="3"/>
      <c r="W1113" s="3"/>
    </row>
    <row r="1114" spans="1:23" ht="12.75" customHeight="1">
      <c r="A1114" s="378"/>
      <c r="B1114" s="385"/>
      <c r="C1114" s="386"/>
      <c r="D1114" s="386"/>
      <c r="E1114" s="387"/>
      <c r="F1114" s="369"/>
      <c r="G1114" s="371"/>
      <c r="H1114" s="373"/>
      <c r="I1114" s="369"/>
      <c r="J1114" s="371"/>
      <c r="K1114" s="371"/>
      <c r="L1114" s="371"/>
      <c r="M1114" s="371"/>
      <c r="N1114" s="371"/>
      <c r="O1114" s="359"/>
      <c r="Q1114" s="168"/>
      <c r="R1114" s="168"/>
      <c r="S1114" s="169"/>
      <c r="T1114" s="3"/>
      <c r="U1114" s="3"/>
      <c r="V1114" s="3"/>
      <c r="W1114" s="3"/>
    </row>
    <row r="1115" spans="1:23" ht="12.75" customHeight="1">
      <c r="A1115" s="173"/>
      <c r="B1115" s="189"/>
      <c r="C1115" s="35"/>
      <c r="D1115" s="35"/>
      <c r="E1115" s="174"/>
      <c r="F1115" s="187"/>
      <c r="G1115" s="187"/>
      <c r="H1115" s="187"/>
      <c r="I1115" s="187"/>
      <c r="J1115" s="187"/>
      <c r="K1115" s="187"/>
      <c r="L1115" s="187"/>
      <c r="M1115" s="187"/>
      <c r="N1115" s="187"/>
      <c r="O1115" s="176"/>
      <c r="Q1115" s="168"/>
      <c r="R1115" s="168"/>
      <c r="S1115" s="169"/>
      <c r="T1115" s="3"/>
      <c r="U1115" s="3"/>
      <c r="V1115" s="3"/>
      <c r="W1115" s="3"/>
    </row>
    <row r="1116" spans="1:23" ht="15" customHeight="1">
      <c r="A1116" s="177">
        <v>1</v>
      </c>
      <c r="B1116" s="236"/>
      <c r="C1116" s="181" t="s">
        <v>725</v>
      </c>
      <c r="D1116" s="181"/>
      <c r="E1116" s="200"/>
      <c r="F1116" s="179">
        <v>26438</v>
      </c>
      <c r="G1116" s="179">
        <v>13933</v>
      </c>
      <c r="H1116" s="179">
        <v>12505</v>
      </c>
      <c r="I1116" s="179">
        <v>2017</v>
      </c>
      <c r="J1116" s="179">
        <v>1433</v>
      </c>
      <c r="K1116" s="179">
        <v>3043</v>
      </c>
      <c r="L1116" s="179">
        <v>2691</v>
      </c>
      <c r="M1116" s="179">
        <v>8873</v>
      </c>
      <c r="N1116" s="179">
        <v>8381</v>
      </c>
      <c r="O1116" s="180">
        <v>1</v>
      </c>
      <c r="P1116" s="178"/>
      <c r="Q1116" s="168"/>
      <c r="R1116" s="168"/>
      <c r="S1116" s="169"/>
    </row>
    <row r="1117" spans="1:23" ht="12.75" customHeight="1">
      <c r="A1117" s="182"/>
      <c r="B1117" s="189"/>
      <c r="C1117" s="35"/>
      <c r="D1117" s="35" t="s">
        <v>429</v>
      </c>
      <c r="E1117" s="199"/>
      <c r="F1117" s="179"/>
      <c r="G1117" s="179"/>
      <c r="H1117" s="179"/>
      <c r="I1117" s="179"/>
      <c r="J1117" s="179"/>
      <c r="K1117" s="179"/>
      <c r="L1117" s="179"/>
      <c r="M1117" s="179"/>
      <c r="N1117" s="179"/>
      <c r="O1117" s="183"/>
      <c r="Q1117" s="168"/>
      <c r="R1117" s="168"/>
      <c r="S1117" s="169"/>
    </row>
    <row r="1118" spans="1:23" ht="15" customHeight="1">
      <c r="A1118" s="182">
        <v>2</v>
      </c>
      <c r="B1118" s="35"/>
      <c r="C1118" s="35"/>
      <c r="D1118" s="35" t="s">
        <v>25</v>
      </c>
      <c r="E1118" s="199"/>
      <c r="F1118" s="6">
        <v>37</v>
      </c>
      <c r="G1118" s="6">
        <v>28</v>
      </c>
      <c r="H1118" s="6">
        <v>9</v>
      </c>
      <c r="I1118" s="6">
        <v>3</v>
      </c>
      <c r="J1118" s="6" t="s">
        <v>958</v>
      </c>
      <c r="K1118" s="6">
        <v>10</v>
      </c>
      <c r="L1118" s="6" t="s">
        <v>958</v>
      </c>
      <c r="M1118" s="6">
        <v>15</v>
      </c>
      <c r="N1118" s="6">
        <v>5</v>
      </c>
      <c r="O1118" s="183">
        <v>2</v>
      </c>
      <c r="Q1118" s="168"/>
      <c r="R1118" s="168"/>
      <c r="S1118" s="169"/>
    </row>
    <row r="1119" spans="1:23" ht="12.75" customHeight="1">
      <c r="A1119" s="182">
        <v>3</v>
      </c>
      <c r="B1119" s="189"/>
      <c r="C1119" s="35"/>
      <c r="D1119" s="35" t="s">
        <v>26</v>
      </c>
      <c r="E1119" s="199"/>
      <c r="F1119" s="6">
        <v>40</v>
      </c>
      <c r="G1119" s="6">
        <v>25</v>
      </c>
      <c r="H1119" s="6">
        <v>15</v>
      </c>
      <c r="I1119" s="6">
        <v>3</v>
      </c>
      <c r="J1119" s="6">
        <v>5</v>
      </c>
      <c r="K1119" s="6">
        <v>6</v>
      </c>
      <c r="L1119" s="6">
        <v>5</v>
      </c>
      <c r="M1119" s="6">
        <v>16</v>
      </c>
      <c r="N1119" s="6">
        <v>5</v>
      </c>
      <c r="O1119" s="183">
        <v>3</v>
      </c>
      <c r="Q1119" s="168"/>
      <c r="R1119" s="168"/>
      <c r="S1119" s="169"/>
      <c r="T1119" s="3"/>
      <c r="U1119" s="3"/>
      <c r="V1119" s="3"/>
      <c r="W1119" s="3"/>
    </row>
    <row r="1120" spans="1:23" ht="12.75" customHeight="1">
      <c r="A1120" s="182">
        <v>4</v>
      </c>
      <c r="B1120" s="189"/>
      <c r="C1120" s="35"/>
      <c r="D1120" s="35" t="s">
        <v>27</v>
      </c>
      <c r="E1120" s="199"/>
      <c r="F1120" s="6">
        <v>99</v>
      </c>
      <c r="G1120" s="6">
        <v>67</v>
      </c>
      <c r="H1120" s="6">
        <v>32</v>
      </c>
      <c r="I1120" s="6">
        <v>10</v>
      </c>
      <c r="J1120" s="6">
        <v>7</v>
      </c>
      <c r="K1120" s="6">
        <v>10</v>
      </c>
      <c r="L1120" s="6">
        <v>6</v>
      </c>
      <c r="M1120" s="6">
        <v>47</v>
      </c>
      <c r="N1120" s="6">
        <v>19</v>
      </c>
      <c r="O1120" s="183">
        <v>4</v>
      </c>
      <c r="Q1120" s="168"/>
      <c r="R1120" s="168"/>
      <c r="S1120" s="169"/>
      <c r="T1120" s="3"/>
      <c r="U1120" s="3"/>
      <c r="V1120" s="3"/>
      <c r="W1120" s="3"/>
    </row>
    <row r="1121" spans="1:23" ht="12.75" customHeight="1">
      <c r="A1121" s="182">
        <v>5</v>
      </c>
      <c r="B1121" s="189"/>
      <c r="C1121" s="35"/>
      <c r="D1121" s="35" t="s">
        <v>28</v>
      </c>
      <c r="E1121" s="199"/>
      <c r="F1121" s="6">
        <v>11</v>
      </c>
      <c r="G1121" s="6">
        <v>4</v>
      </c>
      <c r="H1121" s="6">
        <v>7</v>
      </c>
      <c r="I1121" s="6" t="s">
        <v>442</v>
      </c>
      <c r="J1121" s="6" t="s">
        <v>442</v>
      </c>
      <c r="K1121" s="6" t="s">
        <v>958</v>
      </c>
      <c r="L1121" s="6">
        <v>4</v>
      </c>
      <c r="M1121" s="6" t="s">
        <v>958</v>
      </c>
      <c r="N1121" s="6">
        <v>3</v>
      </c>
      <c r="O1121" s="183">
        <v>5</v>
      </c>
      <c r="Q1121" s="168"/>
      <c r="R1121" s="168"/>
      <c r="S1121" s="169"/>
      <c r="T1121" s="3"/>
      <c r="U1121" s="3"/>
      <c r="V1121" s="3"/>
      <c r="W1121" s="3"/>
    </row>
    <row r="1122" spans="1:23" ht="12.75" customHeight="1">
      <c r="A1122" s="182">
        <v>6</v>
      </c>
      <c r="B1122" s="189"/>
      <c r="C1122" s="35"/>
      <c r="D1122" s="35" t="s">
        <v>29</v>
      </c>
      <c r="E1122" s="199"/>
      <c r="F1122" s="6">
        <v>245</v>
      </c>
      <c r="G1122" s="6">
        <v>176</v>
      </c>
      <c r="H1122" s="6">
        <v>69</v>
      </c>
      <c r="I1122" s="6">
        <v>11</v>
      </c>
      <c r="J1122" s="6">
        <v>11</v>
      </c>
      <c r="K1122" s="6">
        <v>26</v>
      </c>
      <c r="L1122" s="6">
        <v>14</v>
      </c>
      <c r="M1122" s="6">
        <v>139</v>
      </c>
      <c r="N1122" s="6">
        <v>44</v>
      </c>
      <c r="O1122" s="183">
        <v>6</v>
      </c>
      <c r="Q1122" s="168"/>
      <c r="R1122" s="168"/>
      <c r="S1122" s="169"/>
      <c r="T1122" s="3"/>
      <c r="U1122" s="3"/>
      <c r="V1122" s="3"/>
      <c r="W1122" s="3"/>
    </row>
    <row r="1123" spans="1:23" ht="12.75" customHeight="1">
      <c r="A1123" s="182">
        <v>7</v>
      </c>
      <c r="B1123" s="189"/>
      <c r="C1123" s="35"/>
      <c r="D1123" s="35" t="s">
        <v>30</v>
      </c>
      <c r="E1123" s="199"/>
      <c r="F1123" s="6">
        <v>311</v>
      </c>
      <c r="G1123" s="6">
        <v>240</v>
      </c>
      <c r="H1123" s="6">
        <v>71</v>
      </c>
      <c r="I1123" s="6">
        <v>16</v>
      </c>
      <c r="J1123" s="6">
        <v>8</v>
      </c>
      <c r="K1123" s="6">
        <v>30</v>
      </c>
      <c r="L1123" s="6">
        <v>15</v>
      </c>
      <c r="M1123" s="6">
        <v>194</v>
      </c>
      <c r="N1123" s="6">
        <v>48</v>
      </c>
      <c r="O1123" s="183">
        <v>7</v>
      </c>
      <c r="Q1123" s="168"/>
      <c r="R1123" s="168"/>
      <c r="S1123" s="169"/>
      <c r="T1123" s="3"/>
      <c r="U1123" s="3"/>
      <c r="V1123" s="3"/>
      <c r="W1123" s="3"/>
    </row>
    <row r="1124" spans="1:23" ht="12.75" customHeight="1">
      <c r="A1124" s="182">
        <v>8</v>
      </c>
      <c r="B1124" s="189"/>
      <c r="C1124" s="35"/>
      <c r="D1124" s="35" t="s">
        <v>31</v>
      </c>
      <c r="E1124" s="199"/>
      <c r="F1124" s="6">
        <v>34</v>
      </c>
      <c r="G1124" s="6">
        <v>26</v>
      </c>
      <c r="H1124" s="6">
        <v>8</v>
      </c>
      <c r="I1124" s="6" t="s">
        <v>958</v>
      </c>
      <c r="J1124" s="6" t="s">
        <v>958</v>
      </c>
      <c r="K1124" s="6" t="s">
        <v>958</v>
      </c>
      <c r="L1124" s="6" t="s">
        <v>958</v>
      </c>
      <c r="M1124" s="6">
        <v>19</v>
      </c>
      <c r="N1124" s="6" t="s">
        <v>958</v>
      </c>
      <c r="O1124" s="183">
        <v>8</v>
      </c>
      <c r="Q1124" s="168"/>
      <c r="R1124" s="168"/>
      <c r="S1124" s="169"/>
      <c r="T1124" s="3"/>
      <c r="U1124" s="3"/>
      <c r="V1124" s="3"/>
      <c r="W1124" s="3"/>
    </row>
    <row r="1125" spans="1:23" ht="12.75" customHeight="1">
      <c r="A1125" s="182">
        <v>9</v>
      </c>
      <c r="B1125" s="189"/>
      <c r="C1125" s="35"/>
      <c r="D1125" s="35" t="s">
        <v>32</v>
      </c>
      <c r="E1125" s="199"/>
      <c r="F1125" s="6">
        <v>171</v>
      </c>
      <c r="G1125" s="6">
        <v>144</v>
      </c>
      <c r="H1125" s="6">
        <v>27</v>
      </c>
      <c r="I1125" s="6">
        <v>13</v>
      </c>
      <c r="J1125" s="6">
        <v>6</v>
      </c>
      <c r="K1125" s="6">
        <v>23</v>
      </c>
      <c r="L1125" s="6">
        <v>4</v>
      </c>
      <c r="M1125" s="6">
        <v>108</v>
      </c>
      <c r="N1125" s="6">
        <v>17</v>
      </c>
      <c r="O1125" s="183">
        <v>9</v>
      </c>
      <c r="Q1125" s="168"/>
      <c r="R1125" s="168"/>
      <c r="S1125" s="169"/>
      <c r="T1125" s="3"/>
      <c r="U1125" s="3"/>
      <c r="V1125" s="3"/>
      <c r="W1125" s="3"/>
    </row>
    <row r="1126" spans="1:23" ht="12.75" customHeight="1">
      <c r="A1126" s="182">
        <v>10</v>
      </c>
      <c r="B1126" s="189"/>
      <c r="C1126" s="35"/>
      <c r="D1126" s="35" t="s">
        <v>33</v>
      </c>
      <c r="E1126" s="199"/>
      <c r="F1126" s="6">
        <v>388</v>
      </c>
      <c r="G1126" s="6">
        <v>313</v>
      </c>
      <c r="H1126" s="6">
        <v>75</v>
      </c>
      <c r="I1126" s="6">
        <v>27</v>
      </c>
      <c r="J1126" s="6">
        <v>12</v>
      </c>
      <c r="K1126" s="6">
        <v>57</v>
      </c>
      <c r="L1126" s="6">
        <v>17</v>
      </c>
      <c r="M1126" s="6">
        <v>229</v>
      </c>
      <c r="N1126" s="6">
        <v>46</v>
      </c>
      <c r="O1126" s="183">
        <v>10</v>
      </c>
      <c r="Q1126" s="168"/>
      <c r="R1126" s="168"/>
      <c r="S1126" s="169"/>
      <c r="T1126" s="3"/>
      <c r="U1126" s="3"/>
      <c r="V1126" s="3"/>
      <c r="W1126" s="3"/>
    </row>
    <row r="1127" spans="1:23" ht="12.75" customHeight="1">
      <c r="A1127" s="182">
        <v>11</v>
      </c>
      <c r="B1127" s="189"/>
      <c r="C1127" s="35"/>
      <c r="D1127" s="35" t="s">
        <v>34</v>
      </c>
      <c r="E1127" s="199"/>
      <c r="F1127" s="6">
        <v>17</v>
      </c>
      <c r="G1127" s="6">
        <v>11</v>
      </c>
      <c r="H1127" s="6">
        <v>6</v>
      </c>
      <c r="I1127" s="6">
        <v>4</v>
      </c>
      <c r="J1127" s="6" t="s">
        <v>442</v>
      </c>
      <c r="K1127" s="6">
        <v>3</v>
      </c>
      <c r="L1127" s="6">
        <v>3</v>
      </c>
      <c r="M1127" s="6">
        <v>4</v>
      </c>
      <c r="N1127" s="6">
        <v>3</v>
      </c>
      <c r="O1127" s="183">
        <v>11</v>
      </c>
      <c r="Q1127" s="168"/>
      <c r="R1127" s="168"/>
      <c r="S1127" s="169"/>
      <c r="T1127" s="3"/>
      <c r="U1127" s="3"/>
      <c r="V1127" s="3"/>
      <c r="W1127" s="3"/>
    </row>
    <row r="1128" spans="1:23" ht="12.75" customHeight="1">
      <c r="A1128" s="182">
        <v>12</v>
      </c>
      <c r="B1128" s="189"/>
      <c r="C1128" s="35"/>
      <c r="D1128" s="35" t="s">
        <v>35</v>
      </c>
      <c r="E1128" s="199"/>
      <c r="F1128" s="6">
        <v>94</v>
      </c>
      <c r="G1128" s="6">
        <v>62</v>
      </c>
      <c r="H1128" s="6">
        <v>32</v>
      </c>
      <c r="I1128" s="6">
        <v>8</v>
      </c>
      <c r="J1128" s="6">
        <v>3</v>
      </c>
      <c r="K1128" s="6">
        <v>17</v>
      </c>
      <c r="L1128" s="6">
        <v>6</v>
      </c>
      <c r="M1128" s="6">
        <v>37</v>
      </c>
      <c r="N1128" s="6">
        <v>23</v>
      </c>
      <c r="O1128" s="183">
        <v>12</v>
      </c>
      <c r="Q1128" s="168"/>
      <c r="R1128" s="168"/>
      <c r="S1128" s="169"/>
      <c r="T1128" s="3"/>
      <c r="U1128" s="3"/>
      <c r="V1128" s="3"/>
      <c r="W1128" s="3"/>
    </row>
    <row r="1129" spans="1:23" ht="12.75" customHeight="1">
      <c r="A1129" s="182">
        <v>13</v>
      </c>
      <c r="B1129" s="189"/>
      <c r="C1129" s="35"/>
      <c r="D1129" s="35"/>
      <c r="E1129" s="199" t="s">
        <v>647</v>
      </c>
      <c r="F1129" s="6">
        <v>94</v>
      </c>
      <c r="G1129" s="6">
        <v>62</v>
      </c>
      <c r="H1129" s="6">
        <v>32</v>
      </c>
      <c r="I1129" s="6">
        <v>8</v>
      </c>
      <c r="J1129" s="6">
        <v>3</v>
      </c>
      <c r="K1129" s="6">
        <v>17</v>
      </c>
      <c r="L1129" s="6">
        <v>6</v>
      </c>
      <c r="M1129" s="6">
        <v>37</v>
      </c>
      <c r="N1129" s="6">
        <v>23</v>
      </c>
      <c r="O1129" s="183">
        <v>13</v>
      </c>
      <c r="Q1129" s="168"/>
      <c r="R1129" s="168"/>
      <c r="S1129" s="169"/>
      <c r="T1129" s="3"/>
      <c r="U1129" s="3"/>
      <c r="V1129" s="3"/>
      <c r="W1129" s="3"/>
    </row>
    <row r="1130" spans="1:23" s="35" customFormat="1" ht="12.75" customHeight="1">
      <c r="A1130" s="182">
        <v>14</v>
      </c>
      <c r="B1130" s="189"/>
      <c r="D1130" s="35" t="s">
        <v>36</v>
      </c>
      <c r="E1130" s="199"/>
      <c r="F1130" s="6">
        <v>92</v>
      </c>
      <c r="G1130" s="6">
        <v>48</v>
      </c>
      <c r="H1130" s="6">
        <v>44</v>
      </c>
      <c r="I1130" s="6">
        <v>5</v>
      </c>
      <c r="J1130" s="6">
        <v>4</v>
      </c>
      <c r="K1130" s="6">
        <v>12</v>
      </c>
      <c r="L1130" s="6">
        <v>11</v>
      </c>
      <c r="M1130" s="6">
        <v>31</v>
      </c>
      <c r="N1130" s="6">
        <v>29</v>
      </c>
      <c r="O1130" s="183">
        <v>14</v>
      </c>
      <c r="P1130" s="99"/>
      <c r="Q1130" s="169"/>
      <c r="R1130" s="169"/>
      <c r="S1130" s="169"/>
    </row>
    <row r="1131" spans="1:23" ht="12.75" customHeight="1">
      <c r="A1131" s="182">
        <v>15</v>
      </c>
      <c r="B1131" s="189"/>
      <c r="C1131" s="35"/>
      <c r="D1131" s="35" t="s">
        <v>37</v>
      </c>
      <c r="E1131" s="199"/>
      <c r="F1131" s="6">
        <v>23</v>
      </c>
      <c r="G1131" s="6">
        <v>18</v>
      </c>
      <c r="H1131" s="6">
        <v>5</v>
      </c>
      <c r="I1131" s="6" t="s">
        <v>958</v>
      </c>
      <c r="J1131" s="6" t="s">
        <v>958</v>
      </c>
      <c r="K1131" s="6" t="s">
        <v>958</v>
      </c>
      <c r="L1131" s="6" t="s">
        <v>958</v>
      </c>
      <c r="M1131" s="6" t="s">
        <v>958</v>
      </c>
      <c r="N1131" s="6" t="s">
        <v>958</v>
      </c>
      <c r="O1131" s="183">
        <v>15</v>
      </c>
      <c r="Q1131" s="169"/>
      <c r="R1131" s="169"/>
      <c r="S1131" s="169"/>
      <c r="U1131" s="3"/>
      <c r="V1131" s="3"/>
      <c r="W1131" s="3"/>
    </row>
    <row r="1132" spans="1:23" s="35" customFormat="1" ht="12.75" customHeight="1">
      <c r="A1132" s="182">
        <v>16</v>
      </c>
      <c r="B1132" s="189"/>
      <c r="D1132" s="35" t="s">
        <v>38</v>
      </c>
      <c r="E1132" s="199"/>
      <c r="F1132" s="6">
        <v>307</v>
      </c>
      <c r="G1132" s="6">
        <v>204</v>
      </c>
      <c r="H1132" s="6">
        <v>103</v>
      </c>
      <c r="I1132" s="6">
        <v>19</v>
      </c>
      <c r="J1132" s="6">
        <v>22</v>
      </c>
      <c r="K1132" s="6">
        <v>44</v>
      </c>
      <c r="L1132" s="6">
        <v>14</v>
      </c>
      <c r="M1132" s="6">
        <v>141</v>
      </c>
      <c r="N1132" s="6">
        <v>67</v>
      </c>
      <c r="O1132" s="183">
        <v>16</v>
      </c>
      <c r="P1132" s="99"/>
      <c r="Q1132" s="169"/>
      <c r="R1132" s="169"/>
      <c r="S1132" s="169"/>
    </row>
    <row r="1133" spans="1:23" s="35" customFormat="1" ht="12.75" customHeight="1">
      <c r="A1133" s="182">
        <v>17</v>
      </c>
      <c r="B1133" s="189"/>
      <c r="E1133" s="199" t="s">
        <v>671</v>
      </c>
      <c r="F1133" s="6">
        <v>86</v>
      </c>
      <c r="G1133" s="6">
        <v>37</v>
      </c>
      <c r="H1133" s="6">
        <v>49</v>
      </c>
      <c r="I1133" s="6">
        <v>4</v>
      </c>
      <c r="J1133" s="6">
        <v>8</v>
      </c>
      <c r="K1133" s="6">
        <v>10</v>
      </c>
      <c r="L1133" s="6">
        <v>9</v>
      </c>
      <c r="M1133" s="6">
        <v>23</v>
      </c>
      <c r="N1133" s="6">
        <v>32</v>
      </c>
      <c r="O1133" s="183">
        <v>17</v>
      </c>
      <c r="P1133" s="99"/>
      <c r="Q1133" s="168"/>
      <c r="R1133" s="168"/>
      <c r="S1133" s="169"/>
    </row>
    <row r="1134" spans="1:23" s="35" customFormat="1" ht="12.75" customHeight="1">
      <c r="A1134" s="182">
        <v>18</v>
      </c>
      <c r="B1134" s="189"/>
      <c r="E1134" s="199" t="s">
        <v>675</v>
      </c>
      <c r="F1134" s="6">
        <v>93</v>
      </c>
      <c r="G1134" s="6">
        <v>68</v>
      </c>
      <c r="H1134" s="6">
        <v>25</v>
      </c>
      <c r="I1134" s="6">
        <v>12</v>
      </c>
      <c r="J1134" s="6">
        <v>5</v>
      </c>
      <c r="K1134" s="6">
        <v>12</v>
      </c>
      <c r="L1134" s="6">
        <v>3</v>
      </c>
      <c r="M1134" s="6">
        <v>44</v>
      </c>
      <c r="N1134" s="6">
        <v>17</v>
      </c>
      <c r="O1134" s="183">
        <v>18</v>
      </c>
      <c r="P1134" s="99"/>
      <c r="Q1134" s="168"/>
      <c r="R1134" s="168"/>
      <c r="S1134" s="169"/>
    </row>
    <row r="1135" spans="1:23" ht="15" customHeight="1">
      <c r="A1135" s="182">
        <v>19</v>
      </c>
      <c r="B1135" s="189"/>
      <c r="C1135" s="35"/>
      <c r="D1135" s="35" t="s">
        <v>39</v>
      </c>
      <c r="E1135" s="199"/>
      <c r="F1135" s="6">
        <v>275</v>
      </c>
      <c r="G1135" s="6">
        <v>182</v>
      </c>
      <c r="H1135" s="6">
        <v>93</v>
      </c>
      <c r="I1135" s="6">
        <v>21</v>
      </c>
      <c r="J1135" s="6">
        <v>17</v>
      </c>
      <c r="K1135" s="6">
        <v>43</v>
      </c>
      <c r="L1135" s="6">
        <v>29</v>
      </c>
      <c r="M1135" s="6">
        <v>118</v>
      </c>
      <c r="N1135" s="6">
        <v>47</v>
      </c>
      <c r="O1135" s="183">
        <v>19</v>
      </c>
      <c r="Q1135" s="168"/>
      <c r="R1135" s="168"/>
      <c r="S1135" s="169"/>
    </row>
    <row r="1136" spans="1:23" ht="15" customHeight="1">
      <c r="A1136" s="182">
        <v>20</v>
      </c>
      <c r="B1136" s="189"/>
      <c r="C1136" s="35"/>
      <c r="D1136" s="35"/>
      <c r="E1136" s="199" t="s">
        <v>683</v>
      </c>
      <c r="F1136" s="6">
        <v>123</v>
      </c>
      <c r="G1136" s="6">
        <v>83</v>
      </c>
      <c r="H1136" s="6">
        <v>40</v>
      </c>
      <c r="I1136" s="6">
        <v>13</v>
      </c>
      <c r="J1136" s="6">
        <v>6</v>
      </c>
      <c r="K1136" s="6">
        <v>22</v>
      </c>
      <c r="L1136" s="6">
        <v>14</v>
      </c>
      <c r="M1136" s="6">
        <v>48</v>
      </c>
      <c r="N1136" s="6">
        <v>20</v>
      </c>
      <c r="O1136" s="183">
        <v>20</v>
      </c>
      <c r="Q1136" s="168"/>
      <c r="R1136" s="168"/>
      <c r="S1136" s="169"/>
    </row>
    <row r="1137" spans="1:23" ht="12.75" customHeight="1">
      <c r="A1137" s="182">
        <v>21</v>
      </c>
      <c r="B1137" s="189"/>
      <c r="C1137" s="35"/>
      <c r="D1137" s="35" t="s">
        <v>334</v>
      </c>
      <c r="E1137" s="199"/>
      <c r="F1137" s="6">
        <v>24294</v>
      </c>
      <c r="G1137" s="6">
        <v>12385</v>
      </c>
      <c r="H1137" s="6">
        <v>11909</v>
      </c>
      <c r="I1137" s="6">
        <v>1874</v>
      </c>
      <c r="J1137" s="6">
        <v>1334</v>
      </c>
      <c r="K1137" s="6">
        <v>2751</v>
      </c>
      <c r="L1137" s="6">
        <v>2559</v>
      </c>
      <c r="M1137" s="6">
        <v>7760</v>
      </c>
      <c r="N1137" s="6">
        <v>8016</v>
      </c>
      <c r="O1137" s="183">
        <v>21</v>
      </c>
      <c r="Q1137" s="168"/>
      <c r="R1137" s="168"/>
      <c r="S1137" s="169"/>
    </row>
    <row r="1138" spans="1:23" ht="12.75" customHeight="1">
      <c r="A1138" s="182">
        <v>22</v>
      </c>
      <c r="B1138" s="189"/>
      <c r="C1138" s="35"/>
      <c r="D1138" s="35"/>
      <c r="E1138" s="199" t="s">
        <v>691</v>
      </c>
      <c r="F1138" s="6">
        <v>6876</v>
      </c>
      <c r="G1138" s="6">
        <v>3141</v>
      </c>
      <c r="H1138" s="6">
        <v>3735</v>
      </c>
      <c r="I1138" s="6">
        <v>457</v>
      </c>
      <c r="J1138" s="6">
        <v>420</v>
      </c>
      <c r="K1138" s="6">
        <v>661</v>
      </c>
      <c r="L1138" s="6">
        <v>790</v>
      </c>
      <c r="M1138" s="6">
        <v>2023</v>
      </c>
      <c r="N1138" s="6">
        <v>2525</v>
      </c>
      <c r="O1138" s="183">
        <v>22</v>
      </c>
      <c r="Q1138" s="168"/>
      <c r="R1138" s="168"/>
      <c r="S1138" s="169"/>
      <c r="T1138" s="172"/>
      <c r="U1138" s="172"/>
      <c r="V1138" s="172"/>
      <c r="W1138" s="172"/>
    </row>
    <row r="1139" spans="1:23" ht="12.75" customHeight="1">
      <c r="A1139" s="182">
        <v>23</v>
      </c>
      <c r="B1139" s="189"/>
      <c r="C1139" s="35"/>
      <c r="D1139" s="35"/>
      <c r="E1139" s="199" t="s">
        <v>693</v>
      </c>
      <c r="F1139" s="6">
        <v>199</v>
      </c>
      <c r="G1139" s="6">
        <v>90</v>
      </c>
      <c r="H1139" s="6">
        <v>109</v>
      </c>
      <c r="I1139" s="6">
        <v>19</v>
      </c>
      <c r="J1139" s="6">
        <v>24</v>
      </c>
      <c r="K1139" s="6">
        <v>20</v>
      </c>
      <c r="L1139" s="6">
        <v>22</v>
      </c>
      <c r="M1139" s="6">
        <v>51</v>
      </c>
      <c r="N1139" s="6">
        <v>63</v>
      </c>
      <c r="O1139" s="183">
        <v>23</v>
      </c>
      <c r="Q1139" s="168"/>
      <c r="R1139" s="168"/>
      <c r="S1139" s="169"/>
    </row>
    <row r="1140" spans="1:23" ht="12.75" customHeight="1">
      <c r="A1140" s="182">
        <v>24</v>
      </c>
      <c r="B1140" s="189"/>
      <c r="C1140" s="35"/>
      <c r="D1140" s="35"/>
      <c r="E1140" s="199" t="s">
        <v>696</v>
      </c>
      <c r="F1140" s="6">
        <v>726</v>
      </c>
      <c r="G1140" s="6">
        <v>290</v>
      </c>
      <c r="H1140" s="6">
        <v>436</v>
      </c>
      <c r="I1140" s="6">
        <v>39</v>
      </c>
      <c r="J1140" s="6">
        <v>62</v>
      </c>
      <c r="K1140" s="6">
        <v>72</v>
      </c>
      <c r="L1140" s="6">
        <v>105</v>
      </c>
      <c r="M1140" s="6">
        <v>179</v>
      </c>
      <c r="N1140" s="6">
        <v>269</v>
      </c>
      <c r="O1140" s="183">
        <v>24</v>
      </c>
      <c r="Q1140" s="168"/>
      <c r="R1140" s="168"/>
      <c r="S1140" s="169"/>
    </row>
    <row r="1141" spans="1:23" ht="12.75" customHeight="1">
      <c r="A1141" s="182">
        <v>25</v>
      </c>
      <c r="B1141" s="189"/>
      <c r="C1141" s="35"/>
      <c r="D1141" s="35"/>
      <c r="E1141" s="199" t="s">
        <v>8</v>
      </c>
      <c r="F1141" s="6">
        <v>51</v>
      </c>
      <c r="G1141" s="6">
        <v>34</v>
      </c>
      <c r="H1141" s="6">
        <v>17</v>
      </c>
      <c r="I1141" s="6" t="s">
        <v>958</v>
      </c>
      <c r="J1141" s="6" t="s">
        <v>442</v>
      </c>
      <c r="K1141" s="6" t="s">
        <v>958</v>
      </c>
      <c r="L1141" s="6">
        <v>5</v>
      </c>
      <c r="M1141" s="6">
        <v>25</v>
      </c>
      <c r="N1141" s="6">
        <v>12</v>
      </c>
      <c r="O1141" s="183">
        <v>25</v>
      </c>
      <c r="Q1141" s="168"/>
      <c r="R1141" s="168"/>
      <c r="S1141" s="169"/>
    </row>
    <row r="1142" spans="1:23" ht="12.75" customHeight="1">
      <c r="A1142" s="182">
        <v>26</v>
      </c>
      <c r="B1142" s="189"/>
      <c r="C1142" s="35"/>
      <c r="D1142" s="35"/>
      <c r="E1142" s="199" t="s">
        <v>9</v>
      </c>
      <c r="F1142" s="6">
        <v>99</v>
      </c>
      <c r="G1142" s="6">
        <v>53</v>
      </c>
      <c r="H1142" s="6">
        <v>46</v>
      </c>
      <c r="I1142" s="6">
        <v>6</v>
      </c>
      <c r="J1142" s="6">
        <v>6</v>
      </c>
      <c r="K1142" s="6">
        <v>13</v>
      </c>
      <c r="L1142" s="6">
        <v>7</v>
      </c>
      <c r="M1142" s="6">
        <v>34</v>
      </c>
      <c r="N1142" s="6">
        <v>33</v>
      </c>
      <c r="O1142" s="183">
        <v>26</v>
      </c>
      <c r="Q1142" s="168"/>
      <c r="R1142" s="168"/>
      <c r="S1142" s="169"/>
    </row>
    <row r="1143" spans="1:23" ht="12.75" customHeight="1">
      <c r="A1143" s="182">
        <v>27</v>
      </c>
      <c r="B1143" s="189"/>
      <c r="C1143" s="35"/>
      <c r="D1143" s="35"/>
      <c r="E1143" s="199" t="s">
        <v>10</v>
      </c>
      <c r="F1143" s="6">
        <v>96</v>
      </c>
      <c r="G1143" s="6">
        <v>52</v>
      </c>
      <c r="H1143" s="6">
        <v>44</v>
      </c>
      <c r="I1143" s="6">
        <v>6</v>
      </c>
      <c r="J1143" s="6" t="s">
        <v>958</v>
      </c>
      <c r="K1143" s="6">
        <v>11</v>
      </c>
      <c r="L1143" s="6" t="s">
        <v>958</v>
      </c>
      <c r="M1143" s="6">
        <v>35</v>
      </c>
      <c r="N1143" s="6">
        <v>37</v>
      </c>
      <c r="O1143" s="183">
        <v>27</v>
      </c>
      <c r="Q1143" s="168"/>
      <c r="R1143" s="168"/>
      <c r="S1143" s="169"/>
    </row>
    <row r="1144" spans="1:23" s="178" customFormat="1" ht="15" customHeight="1">
      <c r="A1144" s="182">
        <v>28</v>
      </c>
      <c r="B1144" s="189"/>
      <c r="C1144" s="35"/>
      <c r="D1144" s="35"/>
      <c r="E1144" s="199" t="s">
        <v>11</v>
      </c>
      <c r="F1144" s="6">
        <v>402</v>
      </c>
      <c r="G1144" s="6">
        <v>186</v>
      </c>
      <c r="H1144" s="6">
        <v>216</v>
      </c>
      <c r="I1144" s="6">
        <v>19</v>
      </c>
      <c r="J1144" s="6">
        <v>24</v>
      </c>
      <c r="K1144" s="6">
        <v>37</v>
      </c>
      <c r="L1144" s="6">
        <v>65</v>
      </c>
      <c r="M1144" s="6">
        <v>130</v>
      </c>
      <c r="N1144" s="6">
        <v>127</v>
      </c>
      <c r="O1144" s="183">
        <v>28</v>
      </c>
      <c r="P1144" s="99"/>
      <c r="Q1144" s="168"/>
      <c r="R1144" s="168"/>
      <c r="S1144" s="169"/>
      <c r="T1144" s="181"/>
      <c r="U1144" s="181"/>
      <c r="V1144" s="181"/>
      <c r="W1144" s="181"/>
    </row>
    <row r="1145" spans="1:23" ht="12.75" customHeight="1">
      <c r="A1145" s="182">
        <v>29</v>
      </c>
      <c r="B1145" s="189"/>
      <c r="C1145" s="35"/>
      <c r="D1145" s="35"/>
      <c r="E1145" s="199" t="s">
        <v>12</v>
      </c>
      <c r="F1145" s="6">
        <v>439</v>
      </c>
      <c r="G1145" s="6">
        <v>192</v>
      </c>
      <c r="H1145" s="6">
        <v>247</v>
      </c>
      <c r="I1145" s="6">
        <v>35</v>
      </c>
      <c r="J1145" s="6">
        <v>29</v>
      </c>
      <c r="K1145" s="6">
        <v>40</v>
      </c>
      <c r="L1145" s="6">
        <v>58</v>
      </c>
      <c r="M1145" s="6">
        <v>117</v>
      </c>
      <c r="N1145" s="6">
        <v>160</v>
      </c>
      <c r="O1145" s="183">
        <v>29</v>
      </c>
      <c r="Q1145" s="168"/>
      <c r="R1145" s="168"/>
      <c r="S1145" s="169"/>
    </row>
    <row r="1146" spans="1:23" ht="12.75" customHeight="1">
      <c r="A1146" s="182">
        <v>30</v>
      </c>
      <c r="B1146" s="189"/>
      <c r="C1146" s="35"/>
      <c r="D1146" s="35"/>
      <c r="E1146" s="199" t="s">
        <v>13</v>
      </c>
      <c r="F1146" s="6">
        <v>68</v>
      </c>
      <c r="G1146" s="6">
        <v>31</v>
      </c>
      <c r="H1146" s="6">
        <v>37</v>
      </c>
      <c r="I1146" s="6">
        <v>6</v>
      </c>
      <c r="J1146" s="6" t="s">
        <v>958</v>
      </c>
      <c r="K1146" s="6">
        <v>8</v>
      </c>
      <c r="L1146" s="6" t="s">
        <v>958</v>
      </c>
      <c r="M1146" s="6">
        <v>17</v>
      </c>
      <c r="N1146" s="6">
        <v>26</v>
      </c>
      <c r="O1146" s="183">
        <v>30</v>
      </c>
      <c r="Q1146" s="168"/>
      <c r="R1146" s="168"/>
      <c r="S1146" s="169"/>
    </row>
    <row r="1147" spans="1:23" ht="12.75" customHeight="1">
      <c r="A1147" s="182">
        <v>31</v>
      </c>
      <c r="B1147" s="189"/>
      <c r="C1147" s="35"/>
      <c r="D1147" s="35"/>
      <c r="E1147" s="199" t="s">
        <v>14</v>
      </c>
      <c r="F1147" s="6">
        <v>393</v>
      </c>
      <c r="G1147" s="6">
        <v>271</v>
      </c>
      <c r="H1147" s="6">
        <v>122</v>
      </c>
      <c r="I1147" s="6">
        <v>30</v>
      </c>
      <c r="J1147" s="6">
        <v>15</v>
      </c>
      <c r="K1147" s="6">
        <v>56</v>
      </c>
      <c r="L1147" s="6">
        <v>26</v>
      </c>
      <c r="M1147" s="6">
        <v>185</v>
      </c>
      <c r="N1147" s="6">
        <v>81</v>
      </c>
      <c r="O1147" s="183">
        <v>31</v>
      </c>
      <c r="Q1147" s="168"/>
      <c r="R1147" s="168"/>
      <c r="S1147" s="169"/>
    </row>
    <row r="1148" spans="1:23" ht="12.75" customHeight="1">
      <c r="A1148" s="182">
        <v>32</v>
      </c>
      <c r="B1148" s="189"/>
      <c r="C1148" s="35"/>
      <c r="D1148" s="35"/>
      <c r="E1148" s="199" t="s">
        <v>15</v>
      </c>
      <c r="F1148" s="6">
        <v>13567</v>
      </c>
      <c r="G1148" s="6">
        <v>7148</v>
      </c>
      <c r="H1148" s="6">
        <v>6419</v>
      </c>
      <c r="I1148" s="6">
        <v>1129</v>
      </c>
      <c r="J1148" s="6">
        <v>668</v>
      </c>
      <c r="K1148" s="6">
        <v>1640</v>
      </c>
      <c r="L1148" s="6">
        <v>1336</v>
      </c>
      <c r="M1148" s="6">
        <v>4379</v>
      </c>
      <c r="N1148" s="6">
        <v>4415</v>
      </c>
      <c r="O1148" s="183">
        <v>32</v>
      </c>
      <c r="Q1148" s="168"/>
      <c r="R1148" s="168"/>
      <c r="S1148" s="169"/>
    </row>
    <row r="1149" spans="1:23" ht="12.75" customHeight="1">
      <c r="A1149" s="182">
        <v>33</v>
      </c>
      <c r="B1149" s="189"/>
      <c r="C1149" s="35"/>
      <c r="D1149" s="35"/>
      <c r="E1149" s="199" t="s">
        <v>17</v>
      </c>
      <c r="F1149" s="6">
        <v>343</v>
      </c>
      <c r="G1149" s="6">
        <v>256</v>
      </c>
      <c r="H1149" s="6">
        <v>87</v>
      </c>
      <c r="I1149" s="6">
        <v>30</v>
      </c>
      <c r="J1149" s="6">
        <v>16</v>
      </c>
      <c r="K1149" s="6">
        <v>48</v>
      </c>
      <c r="L1149" s="6">
        <v>14</v>
      </c>
      <c r="M1149" s="6">
        <v>178</v>
      </c>
      <c r="N1149" s="6">
        <v>57</v>
      </c>
      <c r="O1149" s="183">
        <v>33</v>
      </c>
      <c r="Q1149" s="168"/>
      <c r="R1149" s="168"/>
      <c r="S1149" s="169"/>
    </row>
    <row r="1150" spans="1:23" ht="12.75" customHeight="1">
      <c r="A1150" s="182">
        <v>34</v>
      </c>
      <c r="B1150" s="189"/>
      <c r="C1150" s="35"/>
      <c r="D1150" s="35"/>
      <c r="E1150" s="199" t="s">
        <v>18</v>
      </c>
      <c r="F1150" s="6">
        <v>848</v>
      </c>
      <c r="G1150" s="6">
        <v>507</v>
      </c>
      <c r="H1150" s="6">
        <v>341</v>
      </c>
      <c r="I1150" s="6">
        <v>77</v>
      </c>
      <c r="J1150" s="6">
        <v>59</v>
      </c>
      <c r="K1150" s="6">
        <v>112</v>
      </c>
      <c r="L1150" s="6">
        <v>99</v>
      </c>
      <c r="M1150" s="6">
        <v>318</v>
      </c>
      <c r="N1150" s="6">
        <v>183</v>
      </c>
      <c r="O1150" s="183">
        <v>34</v>
      </c>
      <c r="Q1150" s="168"/>
      <c r="R1150" s="168"/>
      <c r="S1150" s="169"/>
    </row>
    <row r="1151" spans="1:23" s="99" customFormat="1">
      <c r="A1151" s="164" t="s">
        <v>468</v>
      </c>
      <c r="B1151" s="3"/>
      <c r="C1151" s="3"/>
      <c r="D1151" s="3"/>
      <c r="E1151" s="4"/>
      <c r="F1151" s="6"/>
      <c r="G1151" s="6"/>
      <c r="H1151" s="6"/>
      <c r="I1151" s="6"/>
      <c r="J1151" s="6"/>
      <c r="K1151" s="6"/>
      <c r="L1151" s="6"/>
      <c r="M1151" s="6"/>
      <c r="N1151" s="6"/>
      <c r="O1151" s="164"/>
    </row>
    <row r="1152" spans="1:23" s="99" customFormat="1">
      <c r="A1152" s="164" t="s">
        <v>469</v>
      </c>
      <c r="B1152" s="3"/>
      <c r="C1152" s="3"/>
      <c r="D1152" s="3"/>
      <c r="E1152" s="4"/>
      <c r="F1152" s="6"/>
      <c r="G1152" s="6"/>
      <c r="H1152" s="6"/>
      <c r="I1152" s="6"/>
      <c r="J1152" s="6"/>
      <c r="K1152" s="6"/>
      <c r="L1152" s="6"/>
      <c r="M1152" s="6"/>
      <c r="N1152" s="6"/>
      <c r="O1152" s="164"/>
    </row>
    <row r="1153" spans="1:23" ht="12.75" customHeight="1">
      <c r="H1153" s="166" t="s">
        <v>935</v>
      </c>
      <c r="I1153" s="167" t="s">
        <v>418</v>
      </c>
      <c r="J1153" s="166"/>
      <c r="L1153" s="166"/>
      <c r="N1153" s="166"/>
      <c r="Q1153" s="168"/>
      <c r="R1153" s="168"/>
      <c r="S1153" s="169"/>
      <c r="T1153" s="3"/>
      <c r="U1153" s="3"/>
      <c r="V1153" s="3"/>
      <c r="W1153" s="3"/>
    </row>
    <row r="1154" spans="1:23" ht="12.75" customHeight="1">
      <c r="F1154" s="187"/>
      <c r="G1154" s="185"/>
      <c r="H1154" s="197" t="s">
        <v>726</v>
      </c>
      <c r="I1154" s="198" t="s">
        <v>16</v>
      </c>
      <c r="J1154" s="197"/>
      <c r="K1154" s="185"/>
      <c r="L1154" s="197"/>
      <c r="M1154" s="185"/>
      <c r="N1154" s="197"/>
      <c r="Q1154" s="168"/>
      <c r="R1154" s="168"/>
      <c r="S1154" s="169"/>
      <c r="T1154" s="3"/>
      <c r="U1154" s="3"/>
      <c r="V1154" s="3"/>
      <c r="W1154" s="3"/>
    </row>
    <row r="1155" spans="1:23" ht="12.75" customHeight="1">
      <c r="A1155" s="170"/>
      <c r="B1155" s="170"/>
      <c r="C1155" s="170"/>
      <c r="D1155" s="170"/>
      <c r="E1155" s="170"/>
      <c r="F1155" s="186"/>
      <c r="G1155" s="186"/>
      <c r="H1155" s="186"/>
      <c r="I1155" s="186"/>
      <c r="J1155" s="186"/>
      <c r="K1155" s="186"/>
      <c r="L1155" s="186"/>
      <c r="M1155" s="186"/>
      <c r="N1155" s="186"/>
      <c r="O1155" s="170"/>
      <c r="Q1155" s="168"/>
      <c r="R1155" s="168"/>
      <c r="S1155" s="169"/>
      <c r="T1155" s="3"/>
      <c r="U1155" s="3"/>
      <c r="V1155" s="3"/>
      <c r="W1155" s="3"/>
    </row>
    <row r="1156" spans="1:23" ht="12.75" customHeight="1">
      <c r="A1156" s="376" t="s">
        <v>420</v>
      </c>
      <c r="B1156" s="379" t="s">
        <v>700</v>
      </c>
      <c r="C1156" s="380"/>
      <c r="D1156" s="380"/>
      <c r="E1156" s="381"/>
      <c r="F1156" s="388" t="s">
        <v>422</v>
      </c>
      <c r="G1156" s="388"/>
      <c r="H1156" s="388"/>
      <c r="I1156" s="374" t="s">
        <v>423</v>
      </c>
      <c r="J1156" s="374"/>
      <c r="K1156" s="374"/>
      <c r="L1156" s="374"/>
      <c r="M1156" s="374"/>
      <c r="N1156" s="375"/>
      <c r="O1156" s="357" t="s">
        <v>420</v>
      </c>
      <c r="Q1156" s="168"/>
      <c r="R1156" s="168"/>
      <c r="S1156" s="169"/>
      <c r="T1156" s="3"/>
      <c r="U1156" s="3"/>
      <c r="V1156" s="3"/>
      <c r="W1156" s="3"/>
    </row>
    <row r="1157" spans="1:23" ht="12.75" customHeight="1">
      <c r="A1157" s="377"/>
      <c r="B1157" s="382"/>
      <c r="C1157" s="383"/>
      <c r="D1157" s="383"/>
      <c r="E1157" s="384"/>
      <c r="F1157" s="389"/>
      <c r="G1157" s="389"/>
      <c r="H1157" s="389"/>
      <c r="I1157" s="360" t="s">
        <v>424</v>
      </c>
      <c r="J1157" s="361"/>
      <c r="K1157" s="364" t="s">
        <v>425</v>
      </c>
      <c r="L1157" s="361"/>
      <c r="M1157" s="364" t="s">
        <v>426</v>
      </c>
      <c r="N1157" s="366"/>
      <c r="O1157" s="358"/>
      <c r="Q1157" s="168"/>
      <c r="R1157" s="168"/>
      <c r="S1157" s="169"/>
      <c r="T1157" s="3"/>
      <c r="U1157" s="3"/>
      <c r="V1157" s="3"/>
      <c r="W1157" s="3"/>
    </row>
    <row r="1158" spans="1:23" ht="12.75" customHeight="1">
      <c r="A1158" s="377"/>
      <c r="B1158" s="382"/>
      <c r="C1158" s="383"/>
      <c r="D1158" s="383"/>
      <c r="E1158" s="384"/>
      <c r="F1158" s="390"/>
      <c r="G1158" s="390"/>
      <c r="H1158" s="390"/>
      <c r="I1158" s="362"/>
      <c r="J1158" s="363"/>
      <c r="K1158" s="365"/>
      <c r="L1158" s="363"/>
      <c r="M1158" s="365"/>
      <c r="N1158" s="367"/>
      <c r="O1158" s="358"/>
      <c r="Q1158" s="168"/>
      <c r="R1158" s="168"/>
      <c r="S1158" s="169"/>
      <c r="T1158" s="3"/>
      <c r="U1158" s="3"/>
      <c r="V1158" s="3"/>
      <c r="W1158" s="3"/>
    </row>
    <row r="1159" spans="1:23" ht="12.75" customHeight="1">
      <c r="A1159" s="377"/>
      <c r="B1159" s="382"/>
      <c r="C1159" s="383"/>
      <c r="D1159" s="383"/>
      <c r="E1159" s="384"/>
      <c r="F1159" s="368" t="s">
        <v>391</v>
      </c>
      <c r="G1159" s="370" t="s">
        <v>427</v>
      </c>
      <c r="H1159" s="372" t="s">
        <v>428</v>
      </c>
      <c r="I1159" s="368" t="s">
        <v>427</v>
      </c>
      <c r="J1159" s="370" t="s">
        <v>428</v>
      </c>
      <c r="K1159" s="370" t="s">
        <v>427</v>
      </c>
      <c r="L1159" s="370" t="s">
        <v>428</v>
      </c>
      <c r="M1159" s="370" t="s">
        <v>427</v>
      </c>
      <c r="N1159" s="370" t="s">
        <v>428</v>
      </c>
      <c r="O1159" s="358"/>
      <c r="Q1159" s="168"/>
      <c r="R1159" s="168"/>
      <c r="S1159" s="169"/>
      <c r="T1159" s="3"/>
      <c r="U1159" s="3"/>
      <c r="V1159" s="3"/>
      <c r="W1159" s="3"/>
    </row>
    <row r="1160" spans="1:23" ht="12.75" customHeight="1">
      <c r="A1160" s="378"/>
      <c r="B1160" s="385"/>
      <c r="C1160" s="386"/>
      <c r="D1160" s="386"/>
      <c r="E1160" s="387"/>
      <c r="F1160" s="369"/>
      <c r="G1160" s="371"/>
      <c r="H1160" s="373"/>
      <c r="I1160" s="369"/>
      <c r="J1160" s="371"/>
      <c r="K1160" s="371"/>
      <c r="L1160" s="371"/>
      <c r="M1160" s="371"/>
      <c r="N1160" s="371"/>
      <c r="O1160" s="359"/>
      <c r="Q1160" s="168"/>
      <c r="R1160" s="168"/>
      <c r="S1160" s="169"/>
      <c r="T1160" s="3"/>
      <c r="U1160" s="3"/>
      <c r="V1160" s="3"/>
      <c r="W1160" s="3"/>
    </row>
    <row r="1161" spans="1:23" ht="12.75" customHeight="1">
      <c r="A1161" s="173"/>
      <c r="B1161" s="189"/>
      <c r="C1161" s="35"/>
      <c r="D1161" s="35"/>
      <c r="E1161" s="174"/>
      <c r="F1161" s="187"/>
      <c r="G1161" s="187"/>
      <c r="H1161" s="187"/>
      <c r="I1161" s="187"/>
      <c r="J1161" s="187"/>
      <c r="K1161" s="187"/>
      <c r="L1161" s="187"/>
      <c r="M1161" s="187"/>
      <c r="N1161" s="187"/>
      <c r="O1161" s="176"/>
      <c r="Q1161" s="168"/>
      <c r="R1161" s="168"/>
      <c r="S1161" s="169"/>
      <c r="T1161" s="3"/>
      <c r="U1161" s="3"/>
      <c r="V1161" s="3"/>
      <c r="W1161" s="3"/>
    </row>
    <row r="1162" spans="1:23" ht="15" customHeight="1">
      <c r="A1162" s="177">
        <v>1</v>
      </c>
      <c r="B1162" s="236"/>
      <c r="C1162" s="181" t="s">
        <v>928</v>
      </c>
      <c r="D1162" s="181"/>
      <c r="E1162" s="200"/>
      <c r="F1162" s="179">
        <v>27173</v>
      </c>
      <c r="G1162" s="179">
        <v>14235</v>
      </c>
      <c r="H1162" s="179">
        <v>12938</v>
      </c>
      <c r="I1162" s="179">
        <v>2077</v>
      </c>
      <c r="J1162" s="179">
        <v>1578</v>
      </c>
      <c r="K1162" s="179">
        <v>3463</v>
      </c>
      <c r="L1162" s="179">
        <v>3029</v>
      </c>
      <c r="M1162" s="179">
        <v>8695</v>
      </c>
      <c r="N1162" s="179">
        <v>8331</v>
      </c>
      <c r="O1162" s="180">
        <v>1</v>
      </c>
      <c r="P1162" s="178"/>
      <c r="Q1162" s="168"/>
      <c r="R1162" s="168"/>
      <c r="S1162" s="169"/>
    </row>
    <row r="1163" spans="1:23" ht="12.75" customHeight="1">
      <c r="A1163" s="182"/>
      <c r="B1163" s="189"/>
      <c r="C1163" s="35"/>
      <c r="D1163" s="35" t="s">
        <v>429</v>
      </c>
      <c r="E1163" s="199"/>
      <c r="F1163" s="179"/>
      <c r="G1163" s="179"/>
      <c r="H1163" s="179"/>
      <c r="I1163" s="179"/>
      <c r="J1163" s="179"/>
      <c r="K1163" s="179"/>
      <c r="L1163" s="179"/>
      <c r="M1163" s="179"/>
      <c r="N1163" s="179"/>
      <c r="O1163" s="183"/>
      <c r="Q1163" s="168"/>
      <c r="R1163" s="168"/>
      <c r="S1163" s="169"/>
    </row>
    <row r="1164" spans="1:23" ht="15" customHeight="1">
      <c r="A1164" s="182">
        <v>2</v>
      </c>
      <c r="B1164" s="35"/>
      <c r="C1164" s="35"/>
      <c r="D1164" s="35" t="s">
        <v>25</v>
      </c>
      <c r="E1164" s="199"/>
      <c r="F1164" s="6">
        <v>15</v>
      </c>
      <c r="G1164" s="6">
        <v>6</v>
      </c>
      <c r="H1164" s="6">
        <v>9</v>
      </c>
      <c r="I1164" s="6" t="s">
        <v>958</v>
      </c>
      <c r="J1164" s="6" t="s">
        <v>442</v>
      </c>
      <c r="K1164" s="6" t="s">
        <v>958</v>
      </c>
      <c r="L1164" s="6" t="s">
        <v>958</v>
      </c>
      <c r="M1164" s="6" t="s">
        <v>958</v>
      </c>
      <c r="N1164" s="6" t="s">
        <v>958</v>
      </c>
      <c r="O1164" s="183">
        <v>2</v>
      </c>
      <c r="Q1164" s="168"/>
      <c r="R1164" s="168"/>
      <c r="S1164" s="169"/>
    </row>
    <row r="1165" spans="1:23" ht="12.75" customHeight="1">
      <c r="A1165" s="182">
        <v>3</v>
      </c>
      <c r="B1165" s="189"/>
      <c r="C1165" s="35"/>
      <c r="D1165" s="35" t="s">
        <v>26</v>
      </c>
      <c r="E1165" s="199"/>
      <c r="F1165" s="6">
        <v>10</v>
      </c>
      <c r="G1165" s="6" t="s">
        <v>958</v>
      </c>
      <c r="H1165" s="6" t="s">
        <v>958</v>
      </c>
      <c r="I1165" s="6" t="s">
        <v>958</v>
      </c>
      <c r="J1165" s="6" t="s">
        <v>958</v>
      </c>
      <c r="K1165" s="6" t="s">
        <v>958</v>
      </c>
      <c r="L1165" s="6" t="s">
        <v>442</v>
      </c>
      <c r="M1165" s="6">
        <v>4</v>
      </c>
      <c r="N1165" s="6" t="s">
        <v>958</v>
      </c>
      <c r="O1165" s="183">
        <v>3</v>
      </c>
      <c r="Q1165" s="168"/>
      <c r="R1165" s="168"/>
      <c r="S1165" s="169"/>
      <c r="T1165" s="3"/>
      <c r="U1165" s="3"/>
      <c r="V1165" s="3"/>
      <c r="W1165" s="3"/>
    </row>
    <row r="1166" spans="1:23" ht="12.75" customHeight="1">
      <c r="A1166" s="182">
        <v>4</v>
      </c>
      <c r="B1166" s="189"/>
      <c r="C1166" s="35"/>
      <c r="D1166" s="35" t="s">
        <v>27</v>
      </c>
      <c r="E1166" s="199"/>
      <c r="F1166" s="6">
        <v>67</v>
      </c>
      <c r="G1166" s="6">
        <v>49</v>
      </c>
      <c r="H1166" s="6">
        <v>18</v>
      </c>
      <c r="I1166" s="6">
        <v>3</v>
      </c>
      <c r="J1166" s="6">
        <v>6</v>
      </c>
      <c r="K1166" s="6">
        <v>15</v>
      </c>
      <c r="L1166" s="6">
        <v>4</v>
      </c>
      <c r="M1166" s="6">
        <v>31</v>
      </c>
      <c r="N1166" s="6">
        <v>8</v>
      </c>
      <c r="O1166" s="183">
        <v>4</v>
      </c>
      <c r="Q1166" s="168"/>
      <c r="R1166" s="168"/>
      <c r="S1166" s="169"/>
      <c r="T1166" s="3"/>
      <c r="U1166" s="3"/>
      <c r="V1166" s="3"/>
      <c r="W1166" s="3"/>
    </row>
    <row r="1167" spans="1:23" ht="12.75" customHeight="1">
      <c r="A1167" s="182">
        <v>5</v>
      </c>
      <c r="B1167" s="189"/>
      <c r="C1167" s="35"/>
      <c r="D1167" s="35" t="s">
        <v>28</v>
      </c>
      <c r="E1167" s="199"/>
      <c r="F1167" s="6" t="s">
        <v>958</v>
      </c>
      <c r="G1167" s="6" t="s">
        <v>958</v>
      </c>
      <c r="H1167" s="6" t="s">
        <v>958</v>
      </c>
      <c r="I1167" s="6" t="s">
        <v>958</v>
      </c>
      <c r="J1167" s="6" t="s">
        <v>958</v>
      </c>
      <c r="K1167" s="6" t="s">
        <v>958</v>
      </c>
      <c r="L1167" s="6" t="s">
        <v>958</v>
      </c>
      <c r="M1167" s="6" t="s">
        <v>958</v>
      </c>
      <c r="N1167" s="6" t="s">
        <v>958</v>
      </c>
      <c r="O1167" s="183">
        <v>5</v>
      </c>
      <c r="Q1167" s="168"/>
      <c r="R1167" s="168"/>
      <c r="S1167" s="169"/>
      <c r="T1167" s="3"/>
      <c r="U1167" s="3"/>
      <c r="V1167" s="3"/>
      <c r="W1167" s="3"/>
    </row>
    <row r="1168" spans="1:23" ht="12.75" customHeight="1">
      <c r="A1168" s="182">
        <v>6</v>
      </c>
      <c r="B1168" s="189"/>
      <c r="C1168" s="35"/>
      <c r="D1168" s="35" t="s">
        <v>29</v>
      </c>
      <c r="E1168" s="199"/>
      <c r="F1168" s="6">
        <v>144</v>
      </c>
      <c r="G1168" s="6">
        <v>88</v>
      </c>
      <c r="H1168" s="6">
        <v>56</v>
      </c>
      <c r="I1168" s="6">
        <v>8</v>
      </c>
      <c r="J1168" s="6">
        <v>15</v>
      </c>
      <c r="K1168" s="6">
        <v>26</v>
      </c>
      <c r="L1168" s="6">
        <v>8</v>
      </c>
      <c r="M1168" s="6">
        <v>54</v>
      </c>
      <c r="N1168" s="6">
        <v>33</v>
      </c>
      <c r="O1168" s="183">
        <v>6</v>
      </c>
      <c r="Q1168" s="168"/>
      <c r="R1168" s="168"/>
      <c r="S1168" s="169"/>
      <c r="T1168" s="3"/>
      <c r="U1168" s="3"/>
      <c r="V1168" s="3"/>
      <c r="W1168" s="3"/>
    </row>
    <row r="1169" spans="1:23" ht="12.75" customHeight="1">
      <c r="A1169" s="182">
        <v>7</v>
      </c>
      <c r="B1169" s="189"/>
      <c r="C1169" s="35"/>
      <c r="D1169" s="35" t="s">
        <v>30</v>
      </c>
      <c r="E1169" s="199"/>
      <c r="F1169" s="6">
        <v>145</v>
      </c>
      <c r="G1169" s="6">
        <v>99</v>
      </c>
      <c r="H1169" s="6">
        <v>46</v>
      </c>
      <c r="I1169" s="6" t="s">
        <v>958</v>
      </c>
      <c r="J1169" s="6">
        <v>9</v>
      </c>
      <c r="K1169" s="6" t="s">
        <v>958</v>
      </c>
      <c r="L1169" s="6">
        <v>12</v>
      </c>
      <c r="M1169" s="6">
        <v>69</v>
      </c>
      <c r="N1169" s="6">
        <v>25</v>
      </c>
      <c r="O1169" s="183">
        <v>7</v>
      </c>
      <c r="Q1169" s="168"/>
      <c r="R1169" s="168"/>
      <c r="S1169" s="169"/>
      <c r="T1169" s="3"/>
      <c r="U1169" s="3"/>
      <c r="V1169" s="3"/>
      <c r="W1169" s="3"/>
    </row>
    <row r="1170" spans="1:23" ht="12.75" customHeight="1">
      <c r="A1170" s="182">
        <v>8</v>
      </c>
      <c r="B1170" s="189"/>
      <c r="C1170" s="35"/>
      <c r="D1170" s="35" t="s">
        <v>31</v>
      </c>
      <c r="E1170" s="199"/>
      <c r="F1170" s="6">
        <v>34</v>
      </c>
      <c r="G1170" s="6">
        <v>24</v>
      </c>
      <c r="H1170" s="6">
        <v>10</v>
      </c>
      <c r="I1170" s="6" t="s">
        <v>442</v>
      </c>
      <c r="J1170" s="6" t="s">
        <v>958</v>
      </c>
      <c r="K1170" s="6">
        <v>7</v>
      </c>
      <c r="L1170" s="6" t="s">
        <v>958</v>
      </c>
      <c r="M1170" s="6">
        <v>17</v>
      </c>
      <c r="N1170" s="6">
        <v>6</v>
      </c>
      <c r="O1170" s="183">
        <v>8</v>
      </c>
      <c r="Q1170" s="168"/>
      <c r="R1170" s="168"/>
      <c r="S1170" s="169"/>
      <c r="T1170" s="3"/>
      <c r="U1170" s="3"/>
      <c r="V1170" s="3"/>
      <c r="W1170" s="3"/>
    </row>
    <row r="1171" spans="1:23" ht="12.75" customHeight="1">
      <c r="A1171" s="182">
        <v>9</v>
      </c>
      <c r="B1171" s="189"/>
      <c r="C1171" s="35"/>
      <c r="D1171" s="35" t="s">
        <v>32</v>
      </c>
      <c r="E1171" s="199"/>
      <c r="F1171" s="6">
        <v>157</v>
      </c>
      <c r="G1171" s="6">
        <v>126</v>
      </c>
      <c r="H1171" s="6">
        <v>31</v>
      </c>
      <c r="I1171" s="6">
        <v>9</v>
      </c>
      <c r="J1171" s="6">
        <v>10</v>
      </c>
      <c r="K1171" s="6">
        <v>23</v>
      </c>
      <c r="L1171" s="6">
        <v>7</v>
      </c>
      <c r="M1171" s="6">
        <v>94</v>
      </c>
      <c r="N1171" s="6">
        <v>14</v>
      </c>
      <c r="O1171" s="183">
        <v>9</v>
      </c>
      <c r="Q1171" s="168"/>
      <c r="R1171" s="168"/>
      <c r="S1171" s="169"/>
      <c r="T1171" s="3"/>
      <c r="U1171" s="3"/>
      <c r="V1171" s="3"/>
      <c r="W1171" s="3"/>
    </row>
    <row r="1172" spans="1:23" ht="12.75" customHeight="1">
      <c r="A1172" s="182">
        <v>10</v>
      </c>
      <c r="B1172" s="189"/>
      <c r="C1172" s="35"/>
      <c r="D1172" s="35" t="s">
        <v>33</v>
      </c>
      <c r="E1172" s="199"/>
      <c r="F1172" s="6">
        <v>6828</v>
      </c>
      <c r="G1172" s="6">
        <v>3943</v>
      </c>
      <c r="H1172" s="6">
        <v>2885</v>
      </c>
      <c r="I1172" s="6">
        <v>433</v>
      </c>
      <c r="J1172" s="6">
        <v>348</v>
      </c>
      <c r="K1172" s="6">
        <v>980</v>
      </c>
      <c r="L1172" s="6">
        <v>781</v>
      </c>
      <c r="M1172" s="6">
        <v>2530</v>
      </c>
      <c r="N1172" s="6">
        <v>1756</v>
      </c>
      <c r="O1172" s="183">
        <v>10</v>
      </c>
      <c r="Q1172" s="168"/>
      <c r="R1172" s="168"/>
      <c r="S1172" s="169"/>
      <c r="T1172" s="3"/>
      <c r="U1172" s="3"/>
      <c r="V1172" s="3"/>
      <c r="W1172" s="3"/>
    </row>
    <row r="1173" spans="1:23" ht="12.75" customHeight="1">
      <c r="A1173" s="182">
        <v>11</v>
      </c>
      <c r="B1173" s="189"/>
      <c r="C1173" s="35"/>
      <c r="D1173" s="35"/>
      <c r="E1173" s="199" t="s">
        <v>572</v>
      </c>
      <c r="F1173" s="6">
        <v>76</v>
      </c>
      <c r="G1173" s="6">
        <v>43</v>
      </c>
      <c r="H1173" s="6">
        <v>33</v>
      </c>
      <c r="I1173" s="6">
        <v>9</v>
      </c>
      <c r="J1173" s="6">
        <v>8</v>
      </c>
      <c r="K1173" s="6">
        <v>15</v>
      </c>
      <c r="L1173" s="6">
        <v>10</v>
      </c>
      <c r="M1173" s="6">
        <v>19</v>
      </c>
      <c r="N1173" s="6">
        <v>15</v>
      </c>
      <c r="O1173" s="183">
        <v>11</v>
      </c>
      <c r="Q1173" s="168"/>
      <c r="R1173" s="168"/>
      <c r="S1173" s="169"/>
      <c r="T1173" s="3"/>
      <c r="U1173" s="3"/>
      <c r="V1173" s="3"/>
      <c r="W1173" s="3"/>
    </row>
    <row r="1174" spans="1:23" ht="12.75" customHeight="1">
      <c r="A1174" s="182">
        <v>12</v>
      </c>
      <c r="B1174" s="189"/>
      <c r="C1174" s="35"/>
      <c r="D1174" s="35"/>
      <c r="E1174" s="199" t="s">
        <v>602</v>
      </c>
      <c r="F1174" s="6">
        <v>68</v>
      </c>
      <c r="G1174" s="6">
        <v>50</v>
      </c>
      <c r="H1174" s="6">
        <v>18</v>
      </c>
      <c r="I1174" s="6">
        <v>4</v>
      </c>
      <c r="J1174" s="6">
        <v>3</v>
      </c>
      <c r="K1174" s="6">
        <v>11</v>
      </c>
      <c r="L1174" s="6">
        <v>7</v>
      </c>
      <c r="M1174" s="6">
        <v>35</v>
      </c>
      <c r="N1174" s="6">
        <v>8</v>
      </c>
      <c r="O1174" s="183">
        <v>12</v>
      </c>
      <c r="Q1174" s="168"/>
      <c r="R1174" s="168"/>
      <c r="S1174" s="169"/>
      <c r="T1174" s="3"/>
      <c r="U1174" s="3"/>
      <c r="V1174" s="3"/>
      <c r="W1174" s="3"/>
    </row>
    <row r="1175" spans="1:23" ht="12.75" customHeight="1">
      <c r="A1175" s="182">
        <v>13</v>
      </c>
      <c r="B1175" s="189"/>
      <c r="C1175" s="35"/>
      <c r="D1175" s="35"/>
      <c r="E1175" s="199" t="s">
        <v>604</v>
      </c>
      <c r="F1175" s="6">
        <v>1815</v>
      </c>
      <c r="G1175" s="6">
        <v>965</v>
      </c>
      <c r="H1175" s="6">
        <v>850</v>
      </c>
      <c r="I1175" s="6">
        <v>139</v>
      </c>
      <c r="J1175" s="6">
        <v>134</v>
      </c>
      <c r="K1175" s="6">
        <v>273</v>
      </c>
      <c r="L1175" s="6">
        <v>267</v>
      </c>
      <c r="M1175" s="6">
        <v>553</v>
      </c>
      <c r="N1175" s="6">
        <v>449</v>
      </c>
      <c r="O1175" s="183">
        <v>13</v>
      </c>
      <c r="Q1175" s="168"/>
      <c r="R1175" s="168"/>
      <c r="S1175" s="169"/>
      <c r="T1175" s="3"/>
      <c r="U1175" s="3"/>
      <c r="V1175" s="3"/>
      <c r="W1175" s="3"/>
    </row>
    <row r="1176" spans="1:23" ht="12.75" customHeight="1">
      <c r="A1176" s="182">
        <v>14</v>
      </c>
      <c r="B1176" s="189"/>
      <c r="C1176" s="35"/>
      <c r="D1176" s="35"/>
      <c r="E1176" s="199" t="s">
        <v>607</v>
      </c>
      <c r="F1176" s="6">
        <v>210</v>
      </c>
      <c r="G1176" s="6">
        <v>145</v>
      </c>
      <c r="H1176" s="6">
        <v>65</v>
      </c>
      <c r="I1176" s="6">
        <v>17</v>
      </c>
      <c r="J1176" s="6">
        <v>6</v>
      </c>
      <c r="K1176" s="6">
        <v>37</v>
      </c>
      <c r="L1176" s="6">
        <v>7</v>
      </c>
      <c r="M1176" s="6">
        <v>91</v>
      </c>
      <c r="N1176" s="6">
        <v>52</v>
      </c>
      <c r="O1176" s="183">
        <v>14</v>
      </c>
      <c r="Q1176" s="168"/>
      <c r="R1176" s="168"/>
      <c r="S1176" s="169"/>
      <c r="T1176" s="3"/>
      <c r="U1176" s="3"/>
      <c r="V1176" s="3"/>
      <c r="W1176" s="3"/>
    </row>
    <row r="1177" spans="1:23" ht="12.75" customHeight="1">
      <c r="A1177" s="182">
        <v>15</v>
      </c>
      <c r="B1177" s="189"/>
      <c r="C1177" s="35"/>
      <c r="D1177" s="35"/>
      <c r="E1177" s="199" t="s">
        <v>609</v>
      </c>
      <c r="F1177" s="6">
        <v>2361</v>
      </c>
      <c r="G1177" s="6">
        <v>1193</v>
      </c>
      <c r="H1177" s="6">
        <v>1168</v>
      </c>
      <c r="I1177" s="6">
        <v>115</v>
      </c>
      <c r="J1177" s="6">
        <v>98</v>
      </c>
      <c r="K1177" s="6">
        <v>289</v>
      </c>
      <c r="L1177" s="6">
        <v>301</v>
      </c>
      <c r="M1177" s="6">
        <v>789</v>
      </c>
      <c r="N1177" s="6">
        <v>769</v>
      </c>
      <c r="O1177" s="183">
        <v>15</v>
      </c>
      <c r="Q1177" s="168"/>
      <c r="R1177" s="168"/>
      <c r="S1177" s="169"/>
      <c r="T1177" s="3"/>
      <c r="U1177" s="3"/>
      <c r="V1177" s="3"/>
      <c r="W1177" s="3"/>
    </row>
    <row r="1178" spans="1:23" ht="12.75" customHeight="1">
      <c r="A1178" s="182">
        <v>16</v>
      </c>
      <c r="B1178" s="189"/>
      <c r="C1178" s="35"/>
      <c r="D1178" s="35"/>
      <c r="E1178" s="199" t="s">
        <v>612</v>
      </c>
      <c r="F1178" s="6">
        <v>59</v>
      </c>
      <c r="G1178" s="6">
        <v>44</v>
      </c>
      <c r="H1178" s="6">
        <v>15</v>
      </c>
      <c r="I1178" s="6">
        <v>3</v>
      </c>
      <c r="J1178" s="6" t="s">
        <v>958</v>
      </c>
      <c r="K1178" s="6">
        <v>4</v>
      </c>
      <c r="L1178" s="6" t="s">
        <v>958</v>
      </c>
      <c r="M1178" s="6">
        <v>37</v>
      </c>
      <c r="N1178" s="6">
        <v>8</v>
      </c>
      <c r="O1178" s="183">
        <v>16</v>
      </c>
      <c r="Q1178" s="168"/>
      <c r="R1178" s="168"/>
      <c r="S1178" s="169"/>
      <c r="T1178" s="3"/>
      <c r="U1178" s="3"/>
      <c r="V1178" s="3"/>
      <c r="W1178" s="3"/>
    </row>
    <row r="1179" spans="1:23" ht="12.75" customHeight="1">
      <c r="A1179" s="182">
        <v>17</v>
      </c>
      <c r="B1179" s="189"/>
      <c r="C1179" s="35"/>
      <c r="D1179" s="35"/>
      <c r="E1179" s="199" t="s">
        <v>614</v>
      </c>
      <c r="F1179" s="6">
        <v>123</v>
      </c>
      <c r="G1179" s="6">
        <v>82</v>
      </c>
      <c r="H1179" s="6">
        <v>41</v>
      </c>
      <c r="I1179" s="6">
        <v>4</v>
      </c>
      <c r="J1179" s="6">
        <v>4</v>
      </c>
      <c r="K1179" s="6">
        <v>21</v>
      </c>
      <c r="L1179" s="6">
        <v>13</v>
      </c>
      <c r="M1179" s="6">
        <v>57</v>
      </c>
      <c r="N1179" s="6">
        <v>24</v>
      </c>
      <c r="O1179" s="183">
        <v>17</v>
      </c>
      <c r="Q1179" s="168"/>
      <c r="R1179" s="168"/>
      <c r="S1179" s="169"/>
      <c r="T1179" s="3"/>
      <c r="U1179" s="3"/>
      <c r="V1179" s="3"/>
      <c r="W1179" s="3"/>
    </row>
    <row r="1180" spans="1:23" s="99" customFormat="1">
      <c r="A1180" s="182">
        <v>18</v>
      </c>
      <c r="B1180" s="189"/>
      <c r="C1180" s="35"/>
      <c r="D1180" s="35"/>
      <c r="E1180" s="199" t="s">
        <v>618</v>
      </c>
      <c r="F1180" s="6">
        <v>93</v>
      </c>
      <c r="G1180" s="6">
        <v>66</v>
      </c>
      <c r="H1180" s="6">
        <v>27</v>
      </c>
      <c r="I1180" s="6">
        <v>6</v>
      </c>
      <c r="J1180" s="6">
        <v>4</v>
      </c>
      <c r="K1180" s="6">
        <v>13</v>
      </c>
      <c r="L1180" s="6">
        <v>8</v>
      </c>
      <c r="M1180" s="6">
        <v>47</v>
      </c>
      <c r="N1180" s="6">
        <v>15</v>
      </c>
      <c r="O1180" s="183">
        <v>18</v>
      </c>
    </row>
    <row r="1181" spans="1:23" ht="12.75" customHeight="1">
      <c r="A1181" s="182">
        <v>19</v>
      </c>
      <c r="B1181" s="189"/>
      <c r="C1181" s="35"/>
      <c r="D1181" s="35"/>
      <c r="E1181" s="199" t="s">
        <v>626</v>
      </c>
      <c r="F1181" s="6">
        <v>96</v>
      </c>
      <c r="G1181" s="6">
        <v>70</v>
      </c>
      <c r="H1181" s="6">
        <v>26</v>
      </c>
      <c r="I1181" s="6">
        <v>4</v>
      </c>
      <c r="J1181" s="6">
        <v>4</v>
      </c>
      <c r="K1181" s="6">
        <v>21</v>
      </c>
      <c r="L1181" s="6">
        <v>7</v>
      </c>
      <c r="M1181" s="6">
        <v>45</v>
      </c>
      <c r="N1181" s="6">
        <v>15</v>
      </c>
      <c r="O1181" s="183">
        <v>19</v>
      </c>
      <c r="Q1181" s="168"/>
      <c r="R1181" s="168"/>
      <c r="S1181" s="169"/>
    </row>
    <row r="1182" spans="1:23" ht="12.75" customHeight="1">
      <c r="A1182" s="182">
        <v>20</v>
      </c>
      <c r="B1182" s="189"/>
      <c r="C1182" s="35"/>
      <c r="D1182" s="35"/>
      <c r="E1182" s="199" t="s">
        <v>629</v>
      </c>
      <c r="F1182" s="6">
        <v>70</v>
      </c>
      <c r="G1182" s="6">
        <v>45</v>
      </c>
      <c r="H1182" s="6">
        <v>25</v>
      </c>
      <c r="I1182" s="6">
        <v>3</v>
      </c>
      <c r="J1182" s="6">
        <v>4</v>
      </c>
      <c r="K1182" s="6">
        <v>10</v>
      </c>
      <c r="L1182" s="6">
        <v>7</v>
      </c>
      <c r="M1182" s="6">
        <v>32</v>
      </c>
      <c r="N1182" s="6">
        <v>14</v>
      </c>
      <c r="O1182" s="183">
        <v>20</v>
      </c>
      <c r="Q1182" s="168"/>
      <c r="R1182" s="168"/>
      <c r="S1182" s="169"/>
    </row>
    <row r="1183" spans="1:23" ht="15" customHeight="1">
      <c r="A1183" s="182">
        <v>21</v>
      </c>
      <c r="B1183" s="189"/>
      <c r="C1183" s="35"/>
      <c r="D1183" s="35"/>
      <c r="E1183" s="199" t="s">
        <v>630</v>
      </c>
      <c r="F1183" s="6">
        <v>936</v>
      </c>
      <c r="G1183" s="6">
        <v>568</v>
      </c>
      <c r="H1183" s="6">
        <v>368</v>
      </c>
      <c r="I1183" s="6">
        <v>66</v>
      </c>
      <c r="J1183" s="6">
        <v>44</v>
      </c>
      <c r="K1183" s="6">
        <v>144</v>
      </c>
      <c r="L1183" s="6">
        <v>88</v>
      </c>
      <c r="M1183" s="6">
        <v>358</v>
      </c>
      <c r="N1183" s="6">
        <v>236</v>
      </c>
      <c r="O1183" s="183">
        <v>21</v>
      </c>
      <c r="Q1183" s="168"/>
      <c r="R1183" s="168"/>
      <c r="S1183" s="169"/>
    </row>
    <row r="1184" spans="1:23" ht="15" customHeight="1">
      <c r="A1184" s="182">
        <v>22</v>
      </c>
      <c r="B1184" s="189"/>
      <c r="C1184" s="35"/>
      <c r="D1184" s="35"/>
      <c r="E1184" s="199" t="s">
        <v>631</v>
      </c>
      <c r="F1184" s="6">
        <v>490</v>
      </c>
      <c r="G1184" s="6">
        <v>352</v>
      </c>
      <c r="H1184" s="6">
        <v>138</v>
      </c>
      <c r="I1184" s="6">
        <v>22</v>
      </c>
      <c r="J1184" s="6">
        <v>16</v>
      </c>
      <c r="K1184" s="6">
        <v>79</v>
      </c>
      <c r="L1184" s="6">
        <v>30</v>
      </c>
      <c r="M1184" s="6">
        <v>251</v>
      </c>
      <c r="N1184" s="6">
        <v>92</v>
      </c>
      <c r="O1184" s="183">
        <v>22</v>
      </c>
      <c r="Q1184" s="168"/>
      <c r="R1184" s="168"/>
      <c r="S1184" s="169"/>
    </row>
    <row r="1185" spans="1:23" ht="12.75" customHeight="1">
      <c r="A1185" s="182">
        <v>23</v>
      </c>
      <c r="B1185" s="189"/>
      <c r="C1185" s="35"/>
      <c r="D1185" s="35"/>
      <c r="E1185" s="199" t="s">
        <v>635</v>
      </c>
      <c r="F1185" s="6">
        <v>73</v>
      </c>
      <c r="G1185" s="6">
        <v>66</v>
      </c>
      <c r="H1185" s="6">
        <v>7</v>
      </c>
      <c r="I1185" s="6">
        <v>6</v>
      </c>
      <c r="J1185" s="6" t="s">
        <v>442</v>
      </c>
      <c r="K1185" s="6">
        <v>13</v>
      </c>
      <c r="L1185" s="6" t="s">
        <v>442</v>
      </c>
      <c r="M1185" s="6">
        <v>47</v>
      </c>
      <c r="N1185" s="6">
        <v>7</v>
      </c>
      <c r="O1185" s="183">
        <v>23</v>
      </c>
      <c r="Q1185" s="168"/>
      <c r="R1185" s="168"/>
      <c r="S1185" s="169"/>
    </row>
    <row r="1186" spans="1:23" ht="12.75" customHeight="1">
      <c r="A1186" s="182">
        <v>24</v>
      </c>
      <c r="B1186" s="189"/>
      <c r="C1186" s="35"/>
      <c r="D1186" s="35" t="s">
        <v>34</v>
      </c>
      <c r="E1186" s="199"/>
      <c r="F1186" s="6" t="s">
        <v>958</v>
      </c>
      <c r="G1186" s="6" t="s">
        <v>958</v>
      </c>
      <c r="H1186" s="6" t="s">
        <v>958</v>
      </c>
      <c r="I1186" s="6" t="s">
        <v>958</v>
      </c>
      <c r="J1186" s="6" t="s">
        <v>958</v>
      </c>
      <c r="K1186" s="6" t="s">
        <v>958</v>
      </c>
      <c r="L1186" s="6" t="s">
        <v>958</v>
      </c>
      <c r="M1186" s="6" t="s">
        <v>958</v>
      </c>
      <c r="N1186" s="6" t="s">
        <v>958</v>
      </c>
      <c r="O1186" s="183">
        <v>24</v>
      </c>
      <c r="Q1186" s="168"/>
      <c r="R1186" s="168"/>
      <c r="S1186" s="169"/>
      <c r="T1186" s="172"/>
      <c r="U1186" s="172"/>
      <c r="V1186" s="172"/>
      <c r="W1186" s="172"/>
    </row>
    <row r="1187" spans="1:23" ht="12.75" customHeight="1">
      <c r="A1187" s="182">
        <v>25</v>
      </c>
      <c r="B1187" s="189"/>
      <c r="C1187" s="35"/>
      <c r="D1187" s="35" t="s">
        <v>35</v>
      </c>
      <c r="E1187" s="199"/>
      <c r="F1187" s="6">
        <v>52</v>
      </c>
      <c r="G1187" s="6">
        <v>32</v>
      </c>
      <c r="H1187" s="6">
        <v>20</v>
      </c>
      <c r="I1187" s="6">
        <v>4</v>
      </c>
      <c r="J1187" s="6" t="s">
        <v>442</v>
      </c>
      <c r="K1187" s="6">
        <v>11</v>
      </c>
      <c r="L1187" s="6">
        <v>5</v>
      </c>
      <c r="M1187" s="6">
        <v>17</v>
      </c>
      <c r="N1187" s="6">
        <v>15</v>
      </c>
      <c r="O1187" s="183">
        <v>25</v>
      </c>
      <c r="Q1187" s="168"/>
      <c r="R1187" s="168"/>
      <c r="S1187" s="169"/>
    </row>
    <row r="1188" spans="1:23" ht="12.75" customHeight="1">
      <c r="A1188" s="182">
        <v>26</v>
      </c>
      <c r="B1188" s="189"/>
      <c r="C1188" s="35"/>
      <c r="D1188" s="35"/>
      <c r="E1188" s="199" t="s">
        <v>647</v>
      </c>
      <c r="F1188" s="6">
        <v>52</v>
      </c>
      <c r="G1188" s="6">
        <v>32</v>
      </c>
      <c r="H1188" s="6">
        <v>20</v>
      </c>
      <c r="I1188" s="6">
        <v>4</v>
      </c>
      <c r="J1188" s="6" t="s">
        <v>442</v>
      </c>
      <c r="K1188" s="6">
        <v>11</v>
      </c>
      <c r="L1188" s="6">
        <v>5</v>
      </c>
      <c r="M1188" s="6">
        <v>17</v>
      </c>
      <c r="N1188" s="6">
        <v>15</v>
      </c>
      <c r="O1188" s="183">
        <v>26</v>
      </c>
      <c r="Q1188" s="168"/>
      <c r="R1188" s="168"/>
      <c r="S1188" s="169"/>
    </row>
    <row r="1189" spans="1:23" ht="12.75" customHeight="1">
      <c r="A1189" s="182">
        <v>27</v>
      </c>
      <c r="B1189" s="189"/>
      <c r="C1189" s="35"/>
      <c r="D1189" s="35" t="s">
        <v>36</v>
      </c>
      <c r="E1189" s="199"/>
      <c r="F1189" s="6">
        <v>31</v>
      </c>
      <c r="G1189" s="6">
        <v>27</v>
      </c>
      <c r="H1189" s="6">
        <v>4</v>
      </c>
      <c r="I1189" s="6">
        <v>4</v>
      </c>
      <c r="J1189" s="6" t="s">
        <v>958</v>
      </c>
      <c r="K1189" s="6">
        <v>8</v>
      </c>
      <c r="L1189" s="6" t="s">
        <v>958</v>
      </c>
      <c r="M1189" s="6">
        <v>15</v>
      </c>
      <c r="N1189" s="6" t="s">
        <v>958</v>
      </c>
      <c r="O1189" s="183">
        <v>27</v>
      </c>
      <c r="Q1189" s="168"/>
      <c r="R1189" s="168"/>
      <c r="S1189" s="169"/>
    </row>
    <row r="1190" spans="1:23" ht="12.75" customHeight="1">
      <c r="A1190" s="182">
        <v>28</v>
      </c>
      <c r="B1190" s="189"/>
      <c r="C1190" s="35"/>
      <c r="D1190" s="35" t="s">
        <v>37</v>
      </c>
      <c r="E1190" s="199"/>
      <c r="F1190" s="6">
        <v>14</v>
      </c>
      <c r="G1190" s="6">
        <v>7</v>
      </c>
      <c r="H1190" s="6">
        <v>7</v>
      </c>
      <c r="I1190" s="6" t="s">
        <v>442</v>
      </c>
      <c r="J1190" s="6" t="s">
        <v>958</v>
      </c>
      <c r="K1190" s="6" t="s">
        <v>958</v>
      </c>
      <c r="L1190" s="6" t="s">
        <v>958</v>
      </c>
      <c r="M1190" s="6" t="s">
        <v>958</v>
      </c>
      <c r="N1190" s="6">
        <v>4</v>
      </c>
      <c r="O1190" s="183">
        <v>28</v>
      </c>
      <c r="Q1190" s="168"/>
      <c r="R1190" s="168"/>
      <c r="S1190" s="169"/>
    </row>
    <row r="1191" spans="1:23" ht="12.75" customHeight="1">
      <c r="A1191" s="182">
        <v>29</v>
      </c>
      <c r="B1191" s="189"/>
      <c r="C1191" s="35"/>
      <c r="D1191" s="35" t="s">
        <v>38</v>
      </c>
      <c r="E1191" s="199"/>
      <c r="F1191" s="6">
        <v>116</v>
      </c>
      <c r="G1191" s="6">
        <v>73</v>
      </c>
      <c r="H1191" s="6">
        <v>43</v>
      </c>
      <c r="I1191" s="6">
        <v>8</v>
      </c>
      <c r="J1191" s="6">
        <v>9</v>
      </c>
      <c r="K1191" s="6">
        <v>13</v>
      </c>
      <c r="L1191" s="6">
        <v>6</v>
      </c>
      <c r="M1191" s="6">
        <v>52</v>
      </c>
      <c r="N1191" s="6">
        <v>28</v>
      </c>
      <c r="O1191" s="183">
        <v>29</v>
      </c>
      <c r="Q1191" s="168"/>
      <c r="R1191" s="168"/>
      <c r="S1191" s="169"/>
    </row>
    <row r="1192" spans="1:23" s="178" customFormat="1" ht="15" customHeight="1">
      <c r="A1192" s="182">
        <v>30</v>
      </c>
      <c r="B1192" s="189"/>
      <c r="C1192" s="35"/>
      <c r="D1192" s="35" t="s">
        <v>39</v>
      </c>
      <c r="E1192" s="199"/>
      <c r="F1192" s="6">
        <v>25</v>
      </c>
      <c r="G1192" s="6">
        <v>18</v>
      </c>
      <c r="H1192" s="6">
        <v>7</v>
      </c>
      <c r="I1192" s="6" t="s">
        <v>958</v>
      </c>
      <c r="J1192" s="6" t="s">
        <v>958</v>
      </c>
      <c r="K1192" s="6" t="s">
        <v>958</v>
      </c>
      <c r="L1192" s="6" t="s">
        <v>958</v>
      </c>
      <c r="M1192" s="6">
        <v>11</v>
      </c>
      <c r="N1192" s="6">
        <v>3</v>
      </c>
      <c r="O1192" s="183">
        <v>30</v>
      </c>
      <c r="P1192" s="99"/>
      <c r="Q1192" s="168"/>
      <c r="R1192" s="168"/>
      <c r="S1192" s="169"/>
      <c r="T1192" s="181"/>
      <c r="U1192" s="181"/>
      <c r="V1192" s="181"/>
      <c r="W1192" s="181"/>
    </row>
    <row r="1193" spans="1:23" ht="12.75" customHeight="1">
      <c r="A1193" s="182">
        <v>31</v>
      </c>
      <c r="B1193" s="189"/>
      <c r="C1193" s="35"/>
      <c r="D1193" s="35" t="s">
        <v>334</v>
      </c>
      <c r="E1193" s="199"/>
      <c r="F1193" s="6">
        <v>19526</v>
      </c>
      <c r="G1193" s="6">
        <v>9727</v>
      </c>
      <c r="H1193" s="6">
        <v>9799</v>
      </c>
      <c r="I1193" s="6">
        <v>1595</v>
      </c>
      <c r="J1193" s="6">
        <v>1175</v>
      </c>
      <c r="K1193" s="6">
        <v>2346</v>
      </c>
      <c r="L1193" s="6">
        <v>2195</v>
      </c>
      <c r="M1193" s="6">
        <v>5786</v>
      </c>
      <c r="N1193" s="6">
        <v>6429</v>
      </c>
      <c r="O1193" s="183">
        <v>31</v>
      </c>
      <c r="Q1193" s="168"/>
      <c r="R1193" s="168"/>
      <c r="S1193" s="169"/>
    </row>
    <row r="1194" spans="1:23" ht="12.75" customHeight="1">
      <c r="A1194" s="182">
        <v>32</v>
      </c>
      <c r="B1194" s="189"/>
      <c r="C1194" s="35"/>
      <c r="D1194" s="35"/>
      <c r="E1194" s="199" t="s">
        <v>691</v>
      </c>
      <c r="F1194" s="6">
        <v>495</v>
      </c>
      <c r="G1194" s="6">
        <v>200</v>
      </c>
      <c r="H1194" s="6">
        <v>295</v>
      </c>
      <c r="I1194" s="6">
        <v>37</v>
      </c>
      <c r="J1194" s="6">
        <v>53</v>
      </c>
      <c r="K1194" s="6">
        <v>47</v>
      </c>
      <c r="L1194" s="6">
        <v>73</v>
      </c>
      <c r="M1194" s="6">
        <v>116</v>
      </c>
      <c r="N1194" s="6">
        <v>169</v>
      </c>
      <c r="O1194" s="183">
        <v>32</v>
      </c>
      <c r="Q1194" s="168"/>
      <c r="R1194" s="168"/>
      <c r="S1194" s="169"/>
    </row>
    <row r="1195" spans="1:23" ht="12.75" customHeight="1">
      <c r="A1195" s="182">
        <v>33</v>
      </c>
      <c r="B1195" s="189"/>
      <c r="C1195" s="35"/>
      <c r="D1195" s="35"/>
      <c r="E1195" s="199" t="s">
        <v>693</v>
      </c>
      <c r="F1195" s="6">
        <v>60</v>
      </c>
      <c r="G1195" s="6">
        <v>26</v>
      </c>
      <c r="H1195" s="6">
        <v>34</v>
      </c>
      <c r="I1195" s="6">
        <v>5</v>
      </c>
      <c r="J1195" s="6">
        <v>9</v>
      </c>
      <c r="K1195" s="6">
        <v>5</v>
      </c>
      <c r="L1195" s="6">
        <v>8</v>
      </c>
      <c r="M1195" s="6">
        <v>16</v>
      </c>
      <c r="N1195" s="6">
        <v>17</v>
      </c>
      <c r="O1195" s="183">
        <v>33</v>
      </c>
      <c r="Q1195" s="168"/>
      <c r="R1195" s="168"/>
      <c r="S1195" s="169"/>
    </row>
    <row r="1196" spans="1:23" ht="12.75" customHeight="1">
      <c r="A1196" s="182">
        <v>34</v>
      </c>
      <c r="B1196" s="189"/>
      <c r="C1196" s="35"/>
      <c r="D1196" s="35"/>
      <c r="E1196" s="199" t="s">
        <v>694</v>
      </c>
      <c r="F1196" s="6">
        <v>2041</v>
      </c>
      <c r="G1196" s="6">
        <v>891</v>
      </c>
      <c r="H1196" s="6">
        <v>1150</v>
      </c>
      <c r="I1196" s="6">
        <v>128</v>
      </c>
      <c r="J1196" s="6">
        <v>164</v>
      </c>
      <c r="K1196" s="6">
        <v>212</v>
      </c>
      <c r="L1196" s="6">
        <v>252</v>
      </c>
      <c r="M1196" s="6">
        <v>551</v>
      </c>
      <c r="N1196" s="6">
        <v>734</v>
      </c>
      <c r="O1196" s="183">
        <v>34</v>
      </c>
      <c r="Q1196" s="168"/>
      <c r="R1196" s="168"/>
      <c r="S1196" s="169"/>
      <c r="T1196" s="3"/>
      <c r="U1196" s="3"/>
      <c r="V1196" s="3"/>
      <c r="W1196" s="3"/>
    </row>
    <row r="1197" spans="1:23" ht="12.75" customHeight="1">
      <c r="A1197" s="182">
        <v>35</v>
      </c>
      <c r="B1197" s="189"/>
      <c r="C1197" s="35"/>
      <c r="D1197" s="35"/>
      <c r="E1197" s="199" t="s">
        <v>10</v>
      </c>
      <c r="F1197" s="6">
        <v>55</v>
      </c>
      <c r="G1197" s="6">
        <v>41</v>
      </c>
      <c r="H1197" s="6">
        <v>14</v>
      </c>
      <c r="I1197" s="6">
        <v>8</v>
      </c>
      <c r="J1197" s="6" t="s">
        <v>958</v>
      </c>
      <c r="K1197" s="6">
        <v>8</v>
      </c>
      <c r="L1197" s="6" t="s">
        <v>958</v>
      </c>
      <c r="M1197" s="6">
        <v>25</v>
      </c>
      <c r="N1197" s="6">
        <v>10</v>
      </c>
      <c r="O1197" s="183">
        <v>35</v>
      </c>
      <c r="Q1197" s="168"/>
      <c r="R1197" s="168"/>
      <c r="S1197" s="169"/>
      <c r="T1197" s="3"/>
      <c r="U1197" s="3"/>
      <c r="V1197" s="3"/>
      <c r="W1197" s="3"/>
    </row>
    <row r="1198" spans="1:23" ht="12.75" customHeight="1">
      <c r="A1198" s="182">
        <v>36</v>
      </c>
      <c r="B1198" s="189"/>
      <c r="C1198" s="35"/>
      <c r="D1198" s="35"/>
      <c r="E1198" s="199" t="s">
        <v>13</v>
      </c>
      <c r="F1198" s="6">
        <v>1436</v>
      </c>
      <c r="G1198" s="6">
        <v>733</v>
      </c>
      <c r="H1198" s="6">
        <v>703</v>
      </c>
      <c r="I1198" s="6">
        <v>126</v>
      </c>
      <c r="J1198" s="6">
        <v>98</v>
      </c>
      <c r="K1198" s="6">
        <v>149</v>
      </c>
      <c r="L1198" s="6">
        <v>165</v>
      </c>
      <c r="M1198" s="6">
        <v>458</v>
      </c>
      <c r="N1198" s="6">
        <v>440</v>
      </c>
      <c r="O1198" s="183">
        <v>36</v>
      </c>
      <c r="Q1198" s="168"/>
      <c r="R1198" s="168"/>
      <c r="S1198" s="169"/>
      <c r="T1198" s="3"/>
      <c r="U1198" s="3"/>
      <c r="V1198" s="3"/>
      <c r="W1198" s="3"/>
    </row>
    <row r="1199" spans="1:23" ht="12.75" customHeight="1">
      <c r="A1199" s="182">
        <v>37</v>
      </c>
      <c r="B1199" s="189"/>
      <c r="C1199" s="35"/>
      <c r="D1199" s="35"/>
      <c r="E1199" s="199" t="s">
        <v>14</v>
      </c>
      <c r="F1199" s="6">
        <v>80</v>
      </c>
      <c r="G1199" s="6">
        <v>63</v>
      </c>
      <c r="H1199" s="6">
        <v>17</v>
      </c>
      <c r="I1199" s="6">
        <v>15</v>
      </c>
      <c r="J1199" s="6" t="s">
        <v>958</v>
      </c>
      <c r="K1199" s="6">
        <v>12</v>
      </c>
      <c r="L1199" s="6" t="s">
        <v>958</v>
      </c>
      <c r="M1199" s="6">
        <v>36</v>
      </c>
      <c r="N1199" s="6">
        <v>12</v>
      </c>
      <c r="O1199" s="183">
        <v>37</v>
      </c>
      <c r="Q1199" s="168"/>
      <c r="R1199" s="168"/>
      <c r="S1199" s="169"/>
      <c r="T1199" s="3"/>
      <c r="U1199" s="3"/>
      <c r="V1199" s="3"/>
      <c r="W1199" s="3"/>
    </row>
    <row r="1200" spans="1:23" ht="12.75" customHeight="1">
      <c r="A1200" s="182">
        <v>38</v>
      </c>
      <c r="B1200" s="189"/>
      <c r="C1200" s="35"/>
      <c r="D1200" s="35"/>
      <c r="E1200" s="199" t="s">
        <v>16</v>
      </c>
      <c r="F1200" s="6">
        <v>14311</v>
      </c>
      <c r="G1200" s="6">
        <v>7197</v>
      </c>
      <c r="H1200" s="6">
        <v>7114</v>
      </c>
      <c r="I1200" s="6">
        <v>1179</v>
      </c>
      <c r="J1200" s="6">
        <v>770</v>
      </c>
      <c r="K1200" s="6">
        <v>1754</v>
      </c>
      <c r="L1200" s="6">
        <v>1549</v>
      </c>
      <c r="M1200" s="6">
        <v>4264</v>
      </c>
      <c r="N1200" s="6">
        <v>4795</v>
      </c>
      <c r="O1200" s="183">
        <v>38</v>
      </c>
      <c r="Q1200" s="168"/>
      <c r="R1200" s="168"/>
      <c r="S1200" s="169"/>
      <c r="T1200" s="3"/>
      <c r="U1200" s="3"/>
      <c r="V1200" s="3"/>
      <c r="W1200" s="3"/>
    </row>
    <row r="1201" spans="1:23" ht="12.75" customHeight="1">
      <c r="A1201" s="182">
        <v>39</v>
      </c>
      <c r="B1201" s="189"/>
      <c r="C1201" s="35"/>
      <c r="D1201" s="35"/>
      <c r="E1201" s="199" t="s">
        <v>17</v>
      </c>
      <c r="F1201" s="6">
        <v>250</v>
      </c>
      <c r="G1201" s="6">
        <v>144</v>
      </c>
      <c r="H1201" s="6">
        <v>106</v>
      </c>
      <c r="I1201" s="6">
        <v>19</v>
      </c>
      <c r="J1201" s="6">
        <v>16</v>
      </c>
      <c r="K1201" s="6">
        <v>41</v>
      </c>
      <c r="L1201" s="6">
        <v>34</v>
      </c>
      <c r="M1201" s="6">
        <v>84</v>
      </c>
      <c r="N1201" s="6">
        <v>56</v>
      </c>
      <c r="O1201" s="183">
        <v>39</v>
      </c>
      <c r="Q1201" s="168"/>
      <c r="R1201" s="168"/>
      <c r="S1201" s="169"/>
      <c r="T1201" s="3"/>
      <c r="U1201" s="3"/>
      <c r="V1201" s="3"/>
      <c r="W1201" s="3"/>
    </row>
    <row r="1202" spans="1:23" ht="12.75" customHeight="1">
      <c r="A1202" s="182">
        <v>40</v>
      </c>
      <c r="B1202" s="189"/>
      <c r="C1202" s="35"/>
      <c r="D1202" s="35"/>
      <c r="E1202" s="199" t="s">
        <v>19</v>
      </c>
      <c r="F1202" s="6">
        <v>584</v>
      </c>
      <c r="G1202" s="6">
        <v>318</v>
      </c>
      <c r="H1202" s="6">
        <v>266</v>
      </c>
      <c r="I1202" s="6">
        <v>55</v>
      </c>
      <c r="J1202" s="6">
        <v>35</v>
      </c>
      <c r="K1202" s="6">
        <v>92</v>
      </c>
      <c r="L1202" s="6">
        <v>92</v>
      </c>
      <c r="M1202" s="6">
        <v>171</v>
      </c>
      <c r="N1202" s="6">
        <v>139</v>
      </c>
      <c r="O1202" s="183">
        <v>40</v>
      </c>
      <c r="Q1202" s="168"/>
      <c r="R1202" s="168"/>
      <c r="S1202" s="169"/>
      <c r="T1202" s="3"/>
      <c r="U1202" s="3"/>
      <c r="V1202" s="3"/>
      <c r="W1202" s="3"/>
    </row>
    <row r="1203" spans="1:23" ht="12.75" customHeight="1">
      <c r="A1203" s="182">
        <v>41</v>
      </c>
      <c r="B1203" s="189"/>
      <c r="C1203" s="35"/>
      <c r="D1203" s="35"/>
      <c r="E1203" s="199" t="s">
        <v>20</v>
      </c>
      <c r="F1203" s="6">
        <v>52</v>
      </c>
      <c r="G1203" s="6">
        <v>31</v>
      </c>
      <c r="H1203" s="6">
        <v>21</v>
      </c>
      <c r="I1203" s="6">
        <v>5</v>
      </c>
      <c r="J1203" s="6">
        <v>6</v>
      </c>
      <c r="K1203" s="6">
        <v>9</v>
      </c>
      <c r="L1203" s="6">
        <v>3</v>
      </c>
      <c r="M1203" s="6">
        <v>17</v>
      </c>
      <c r="N1203" s="6">
        <v>12</v>
      </c>
      <c r="O1203" s="183">
        <v>41</v>
      </c>
      <c r="Q1203" s="168"/>
      <c r="R1203" s="168"/>
      <c r="S1203" s="169"/>
      <c r="T1203" s="3"/>
      <c r="U1203" s="3"/>
      <c r="V1203" s="3"/>
      <c r="W1203" s="3"/>
    </row>
    <row r="1204" spans="1:23" s="99" customFormat="1">
      <c r="A1204" s="164" t="s">
        <v>468</v>
      </c>
      <c r="B1204" s="3"/>
      <c r="C1204" s="3"/>
      <c r="D1204" s="3"/>
      <c r="E1204" s="4"/>
      <c r="F1204" s="6"/>
      <c r="G1204" s="6"/>
      <c r="H1204" s="6"/>
      <c r="I1204" s="6"/>
      <c r="J1204" s="6"/>
      <c r="K1204" s="6"/>
      <c r="L1204" s="6"/>
      <c r="M1204" s="6"/>
      <c r="N1204" s="6"/>
      <c r="O1204" s="164"/>
    </row>
    <row r="1205" spans="1:23" s="99" customFormat="1">
      <c r="A1205" s="164" t="s">
        <v>469</v>
      </c>
      <c r="B1205" s="3"/>
      <c r="C1205" s="3"/>
      <c r="D1205" s="3"/>
      <c r="E1205" s="4"/>
      <c r="F1205" s="6"/>
      <c r="G1205" s="6"/>
      <c r="H1205" s="6"/>
      <c r="I1205" s="6"/>
      <c r="J1205" s="6"/>
      <c r="K1205" s="6"/>
      <c r="L1205" s="6"/>
      <c r="M1205" s="6"/>
      <c r="N1205" s="6"/>
      <c r="O1205" s="164"/>
    </row>
    <row r="1206" spans="1:23" ht="12.75" customHeight="1">
      <c r="H1206" s="166" t="s">
        <v>934</v>
      </c>
      <c r="I1206" s="167" t="s">
        <v>418</v>
      </c>
      <c r="J1206" s="166"/>
      <c r="L1206" s="166"/>
      <c r="N1206" s="166"/>
      <c r="Q1206" s="168"/>
      <c r="R1206" s="168"/>
      <c r="S1206" s="169"/>
      <c r="T1206" s="3"/>
      <c r="U1206" s="3"/>
      <c r="V1206" s="3"/>
      <c r="W1206" s="3"/>
    </row>
    <row r="1207" spans="1:23" ht="12.75" customHeight="1">
      <c r="F1207" s="187"/>
      <c r="G1207" s="185"/>
      <c r="H1207" s="197" t="s">
        <v>727</v>
      </c>
      <c r="I1207" s="198" t="s">
        <v>17</v>
      </c>
      <c r="J1207" s="197"/>
      <c r="K1207" s="185"/>
      <c r="L1207" s="197"/>
      <c r="M1207" s="185"/>
      <c r="N1207" s="197"/>
      <c r="Q1207" s="168"/>
      <c r="R1207" s="168"/>
      <c r="S1207" s="169"/>
      <c r="T1207" s="3"/>
      <c r="U1207" s="3"/>
      <c r="V1207" s="3"/>
      <c r="W1207" s="3"/>
    </row>
    <row r="1208" spans="1:23" ht="12.75" customHeight="1">
      <c r="A1208" s="170"/>
      <c r="B1208" s="170"/>
      <c r="C1208" s="170"/>
      <c r="D1208" s="170"/>
      <c r="E1208" s="170"/>
      <c r="F1208" s="186"/>
      <c r="G1208" s="186"/>
      <c r="H1208" s="186"/>
      <c r="I1208" s="186"/>
      <c r="J1208" s="186"/>
      <c r="K1208" s="186"/>
      <c r="L1208" s="186"/>
      <c r="M1208" s="186"/>
      <c r="N1208" s="186"/>
      <c r="O1208" s="170"/>
      <c r="Q1208" s="168"/>
      <c r="R1208" s="168"/>
      <c r="S1208" s="169"/>
      <c r="T1208" s="3"/>
      <c r="U1208" s="3"/>
      <c r="V1208" s="3"/>
      <c r="W1208" s="3"/>
    </row>
    <row r="1209" spans="1:23" ht="12.75" customHeight="1">
      <c r="A1209" s="376" t="s">
        <v>420</v>
      </c>
      <c r="B1209" s="379" t="s">
        <v>700</v>
      </c>
      <c r="C1209" s="380"/>
      <c r="D1209" s="380"/>
      <c r="E1209" s="381"/>
      <c r="F1209" s="388" t="s">
        <v>422</v>
      </c>
      <c r="G1209" s="388"/>
      <c r="H1209" s="388"/>
      <c r="I1209" s="374" t="s">
        <v>423</v>
      </c>
      <c r="J1209" s="374"/>
      <c r="K1209" s="374"/>
      <c r="L1209" s="374"/>
      <c r="M1209" s="374"/>
      <c r="N1209" s="375"/>
      <c r="O1209" s="357" t="s">
        <v>420</v>
      </c>
      <c r="Q1209" s="168"/>
      <c r="R1209" s="168"/>
      <c r="S1209" s="169"/>
      <c r="T1209" s="3"/>
      <c r="U1209" s="3"/>
      <c r="V1209" s="3"/>
      <c r="W1209" s="3"/>
    </row>
    <row r="1210" spans="1:23" ht="12.75" customHeight="1">
      <c r="A1210" s="377"/>
      <c r="B1210" s="382"/>
      <c r="C1210" s="383"/>
      <c r="D1210" s="383"/>
      <c r="E1210" s="384"/>
      <c r="F1210" s="389"/>
      <c r="G1210" s="389"/>
      <c r="H1210" s="389"/>
      <c r="I1210" s="360" t="s">
        <v>424</v>
      </c>
      <c r="J1210" s="361"/>
      <c r="K1210" s="364" t="s">
        <v>425</v>
      </c>
      <c r="L1210" s="361"/>
      <c r="M1210" s="364" t="s">
        <v>426</v>
      </c>
      <c r="N1210" s="366"/>
      <c r="O1210" s="358"/>
      <c r="Q1210" s="168"/>
      <c r="R1210" s="168"/>
      <c r="S1210" s="169"/>
      <c r="T1210" s="3"/>
      <c r="U1210" s="3"/>
      <c r="V1210" s="3"/>
      <c r="W1210" s="3"/>
    </row>
    <row r="1211" spans="1:23" ht="12.75" customHeight="1">
      <c r="A1211" s="377"/>
      <c r="B1211" s="382"/>
      <c r="C1211" s="383"/>
      <c r="D1211" s="383"/>
      <c r="E1211" s="384"/>
      <c r="F1211" s="390"/>
      <c r="G1211" s="390"/>
      <c r="H1211" s="390"/>
      <c r="I1211" s="362"/>
      <c r="J1211" s="363"/>
      <c r="K1211" s="365"/>
      <c r="L1211" s="363"/>
      <c r="M1211" s="365"/>
      <c r="N1211" s="367"/>
      <c r="O1211" s="358"/>
      <c r="Q1211" s="168"/>
      <c r="R1211" s="168"/>
      <c r="S1211" s="169"/>
      <c r="T1211" s="3"/>
      <c r="U1211" s="3"/>
      <c r="V1211" s="3"/>
      <c r="W1211" s="3"/>
    </row>
    <row r="1212" spans="1:23" ht="12.75" customHeight="1">
      <c r="A1212" s="377"/>
      <c r="B1212" s="382"/>
      <c r="C1212" s="383"/>
      <c r="D1212" s="383"/>
      <c r="E1212" s="384"/>
      <c r="F1212" s="368" t="s">
        <v>391</v>
      </c>
      <c r="G1212" s="370" t="s">
        <v>427</v>
      </c>
      <c r="H1212" s="372" t="s">
        <v>428</v>
      </c>
      <c r="I1212" s="368" t="s">
        <v>427</v>
      </c>
      <c r="J1212" s="370" t="s">
        <v>428</v>
      </c>
      <c r="K1212" s="370" t="s">
        <v>427</v>
      </c>
      <c r="L1212" s="370" t="s">
        <v>428</v>
      </c>
      <c r="M1212" s="370" t="s">
        <v>427</v>
      </c>
      <c r="N1212" s="370" t="s">
        <v>428</v>
      </c>
      <c r="O1212" s="358"/>
      <c r="Q1212" s="168"/>
      <c r="R1212" s="168"/>
      <c r="S1212" s="169"/>
      <c r="T1212" s="3"/>
      <c r="U1212" s="3"/>
      <c r="V1212" s="3"/>
      <c r="W1212" s="3"/>
    </row>
    <row r="1213" spans="1:23" ht="12.75" customHeight="1">
      <c r="A1213" s="378"/>
      <c r="B1213" s="385"/>
      <c r="C1213" s="386"/>
      <c r="D1213" s="386"/>
      <c r="E1213" s="387"/>
      <c r="F1213" s="369"/>
      <c r="G1213" s="371"/>
      <c r="H1213" s="373"/>
      <c r="I1213" s="369"/>
      <c r="J1213" s="371"/>
      <c r="K1213" s="371"/>
      <c r="L1213" s="371"/>
      <c r="M1213" s="371"/>
      <c r="N1213" s="371"/>
      <c r="O1213" s="359"/>
      <c r="Q1213" s="168"/>
      <c r="R1213" s="168"/>
      <c r="S1213" s="169"/>
      <c r="T1213" s="3"/>
      <c r="U1213" s="3"/>
      <c r="V1213" s="3"/>
      <c r="W1213" s="3"/>
    </row>
    <row r="1214" spans="1:23" ht="12.75" customHeight="1">
      <c r="A1214" s="173"/>
      <c r="B1214" s="189"/>
      <c r="C1214" s="35"/>
      <c r="D1214" s="35"/>
      <c r="E1214" s="174"/>
      <c r="F1214" s="187"/>
      <c r="G1214" s="187"/>
      <c r="H1214" s="187"/>
      <c r="I1214" s="187"/>
      <c r="J1214" s="187"/>
      <c r="K1214" s="187"/>
      <c r="L1214" s="187"/>
      <c r="M1214" s="187"/>
      <c r="N1214" s="187"/>
      <c r="O1214" s="176"/>
      <c r="Q1214" s="168"/>
      <c r="R1214" s="168"/>
      <c r="S1214" s="169"/>
      <c r="T1214" s="3"/>
      <c r="U1214" s="3"/>
      <c r="V1214" s="3"/>
      <c r="W1214" s="3"/>
    </row>
    <row r="1215" spans="1:23" ht="15" customHeight="1">
      <c r="A1215" s="177">
        <v>1</v>
      </c>
      <c r="B1215" s="236"/>
      <c r="C1215" s="181" t="s">
        <v>891</v>
      </c>
      <c r="D1215" s="181"/>
      <c r="E1215" s="200"/>
      <c r="F1215" s="179">
        <v>42206</v>
      </c>
      <c r="G1215" s="179">
        <v>22649</v>
      </c>
      <c r="H1215" s="179">
        <v>19557</v>
      </c>
      <c r="I1215" s="179">
        <v>3688</v>
      </c>
      <c r="J1215" s="179">
        <v>2455</v>
      </c>
      <c r="K1215" s="179">
        <v>5695</v>
      </c>
      <c r="L1215" s="179">
        <v>4628</v>
      </c>
      <c r="M1215" s="179">
        <v>13266</v>
      </c>
      <c r="N1215" s="179">
        <v>12474</v>
      </c>
      <c r="O1215" s="180">
        <v>1</v>
      </c>
      <c r="P1215" s="178"/>
      <c r="Q1215" s="168"/>
      <c r="R1215" s="168"/>
      <c r="S1215" s="169"/>
    </row>
    <row r="1216" spans="1:23" ht="12.75" customHeight="1">
      <c r="A1216" s="182"/>
      <c r="B1216" s="189"/>
      <c r="C1216" s="35"/>
      <c r="D1216" s="35" t="s">
        <v>429</v>
      </c>
      <c r="E1216" s="199"/>
      <c r="F1216" s="179"/>
      <c r="G1216" s="179"/>
      <c r="H1216" s="179"/>
      <c r="I1216" s="179"/>
      <c r="J1216" s="179"/>
      <c r="K1216" s="179"/>
      <c r="L1216" s="179"/>
      <c r="M1216" s="179"/>
      <c r="N1216" s="179"/>
      <c r="O1216" s="183"/>
      <c r="Q1216" s="168"/>
      <c r="R1216" s="168"/>
      <c r="S1216" s="169"/>
    </row>
    <row r="1217" spans="1:23" ht="15" customHeight="1">
      <c r="A1217" s="182">
        <v>2</v>
      </c>
      <c r="B1217" s="35"/>
      <c r="C1217" s="35"/>
      <c r="D1217" s="35" t="s">
        <v>25</v>
      </c>
      <c r="E1217" s="199"/>
      <c r="F1217" s="6">
        <v>46</v>
      </c>
      <c r="G1217" s="6">
        <v>36</v>
      </c>
      <c r="H1217" s="6">
        <v>10</v>
      </c>
      <c r="I1217" s="6" t="s">
        <v>958</v>
      </c>
      <c r="J1217" s="6" t="s">
        <v>958</v>
      </c>
      <c r="K1217" s="6" t="s">
        <v>958</v>
      </c>
      <c r="L1217" s="6" t="s">
        <v>958</v>
      </c>
      <c r="M1217" s="6">
        <v>28</v>
      </c>
      <c r="N1217" s="6">
        <v>4</v>
      </c>
      <c r="O1217" s="183">
        <v>2</v>
      </c>
      <c r="Q1217" s="168"/>
      <c r="R1217" s="168"/>
      <c r="S1217" s="169"/>
    </row>
    <row r="1218" spans="1:23" ht="12.75" customHeight="1">
      <c r="A1218" s="182">
        <v>3</v>
      </c>
      <c r="B1218" s="189"/>
      <c r="C1218" s="35"/>
      <c r="D1218" s="35" t="s">
        <v>26</v>
      </c>
      <c r="E1218" s="199"/>
      <c r="F1218" s="6">
        <v>82</v>
      </c>
      <c r="G1218" s="6">
        <v>55</v>
      </c>
      <c r="H1218" s="6">
        <v>27</v>
      </c>
      <c r="I1218" s="6">
        <v>10</v>
      </c>
      <c r="J1218" s="6">
        <v>5</v>
      </c>
      <c r="K1218" s="6">
        <v>18</v>
      </c>
      <c r="L1218" s="6">
        <v>4</v>
      </c>
      <c r="M1218" s="6">
        <v>27</v>
      </c>
      <c r="N1218" s="6">
        <v>18</v>
      </c>
      <c r="O1218" s="183">
        <v>3</v>
      </c>
      <c r="Q1218" s="168"/>
      <c r="R1218" s="168"/>
      <c r="S1218" s="169"/>
      <c r="T1218" s="3"/>
      <c r="U1218" s="3"/>
      <c r="V1218" s="3"/>
      <c r="W1218" s="3"/>
    </row>
    <row r="1219" spans="1:23" ht="12.75" customHeight="1">
      <c r="A1219" s="182">
        <v>4</v>
      </c>
      <c r="B1219" s="189"/>
      <c r="C1219" s="35"/>
      <c r="D1219" s="35"/>
      <c r="E1219" s="199" t="s">
        <v>436</v>
      </c>
      <c r="F1219" s="6">
        <v>82</v>
      </c>
      <c r="G1219" s="6">
        <v>55</v>
      </c>
      <c r="H1219" s="6">
        <v>27</v>
      </c>
      <c r="I1219" s="6">
        <v>10</v>
      </c>
      <c r="J1219" s="6">
        <v>5</v>
      </c>
      <c r="K1219" s="6">
        <v>18</v>
      </c>
      <c r="L1219" s="6">
        <v>4</v>
      </c>
      <c r="M1219" s="6">
        <v>27</v>
      </c>
      <c r="N1219" s="6">
        <v>18</v>
      </c>
      <c r="O1219" s="183">
        <v>4</v>
      </c>
      <c r="Q1219" s="168"/>
      <c r="R1219" s="168"/>
      <c r="S1219" s="169"/>
      <c r="T1219" s="3"/>
      <c r="U1219" s="3"/>
      <c r="V1219" s="3"/>
      <c r="W1219" s="3"/>
    </row>
    <row r="1220" spans="1:23" ht="12.75" customHeight="1">
      <c r="A1220" s="182">
        <v>5</v>
      </c>
      <c r="B1220" s="189"/>
      <c r="C1220" s="35"/>
      <c r="D1220" s="35" t="s">
        <v>27</v>
      </c>
      <c r="E1220" s="199"/>
      <c r="F1220" s="6">
        <v>186</v>
      </c>
      <c r="G1220" s="6">
        <v>145</v>
      </c>
      <c r="H1220" s="6">
        <v>41</v>
      </c>
      <c r="I1220" s="6">
        <v>24</v>
      </c>
      <c r="J1220" s="6">
        <v>12</v>
      </c>
      <c r="K1220" s="6">
        <v>31</v>
      </c>
      <c r="L1220" s="6">
        <v>5</v>
      </c>
      <c r="M1220" s="6">
        <v>90</v>
      </c>
      <c r="N1220" s="6">
        <v>24</v>
      </c>
      <c r="O1220" s="183">
        <v>5</v>
      </c>
      <c r="Q1220" s="168"/>
      <c r="R1220" s="168"/>
      <c r="S1220" s="169"/>
      <c r="T1220" s="3"/>
      <c r="U1220" s="3"/>
      <c r="V1220" s="3"/>
      <c r="W1220" s="3"/>
    </row>
    <row r="1221" spans="1:23" ht="12.75" customHeight="1">
      <c r="A1221" s="182">
        <v>6</v>
      </c>
      <c r="B1221" s="189"/>
      <c r="C1221" s="35"/>
      <c r="D1221" s="35"/>
      <c r="E1221" s="199" t="s">
        <v>444</v>
      </c>
      <c r="F1221" s="6">
        <v>50</v>
      </c>
      <c r="G1221" s="6">
        <v>35</v>
      </c>
      <c r="H1221" s="6">
        <v>15</v>
      </c>
      <c r="I1221" s="6">
        <v>6</v>
      </c>
      <c r="J1221" s="6">
        <v>6</v>
      </c>
      <c r="K1221" s="6">
        <v>6</v>
      </c>
      <c r="L1221" s="6" t="s">
        <v>442</v>
      </c>
      <c r="M1221" s="6">
        <v>23</v>
      </c>
      <c r="N1221" s="6">
        <v>9</v>
      </c>
      <c r="O1221" s="183">
        <v>6</v>
      </c>
      <c r="Q1221" s="168"/>
      <c r="R1221" s="168"/>
      <c r="S1221" s="169"/>
      <c r="T1221" s="3"/>
      <c r="U1221" s="3"/>
      <c r="V1221" s="3"/>
      <c r="W1221" s="3"/>
    </row>
    <row r="1222" spans="1:23" ht="12.75" customHeight="1">
      <c r="A1222" s="182">
        <v>7</v>
      </c>
      <c r="B1222" s="189"/>
      <c r="C1222" s="35"/>
      <c r="D1222" s="35" t="s">
        <v>28</v>
      </c>
      <c r="E1222" s="199"/>
      <c r="F1222" s="6">
        <v>14</v>
      </c>
      <c r="G1222" s="6">
        <v>8</v>
      </c>
      <c r="H1222" s="6">
        <v>6</v>
      </c>
      <c r="I1222" s="6" t="s">
        <v>958</v>
      </c>
      <c r="J1222" s="6" t="s">
        <v>958</v>
      </c>
      <c r="K1222" s="6" t="s">
        <v>958</v>
      </c>
      <c r="L1222" s="6" t="s">
        <v>958</v>
      </c>
      <c r="M1222" s="6">
        <v>4</v>
      </c>
      <c r="N1222" s="6" t="s">
        <v>958</v>
      </c>
      <c r="O1222" s="183">
        <v>7</v>
      </c>
      <c r="Q1222" s="168"/>
      <c r="R1222" s="168"/>
      <c r="S1222" s="169"/>
      <c r="T1222" s="3"/>
      <c r="U1222" s="3"/>
      <c r="V1222" s="3"/>
      <c r="W1222" s="3"/>
    </row>
    <row r="1223" spans="1:23" ht="12.75" customHeight="1">
      <c r="A1223" s="182">
        <v>8</v>
      </c>
      <c r="B1223" s="189"/>
      <c r="C1223" s="35"/>
      <c r="D1223" s="35" t="s">
        <v>29</v>
      </c>
      <c r="E1223" s="199"/>
      <c r="F1223" s="6">
        <v>397</v>
      </c>
      <c r="G1223" s="6">
        <v>288</v>
      </c>
      <c r="H1223" s="6">
        <v>109</v>
      </c>
      <c r="I1223" s="6">
        <v>42</v>
      </c>
      <c r="J1223" s="6">
        <v>25</v>
      </c>
      <c r="K1223" s="6">
        <v>67</v>
      </c>
      <c r="L1223" s="6">
        <v>31</v>
      </c>
      <c r="M1223" s="6">
        <v>179</v>
      </c>
      <c r="N1223" s="6">
        <v>53</v>
      </c>
      <c r="O1223" s="183">
        <v>8</v>
      </c>
      <c r="Q1223" s="168"/>
      <c r="R1223" s="168"/>
      <c r="S1223" s="169"/>
      <c r="T1223" s="3"/>
      <c r="U1223" s="3"/>
      <c r="V1223" s="3"/>
      <c r="W1223" s="3"/>
    </row>
    <row r="1224" spans="1:23" ht="12.75" customHeight="1">
      <c r="A1224" s="182">
        <v>9</v>
      </c>
      <c r="B1224" s="189"/>
      <c r="C1224" s="35"/>
      <c r="D1224" s="35" t="s">
        <v>30</v>
      </c>
      <c r="E1224" s="199"/>
      <c r="F1224" s="6">
        <v>418</v>
      </c>
      <c r="G1224" s="6">
        <v>311</v>
      </c>
      <c r="H1224" s="6">
        <v>107</v>
      </c>
      <c r="I1224" s="6">
        <v>28</v>
      </c>
      <c r="J1224" s="6">
        <v>16</v>
      </c>
      <c r="K1224" s="6">
        <v>58</v>
      </c>
      <c r="L1224" s="6">
        <v>22</v>
      </c>
      <c r="M1224" s="6">
        <v>225</v>
      </c>
      <c r="N1224" s="6">
        <v>69</v>
      </c>
      <c r="O1224" s="183">
        <v>9</v>
      </c>
      <c r="Q1224" s="168"/>
      <c r="R1224" s="168"/>
      <c r="S1224" s="169"/>
      <c r="T1224" s="3"/>
      <c r="U1224" s="3"/>
      <c r="V1224" s="3"/>
      <c r="W1224" s="3"/>
    </row>
    <row r="1225" spans="1:23" ht="12.75" customHeight="1">
      <c r="A1225" s="182">
        <v>10</v>
      </c>
      <c r="B1225" s="189"/>
      <c r="C1225" s="35"/>
      <c r="D1225" s="35"/>
      <c r="E1225" s="199" t="s">
        <v>504</v>
      </c>
      <c r="F1225" s="6">
        <v>81</v>
      </c>
      <c r="G1225" s="6">
        <v>54</v>
      </c>
      <c r="H1225" s="6">
        <v>27</v>
      </c>
      <c r="I1225" s="6">
        <v>3</v>
      </c>
      <c r="J1225" s="6">
        <v>5</v>
      </c>
      <c r="K1225" s="6">
        <v>7</v>
      </c>
      <c r="L1225" s="6">
        <v>6</v>
      </c>
      <c r="M1225" s="6">
        <v>44</v>
      </c>
      <c r="N1225" s="6">
        <v>16</v>
      </c>
      <c r="O1225" s="183">
        <v>10</v>
      </c>
      <c r="Q1225" s="168"/>
      <c r="R1225" s="168"/>
      <c r="S1225" s="169"/>
      <c r="T1225" s="3"/>
      <c r="U1225" s="3"/>
      <c r="V1225" s="3"/>
      <c r="W1225" s="3"/>
    </row>
    <row r="1226" spans="1:23" ht="12.75" customHeight="1">
      <c r="A1226" s="182">
        <v>11</v>
      </c>
      <c r="B1226" s="189"/>
      <c r="C1226" s="35"/>
      <c r="D1226" s="35"/>
      <c r="E1226" s="199" t="s">
        <v>523</v>
      </c>
      <c r="F1226" s="6">
        <v>63</v>
      </c>
      <c r="G1226" s="6">
        <v>54</v>
      </c>
      <c r="H1226" s="6">
        <v>9</v>
      </c>
      <c r="I1226" s="6">
        <v>6</v>
      </c>
      <c r="J1226" s="6" t="s">
        <v>442</v>
      </c>
      <c r="K1226" s="6">
        <v>10</v>
      </c>
      <c r="L1226" s="6" t="s">
        <v>958</v>
      </c>
      <c r="M1226" s="6">
        <v>38</v>
      </c>
      <c r="N1226" s="6" t="s">
        <v>958</v>
      </c>
      <c r="O1226" s="183">
        <v>11</v>
      </c>
      <c r="Q1226" s="168"/>
      <c r="R1226" s="168"/>
      <c r="S1226" s="169"/>
      <c r="T1226" s="3"/>
      <c r="U1226" s="3"/>
      <c r="V1226" s="3"/>
      <c r="W1226" s="3"/>
    </row>
    <row r="1227" spans="1:23" ht="12.75" customHeight="1">
      <c r="A1227" s="182">
        <v>12</v>
      </c>
      <c r="B1227" s="189"/>
      <c r="C1227" s="35"/>
      <c r="D1227" s="35" t="s">
        <v>31</v>
      </c>
      <c r="E1227" s="199"/>
      <c r="F1227" s="6">
        <v>81</v>
      </c>
      <c r="G1227" s="6">
        <v>65</v>
      </c>
      <c r="H1227" s="6">
        <v>16</v>
      </c>
      <c r="I1227" s="6">
        <v>11</v>
      </c>
      <c r="J1227" s="6" t="s">
        <v>958</v>
      </c>
      <c r="K1227" s="6">
        <v>13</v>
      </c>
      <c r="L1227" s="6" t="s">
        <v>958</v>
      </c>
      <c r="M1227" s="6">
        <v>41</v>
      </c>
      <c r="N1227" s="6">
        <v>9</v>
      </c>
      <c r="O1227" s="183">
        <v>12</v>
      </c>
      <c r="Q1227" s="168"/>
      <c r="R1227" s="168"/>
      <c r="S1227" s="169"/>
      <c r="T1227" s="3"/>
      <c r="U1227" s="3"/>
      <c r="V1227" s="3"/>
      <c r="W1227" s="3"/>
    </row>
    <row r="1228" spans="1:23" ht="12.75" customHeight="1">
      <c r="A1228" s="182">
        <v>13</v>
      </c>
      <c r="B1228" s="189"/>
      <c r="C1228" s="35"/>
      <c r="D1228" s="35" t="s">
        <v>32</v>
      </c>
      <c r="E1228" s="199"/>
      <c r="F1228" s="6">
        <v>433</v>
      </c>
      <c r="G1228" s="6">
        <v>331</v>
      </c>
      <c r="H1228" s="6">
        <v>102</v>
      </c>
      <c r="I1228" s="6">
        <v>45</v>
      </c>
      <c r="J1228" s="6">
        <v>18</v>
      </c>
      <c r="K1228" s="6">
        <v>80</v>
      </c>
      <c r="L1228" s="6">
        <v>29</v>
      </c>
      <c r="M1228" s="6">
        <v>206</v>
      </c>
      <c r="N1228" s="6">
        <v>55</v>
      </c>
      <c r="O1228" s="183">
        <v>13</v>
      </c>
      <c r="Q1228" s="168"/>
      <c r="R1228" s="168"/>
      <c r="S1228" s="169"/>
    </row>
    <row r="1229" spans="1:23" ht="12.75" customHeight="1">
      <c r="A1229" s="182">
        <v>14</v>
      </c>
      <c r="B1229" s="189"/>
      <c r="C1229" s="35"/>
      <c r="D1229" s="35"/>
      <c r="E1229" s="199" t="s">
        <v>537</v>
      </c>
      <c r="F1229" s="6">
        <v>54</v>
      </c>
      <c r="G1229" s="6">
        <v>46</v>
      </c>
      <c r="H1229" s="6">
        <v>8</v>
      </c>
      <c r="I1229" s="6">
        <v>10</v>
      </c>
      <c r="J1229" s="6">
        <v>3</v>
      </c>
      <c r="K1229" s="6">
        <v>16</v>
      </c>
      <c r="L1229" s="6" t="s">
        <v>958</v>
      </c>
      <c r="M1229" s="6">
        <v>20</v>
      </c>
      <c r="N1229" s="6" t="s">
        <v>958</v>
      </c>
      <c r="O1229" s="183">
        <v>14</v>
      </c>
      <c r="Q1229" s="168"/>
      <c r="R1229" s="168"/>
      <c r="S1229" s="169"/>
    </row>
    <row r="1230" spans="1:23" ht="12.75" customHeight="1">
      <c r="A1230" s="182">
        <v>15</v>
      </c>
      <c r="B1230" s="189"/>
      <c r="C1230" s="35"/>
      <c r="D1230" s="35"/>
      <c r="E1230" s="199" t="s">
        <v>562</v>
      </c>
      <c r="F1230" s="6">
        <v>53</v>
      </c>
      <c r="G1230" s="6">
        <v>28</v>
      </c>
      <c r="H1230" s="6">
        <v>25</v>
      </c>
      <c r="I1230" s="6" t="s">
        <v>958</v>
      </c>
      <c r="J1230" s="6" t="s">
        <v>442</v>
      </c>
      <c r="K1230" s="6" t="s">
        <v>958</v>
      </c>
      <c r="L1230" s="6" t="s">
        <v>958</v>
      </c>
      <c r="M1230" s="6">
        <v>15</v>
      </c>
      <c r="N1230" s="6" t="s">
        <v>958</v>
      </c>
      <c r="O1230" s="183">
        <v>15</v>
      </c>
      <c r="Q1230" s="168"/>
      <c r="R1230" s="168"/>
      <c r="S1230" s="169"/>
    </row>
    <row r="1231" spans="1:23" s="99" customFormat="1">
      <c r="A1231" s="182">
        <v>16</v>
      </c>
      <c r="B1231" s="189"/>
      <c r="C1231" s="35"/>
      <c r="D1231" s="35" t="s">
        <v>33</v>
      </c>
      <c r="E1231" s="199"/>
      <c r="F1231" s="6">
        <v>974</v>
      </c>
      <c r="G1231" s="6">
        <v>750</v>
      </c>
      <c r="H1231" s="6">
        <v>224</v>
      </c>
      <c r="I1231" s="6">
        <v>106</v>
      </c>
      <c r="J1231" s="6">
        <v>49</v>
      </c>
      <c r="K1231" s="6">
        <v>202</v>
      </c>
      <c r="L1231" s="6">
        <v>67</v>
      </c>
      <c r="M1231" s="6">
        <v>442</v>
      </c>
      <c r="N1231" s="6">
        <v>108</v>
      </c>
      <c r="O1231" s="183">
        <v>16</v>
      </c>
    </row>
    <row r="1232" spans="1:23" s="35" customFormat="1" ht="12.75" customHeight="1">
      <c r="A1232" s="182">
        <v>17</v>
      </c>
      <c r="B1232" s="189"/>
      <c r="E1232" s="199" t="s">
        <v>572</v>
      </c>
      <c r="F1232" s="6">
        <v>141</v>
      </c>
      <c r="G1232" s="6">
        <v>91</v>
      </c>
      <c r="H1232" s="6">
        <v>50</v>
      </c>
      <c r="I1232" s="6">
        <v>20</v>
      </c>
      <c r="J1232" s="6">
        <v>16</v>
      </c>
      <c r="K1232" s="6">
        <v>29</v>
      </c>
      <c r="L1232" s="6">
        <v>18</v>
      </c>
      <c r="M1232" s="6">
        <v>42</v>
      </c>
      <c r="N1232" s="6">
        <v>16</v>
      </c>
      <c r="O1232" s="183">
        <v>17</v>
      </c>
      <c r="P1232" s="99"/>
      <c r="Q1232" s="168"/>
      <c r="R1232" s="168"/>
      <c r="S1232" s="169"/>
    </row>
    <row r="1233" spans="1:23" s="35" customFormat="1" ht="12.75" customHeight="1">
      <c r="A1233" s="182">
        <v>18</v>
      </c>
      <c r="B1233" s="189"/>
      <c r="E1233" s="199" t="s">
        <v>585</v>
      </c>
      <c r="F1233" s="6">
        <v>73</v>
      </c>
      <c r="G1233" s="6">
        <v>61</v>
      </c>
      <c r="H1233" s="6">
        <v>12</v>
      </c>
      <c r="I1233" s="6">
        <v>14</v>
      </c>
      <c r="J1233" s="6" t="s">
        <v>442</v>
      </c>
      <c r="K1233" s="6">
        <v>20</v>
      </c>
      <c r="L1233" s="6">
        <v>6</v>
      </c>
      <c r="M1233" s="6">
        <v>27</v>
      </c>
      <c r="N1233" s="6">
        <v>6</v>
      </c>
      <c r="O1233" s="183">
        <v>18</v>
      </c>
      <c r="P1233" s="99"/>
      <c r="Q1233" s="168"/>
      <c r="R1233" s="168"/>
      <c r="S1233" s="169"/>
    </row>
    <row r="1234" spans="1:23" ht="15" customHeight="1">
      <c r="A1234" s="182">
        <v>19</v>
      </c>
      <c r="B1234" s="189"/>
      <c r="C1234" s="35"/>
      <c r="D1234" s="35"/>
      <c r="E1234" s="199" t="s">
        <v>604</v>
      </c>
      <c r="F1234" s="6">
        <v>59</v>
      </c>
      <c r="G1234" s="6">
        <v>34</v>
      </c>
      <c r="H1234" s="6">
        <v>25</v>
      </c>
      <c r="I1234" s="6" t="s">
        <v>958</v>
      </c>
      <c r="J1234" s="6">
        <v>3</v>
      </c>
      <c r="K1234" s="6" t="s">
        <v>958</v>
      </c>
      <c r="L1234" s="6">
        <v>3</v>
      </c>
      <c r="M1234" s="6">
        <v>23</v>
      </c>
      <c r="N1234" s="6">
        <v>19</v>
      </c>
      <c r="O1234" s="183">
        <v>19</v>
      </c>
      <c r="Q1234" s="168"/>
      <c r="R1234" s="168"/>
      <c r="S1234" s="169"/>
    </row>
    <row r="1235" spans="1:23" ht="15" customHeight="1">
      <c r="A1235" s="182">
        <v>20</v>
      </c>
      <c r="B1235" s="189"/>
      <c r="C1235" s="35"/>
      <c r="D1235" s="35"/>
      <c r="E1235" s="199" t="s">
        <v>618</v>
      </c>
      <c r="F1235" s="6">
        <v>90</v>
      </c>
      <c r="G1235" s="6">
        <v>69</v>
      </c>
      <c r="H1235" s="6">
        <v>21</v>
      </c>
      <c r="I1235" s="6">
        <v>9</v>
      </c>
      <c r="J1235" s="6">
        <v>5</v>
      </c>
      <c r="K1235" s="6">
        <v>15</v>
      </c>
      <c r="L1235" s="6">
        <v>5</v>
      </c>
      <c r="M1235" s="6">
        <v>45</v>
      </c>
      <c r="N1235" s="6">
        <v>11</v>
      </c>
      <c r="O1235" s="183">
        <v>20</v>
      </c>
      <c r="Q1235" s="168"/>
      <c r="R1235" s="168"/>
      <c r="S1235" s="169"/>
    </row>
    <row r="1236" spans="1:23" ht="12.75" customHeight="1">
      <c r="A1236" s="182">
        <v>21</v>
      </c>
      <c r="B1236" s="189"/>
      <c r="C1236" s="35"/>
      <c r="D1236" s="35" t="s">
        <v>34</v>
      </c>
      <c r="E1236" s="199"/>
      <c r="F1236" s="6">
        <v>19</v>
      </c>
      <c r="G1236" s="6">
        <v>13</v>
      </c>
      <c r="H1236" s="6">
        <v>6</v>
      </c>
      <c r="I1236" s="6" t="s">
        <v>958</v>
      </c>
      <c r="J1236" s="6" t="s">
        <v>958</v>
      </c>
      <c r="K1236" s="6" t="s">
        <v>958</v>
      </c>
      <c r="L1236" s="6" t="s">
        <v>442</v>
      </c>
      <c r="M1236" s="6">
        <v>10</v>
      </c>
      <c r="N1236" s="6" t="s">
        <v>958</v>
      </c>
      <c r="O1236" s="183">
        <v>21</v>
      </c>
      <c r="Q1236" s="168"/>
      <c r="R1236" s="168"/>
      <c r="S1236" s="169"/>
    </row>
    <row r="1237" spans="1:23" ht="12.75" customHeight="1">
      <c r="A1237" s="182">
        <v>22</v>
      </c>
      <c r="B1237" s="189"/>
      <c r="C1237" s="35"/>
      <c r="D1237" s="35" t="s">
        <v>35</v>
      </c>
      <c r="E1237" s="199"/>
      <c r="F1237" s="6">
        <v>211</v>
      </c>
      <c r="G1237" s="6">
        <v>130</v>
      </c>
      <c r="H1237" s="6">
        <v>81</v>
      </c>
      <c r="I1237" s="6">
        <v>36</v>
      </c>
      <c r="J1237" s="6">
        <v>21</v>
      </c>
      <c r="K1237" s="6">
        <v>31</v>
      </c>
      <c r="L1237" s="6">
        <v>20</v>
      </c>
      <c r="M1237" s="6">
        <v>63</v>
      </c>
      <c r="N1237" s="6">
        <v>40</v>
      </c>
      <c r="O1237" s="183">
        <v>22</v>
      </c>
      <c r="Q1237" s="168"/>
      <c r="R1237" s="168"/>
      <c r="S1237" s="169"/>
      <c r="T1237" s="172"/>
      <c r="U1237" s="172"/>
      <c r="V1237" s="172"/>
      <c r="W1237" s="172"/>
    </row>
    <row r="1238" spans="1:23" ht="12.75" customHeight="1">
      <c r="A1238" s="182">
        <v>23</v>
      </c>
      <c r="B1238" s="189"/>
      <c r="C1238" s="35"/>
      <c r="D1238" s="35"/>
      <c r="E1238" s="199" t="s">
        <v>647</v>
      </c>
      <c r="F1238" s="6">
        <v>211</v>
      </c>
      <c r="G1238" s="6">
        <v>130</v>
      </c>
      <c r="H1238" s="6">
        <v>81</v>
      </c>
      <c r="I1238" s="6">
        <v>36</v>
      </c>
      <c r="J1238" s="6">
        <v>21</v>
      </c>
      <c r="K1238" s="6">
        <v>31</v>
      </c>
      <c r="L1238" s="6">
        <v>20</v>
      </c>
      <c r="M1238" s="6">
        <v>63</v>
      </c>
      <c r="N1238" s="6">
        <v>40</v>
      </c>
      <c r="O1238" s="183">
        <v>23</v>
      </c>
      <c r="Q1238" s="168"/>
      <c r="R1238" s="168"/>
      <c r="S1238" s="169"/>
    </row>
    <row r="1239" spans="1:23" ht="12.75" customHeight="1">
      <c r="A1239" s="182">
        <v>24</v>
      </c>
      <c r="B1239" s="189"/>
      <c r="C1239" s="35"/>
      <c r="D1239" s="35" t="s">
        <v>36</v>
      </c>
      <c r="E1239" s="199"/>
      <c r="F1239" s="6">
        <v>119</v>
      </c>
      <c r="G1239" s="6">
        <v>92</v>
      </c>
      <c r="H1239" s="6">
        <v>27</v>
      </c>
      <c r="I1239" s="6">
        <v>24</v>
      </c>
      <c r="J1239" s="6">
        <v>9</v>
      </c>
      <c r="K1239" s="6">
        <v>23</v>
      </c>
      <c r="L1239" s="6">
        <v>7</v>
      </c>
      <c r="M1239" s="6">
        <v>45</v>
      </c>
      <c r="N1239" s="6">
        <v>11</v>
      </c>
      <c r="O1239" s="183">
        <v>24</v>
      </c>
      <c r="Q1239" s="168"/>
      <c r="R1239" s="168"/>
      <c r="S1239" s="169"/>
    </row>
    <row r="1240" spans="1:23" ht="12.75" customHeight="1">
      <c r="A1240" s="182">
        <v>25</v>
      </c>
      <c r="B1240" s="189"/>
      <c r="C1240" s="35"/>
      <c r="D1240" s="35"/>
      <c r="E1240" s="199" t="s">
        <v>659</v>
      </c>
      <c r="F1240" s="6">
        <v>50</v>
      </c>
      <c r="G1240" s="6">
        <v>36</v>
      </c>
      <c r="H1240" s="6">
        <v>14</v>
      </c>
      <c r="I1240" s="6">
        <v>15</v>
      </c>
      <c r="J1240" s="6">
        <v>4</v>
      </c>
      <c r="K1240" s="6">
        <v>10</v>
      </c>
      <c r="L1240" s="6">
        <v>6</v>
      </c>
      <c r="M1240" s="6">
        <v>11</v>
      </c>
      <c r="N1240" s="6">
        <v>4</v>
      </c>
      <c r="O1240" s="183">
        <v>25</v>
      </c>
      <c r="Q1240" s="168"/>
      <c r="R1240" s="168"/>
      <c r="S1240" s="169"/>
    </row>
    <row r="1241" spans="1:23" ht="12.75" customHeight="1">
      <c r="A1241" s="182">
        <v>26</v>
      </c>
      <c r="B1241" s="189"/>
      <c r="C1241" s="35"/>
      <c r="D1241" s="35" t="s">
        <v>37</v>
      </c>
      <c r="E1241" s="199"/>
      <c r="F1241" s="6">
        <v>37</v>
      </c>
      <c r="G1241" s="6">
        <v>28</v>
      </c>
      <c r="H1241" s="6">
        <v>9</v>
      </c>
      <c r="I1241" s="6">
        <v>10</v>
      </c>
      <c r="J1241" s="6">
        <v>3</v>
      </c>
      <c r="K1241" s="6">
        <v>3</v>
      </c>
      <c r="L1241" s="6" t="s">
        <v>958</v>
      </c>
      <c r="M1241" s="6">
        <v>15</v>
      </c>
      <c r="N1241" s="6" t="s">
        <v>958</v>
      </c>
      <c r="O1241" s="183">
        <v>26</v>
      </c>
      <c r="Q1241" s="168"/>
      <c r="R1241" s="168"/>
      <c r="S1241" s="169"/>
    </row>
    <row r="1242" spans="1:23" ht="12.75" customHeight="1">
      <c r="A1242" s="182">
        <v>27</v>
      </c>
      <c r="B1242" s="189"/>
      <c r="C1242" s="35"/>
      <c r="D1242" s="35" t="s">
        <v>38</v>
      </c>
      <c r="E1242" s="199"/>
      <c r="F1242" s="6">
        <v>456</v>
      </c>
      <c r="G1242" s="6">
        <v>306</v>
      </c>
      <c r="H1242" s="6">
        <v>150</v>
      </c>
      <c r="I1242" s="6">
        <v>53</v>
      </c>
      <c r="J1242" s="6">
        <v>28</v>
      </c>
      <c r="K1242" s="6">
        <v>68</v>
      </c>
      <c r="L1242" s="6">
        <v>35</v>
      </c>
      <c r="M1242" s="6">
        <v>185</v>
      </c>
      <c r="N1242" s="6">
        <v>87</v>
      </c>
      <c r="O1242" s="183">
        <v>27</v>
      </c>
      <c r="Q1242" s="168"/>
      <c r="R1242" s="168"/>
      <c r="S1242" s="169"/>
    </row>
    <row r="1243" spans="1:23" s="178" customFormat="1" ht="15" customHeight="1">
      <c r="A1243" s="182">
        <v>28</v>
      </c>
      <c r="B1243" s="189"/>
      <c r="C1243" s="35"/>
      <c r="D1243" s="35"/>
      <c r="E1243" s="199" t="s">
        <v>671</v>
      </c>
      <c r="F1243" s="6">
        <v>117</v>
      </c>
      <c r="G1243" s="6">
        <v>64</v>
      </c>
      <c r="H1243" s="6">
        <v>53</v>
      </c>
      <c r="I1243" s="6">
        <v>12</v>
      </c>
      <c r="J1243" s="6">
        <v>10</v>
      </c>
      <c r="K1243" s="6">
        <v>19</v>
      </c>
      <c r="L1243" s="6">
        <v>11</v>
      </c>
      <c r="M1243" s="6">
        <v>33</v>
      </c>
      <c r="N1243" s="6">
        <v>32</v>
      </c>
      <c r="O1243" s="183">
        <v>28</v>
      </c>
      <c r="P1243" s="99"/>
      <c r="Q1243" s="168"/>
      <c r="R1243" s="168"/>
      <c r="S1243" s="169"/>
      <c r="T1243" s="181"/>
      <c r="U1243" s="181"/>
      <c r="V1243" s="181"/>
      <c r="W1243" s="181"/>
    </row>
    <row r="1244" spans="1:23" ht="12.75" customHeight="1">
      <c r="A1244" s="182">
        <v>29</v>
      </c>
      <c r="B1244" s="189"/>
      <c r="C1244" s="35"/>
      <c r="D1244" s="35"/>
      <c r="E1244" s="199" t="s">
        <v>675</v>
      </c>
      <c r="F1244" s="6">
        <v>142</v>
      </c>
      <c r="G1244" s="6">
        <v>83</v>
      </c>
      <c r="H1244" s="6">
        <v>59</v>
      </c>
      <c r="I1244" s="6">
        <v>18</v>
      </c>
      <c r="J1244" s="6">
        <v>10</v>
      </c>
      <c r="K1244" s="6">
        <v>17</v>
      </c>
      <c r="L1244" s="6">
        <v>13</v>
      </c>
      <c r="M1244" s="6">
        <v>48</v>
      </c>
      <c r="N1244" s="6">
        <v>36</v>
      </c>
      <c r="O1244" s="183">
        <v>29</v>
      </c>
      <c r="Q1244" s="168"/>
      <c r="R1244" s="168"/>
      <c r="S1244" s="169"/>
      <c r="T1244" s="3"/>
      <c r="U1244" s="3"/>
      <c r="V1244" s="3"/>
      <c r="W1244" s="3"/>
    </row>
    <row r="1245" spans="1:23" ht="12.75" customHeight="1">
      <c r="A1245" s="182">
        <v>30</v>
      </c>
      <c r="B1245" s="189"/>
      <c r="C1245" s="35"/>
      <c r="D1245" s="35" t="s">
        <v>39</v>
      </c>
      <c r="E1245" s="199"/>
      <c r="F1245" s="6">
        <v>148</v>
      </c>
      <c r="G1245" s="6">
        <v>102</v>
      </c>
      <c r="H1245" s="6">
        <v>46</v>
      </c>
      <c r="I1245" s="6">
        <v>18</v>
      </c>
      <c r="J1245" s="6">
        <v>13</v>
      </c>
      <c r="K1245" s="6">
        <v>19</v>
      </c>
      <c r="L1245" s="6">
        <v>11</v>
      </c>
      <c r="M1245" s="6">
        <v>65</v>
      </c>
      <c r="N1245" s="6">
        <v>22</v>
      </c>
      <c r="O1245" s="183">
        <v>30</v>
      </c>
      <c r="Q1245" s="168"/>
      <c r="R1245" s="168"/>
      <c r="S1245" s="169"/>
      <c r="T1245" s="3"/>
      <c r="U1245" s="3"/>
      <c r="V1245" s="3"/>
      <c r="W1245" s="3"/>
    </row>
    <row r="1246" spans="1:23" ht="12.75" customHeight="1">
      <c r="A1246" s="182">
        <v>31</v>
      </c>
      <c r="B1246" s="189"/>
      <c r="C1246" s="35"/>
      <c r="D1246" s="35" t="s">
        <v>334</v>
      </c>
      <c r="E1246" s="199"/>
      <c r="F1246" s="6">
        <v>38585</v>
      </c>
      <c r="G1246" s="6">
        <v>19989</v>
      </c>
      <c r="H1246" s="6">
        <v>18596</v>
      </c>
      <c r="I1246" s="6">
        <v>3276</v>
      </c>
      <c r="J1246" s="6">
        <v>2249</v>
      </c>
      <c r="K1246" s="6">
        <v>5072</v>
      </c>
      <c r="L1246" s="6">
        <v>4379</v>
      </c>
      <c r="M1246" s="6">
        <v>11641</v>
      </c>
      <c r="N1246" s="6">
        <v>11968</v>
      </c>
      <c r="O1246" s="183">
        <v>31</v>
      </c>
      <c r="Q1246" s="168"/>
      <c r="R1246" s="168"/>
      <c r="S1246" s="169"/>
      <c r="T1246" s="3"/>
      <c r="U1246" s="3"/>
      <c r="V1246" s="3"/>
      <c r="W1246" s="3"/>
    </row>
    <row r="1247" spans="1:23" ht="12.75" customHeight="1">
      <c r="A1247" s="182">
        <v>32</v>
      </c>
      <c r="B1247" s="189"/>
      <c r="C1247" s="35"/>
      <c r="D1247" s="35"/>
      <c r="E1247" s="199" t="s">
        <v>691</v>
      </c>
      <c r="F1247" s="6">
        <v>5355</v>
      </c>
      <c r="G1247" s="6">
        <v>2479</v>
      </c>
      <c r="H1247" s="6">
        <v>2876</v>
      </c>
      <c r="I1247" s="6">
        <v>436</v>
      </c>
      <c r="J1247" s="6">
        <v>385</v>
      </c>
      <c r="K1247" s="6">
        <v>583</v>
      </c>
      <c r="L1247" s="6">
        <v>733</v>
      </c>
      <c r="M1247" s="6">
        <v>1460</v>
      </c>
      <c r="N1247" s="6">
        <v>1758</v>
      </c>
      <c r="O1247" s="183">
        <v>32</v>
      </c>
      <c r="Q1247" s="168"/>
      <c r="R1247" s="168"/>
      <c r="S1247" s="169"/>
      <c r="T1247" s="3"/>
      <c r="U1247" s="3"/>
      <c r="V1247" s="3"/>
      <c r="W1247" s="3"/>
    </row>
    <row r="1248" spans="1:23" ht="12.75" customHeight="1">
      <c r="A1248" s="182">
        <v>33</v>
      </c>
      <c r="B1248" s="189"/>
      <c r="C1248" s="35"/>
      <c r="D1248" s="35"/>
      <c r="E1248" s="199" t="s">
        <v>692</v>
      </c>
      <c r="F1248" s="6">
        <v>55</v>
      </c>
      <c r="G1248" s="6">
        <v>38</v>
      </c>
      <c r="H1248" s="6">
        <v>17</v>
      </c>
      <c r="I1248" s="6">
        <v>16</v>
      </c>
      <c r="J1248" s="6" t="s">
        <v>958</v>
      </c>
      <c r="K1248" s="6">
        <v>4</v>
      </c>
      <c r="L1248" s="6" t="s">
        <v>958</v>
      </c>
      <c r="M1248" s="6">
        <v>18</v>
      </c>
      <c r="N1248" s="6">
        <v>9</v>
      </c>
      <c r="O1248" s="183">
        <v>33</v>
      </c>
      <c r="Q1248" s="168"/>
      <c r="R1248" s="168"/>
      <c r="S1248" s="169"/>
      <c r="T1248" s="3"/>
      <c r="U1248" s="3"/>
      <c r="V1248" s="3"/>
      <c r="W1248" s="3"/>
    </row>
    <row r="1249" spans="1:23" ht="12.75" customHeight="1">
      <c r="A1249" s="182">
        <v>34</v>
      </c>
      <c r="B1249" s="189"/>
      <c r="C1249" s="35"/>
      <c r="D1249" s="35"/>
      <c r="E1249" s="199" t="s">
        <v>693</v>
      </c>
      <c r="F1249" s="6">
        <v>268</v>
      </c>
      <c r="G1249" s="6">
        <v>135</v>
      </c>
      <c r="H1249" s="6">
        <v>133</v>
      </c>
      <c r="I1249" s="6">
        <v>32</v>
      </c>
      <c r="J1249" s="6">
        <v>28</v>
      </c>
      <c r="K1249" s="6">
        <v>45</v>
      </c>
      <c r="L1249" s="6">
        <v>51</v>
      </c>
      <c r="M1249" s="6">
        <v>58</v>
      </c>
      <c r="N1249" s="6">
        <v>54</v>
      </c>
      <c r="O1249" s="183">
        <v>34</v>
      </c>
      <c r="Q1249" s="168"/>
      <c r="R1249" s="168"/>
      <c r="S1249" s="169"/>
      <c r="T1249" s="3"/>
      <c r="U1249" s="3"/>
      <c r="V1249" s="3"/>
      <c r="W1249" s="3"/>
    </row>
    <row r="1250" spans="1:23" ht="12.75" customHeight="1">
      <c r="A1250" s="182">
        <v>35</v>
      </c>
      <c r="B1250" s="189"/>
      <c r="C1250" s="35"/>
      <c r="D1250" s="35"/>
      <c r="E1250" s="199" t="s">
        <v>694</v>
      </c>
      <c r="F1250" s="6">
        <v>946</v>
      </c>
      <c r="G1250" s="6">
        <v>382</v>
      </c>
      <c r="H1250" s="6">
        <v>564</v>
      </c>
      <c r="I1250" s="6">
        <v>68</v>
      </c>
      <c r="J1250" s="6">
        <v>82</v>
      </c>
      <c r="K1250" s="6">
        <v>92</v>
      </c>
      <c r="L1250" s="6">
        <v>137</v>
      </c>
      <c r="M1250" s="6">
        <v>222</v>
      </c>
      <c r="N1250" s="6">
        <v>345</v>
      </c>
      <c r="O1250" s="183">
        <v>35</v>
      </c>
      <c r="Q1250" s="168"/>
      <c r="R1250" s="168"/>
      <c r="S1250" s="169"/>
      <c r="T1250" s="3"/>
      <c r="U1250" s="3"/>
      <c r="V1250" s="3"/>
      <c r="W1250" s="3"/>
    </row>
    <row r="1251" spans="1:23" ht="12.75" customHeight="1">
      <c r="A1251" s="182">
        <v>36</v>
      </c>
      <c r="B1251" s="189"/>
      <c r="C1251" s="35"/>
      <c r="D1251" s="35"/>
      <c r="E1251" s="199" t="s">
        <v>696</v>
      </c>
      <c r="F1251" s="6">
        <v>271</v>
      </c>
      <c r="G1251" s="6">
        <v>117</v>
      </c>
      <c r="H1251" s="6">
        <v>154</v>
      </c>
      <c r="I1251" s="6">
        <v>23</v>
      </c>
      <c r="J1251" s="6">
        <v>26</v>
      </c>
      <c r="K1251" s="6">
        <v>25</v>
      </c>
      <c r="L1251" s="6">
        <v>40</v>
      </c>
      <c r="M1251" s="6">
        <v>69</v>
      </c>
      <c r="N1251" s="6">
        <v>88</v>
      </c>
      <c r="O1251" s="183">
        <v>36</v>
      </c>
      <c r="Q1251" s="168"/>
      <c r="R1251" s="168"/>
      <c r="S1251" s="169"/>
      <c r="T1251" s="3"/>
      <c r="U1251" s="3"/>
      <c r="V1251" s="3"/>
      <c r="W1251" s="3"/>
    </row>
    <row r="1252" spans="1:23" ht="12.75" customHeight="1">
      <c r="A1252" s="182">
        <v>37</v>
      </c>
      <c r="B1252" s="189"/>
      <c r="C1252" s="35"/>
      <c r="D1252" s="35"/>
      <c r="E1252" s="199" t="s">
        <v>697</v>
      </c>
      <c r="F1252" s="6">
        <v>101</v>
      </c>
      <c r="G1252" s="6">
        <v>80</v>
      </c>
      <c r="H1252" s="6">
        <v>21</v>
      </c>
      <c r="I1252" s="6">
        <v>7</v>
      </c>
      <c r="J1252" s="6">
        <v>5</v>
      </c>
      <c r="K1252" s="6">
        <v>15</v>
      </c>
      <c r="L1252" s="6">
        <v>3</v>
      </c>
      <c r="M1252" s="6">
        <v>58</v>
      </c>
      <c r="N1252" s="6">
        <v>13</v>
      </c>
      <c r="O1252" s="183">
        <v>37</v>
      </c>
      <c r="Q1252" s="168"/>
      <c r="R1252" s="168"/>
      <c r="S1252" s="169"/>
      <c r="T1252" s="3"/>
      <c r="U1252" s="3"/>
      <c r="V1252" s="3"/>
      <c r="W1252" s="3"/>
    </row>
    <row r="1253" spans="1:23" ht="12.75" customHeight="1">
      <c r="A1253" s="182">
        <v>38</v>
      </c>
      <c r="B1253" s="189"/>
      <c r="C1253" s="35"/>
      <c r="D1253" s="35"/>
      <c r="E1253" s="199" t="s">
        <v>8</v>
      </c>
      <c r="F1253" s="6">
        <v>53</v>
      </c>
      <c r="G1253" s="6">
        <v>30</v>
      </c>
      <c r="H1253" s="6">
        <v>23</v>
      </c>
      <c r="I1253" s="6">
        <v>4</v>
      </c>
      <c r="J1253" s="6">
        <v>3</v>
      </c>
      <c r="K1253" s="6">
        <v>8</v>
      </c>
      <c r="L1253" s="6">
        <v>8</v>
      </c>
      <c r="M1253" s="6">
        <v>18</v>
      </c>
      <c r="N1253" s="6">
        <v>12</v>
      </c>
      <c r="O1253" s="183">
        <v>38</v>
      </c>
      <c r="Q1253" s="168"/>
      <c r="R1253" s="168"/>
      <c r="S1253" s="169"/>
      <c r="T1253" s="3"/>
      <c r="U1253" s="3"/>
      <c r="V1253" s="3"/>
      <c r="W1253" s="3"/>
    </row>
    <row r="1254" spans="1:23" ht="12.75" customHeight="1">
      <c r="A1254" s="182">
        <v>39</v>
      </c>
      <c r="B1254" s="189"/>
      <c r="C1254" s="35"/>
      <c r="D1254" s="35"/>
      <c r="E1254" s="199" t="s">
        <v>9</v>
      </c>
      <c r="F1254" s="6">
        <v>51</v>
      </c>
      <c r="G1254" s="6">
        <v>39</v>
      </c>
      <c r="H1254" s="6">
        <v>12</v>
      </c>
      <c r="I1254" s="6">
        <v>5</v>
      </c>
      <c r="J1254" s="6">
        <v>3</v>
      </c>
      <c r="K1254" s="6">
        <v>5</v>
      </c>
      <c r="L1254" s="6">
        <v>3</v>
      </c>
      <c r="M1254" s="6">
        <v>29</v>
      </c>
      <c r="N1254" s="6">
        <v>6</v>
      </c>
      <c r="O1254" s="183">
        <v>39</v>
      </c>
      <c r="Q1254" s="168"/>
      <c r="R1254" s="168"/>
      <c r="S1254" s="169"/>
      <c r="T1254" s="3"/>
      <c r="U1254" s="3"/>
      <c r="V1254" s="3"/>
      <c r="W1254" s="3"/>
    </row>
    <row r="1255" spans="1:23" ht="12.75" customHeight="1">
      <c r="A1255" s="182">
        <v>40</v>
      </c>
      <c r="B1255" s="189"/>
      <c r="C1255" s="35"/>
      <c r="D1255" s="35"/>
      <c r="E1255" s="199" t="s">
        <v>10</v>
      </c>
      <c r="F1255" s="6">
        <v>103</v>
      </c>
      <c r="G1255" s="6">
        <v>79</v>
      </c>
      <c r="H1255" s="6">
        <v>24</v>
      </c>
      <c r="I1255" s="6">
        <v>13</v>
      </c>
      <c r="J1255" s="6" t="s">
        <v>958</v>
      </c>
      <c r="K1255" s="6">
        <v>23</v>
      </c>
      <c r="L1255" s="6" t="s">
        <v>958</v>
      </c>
      <c r="M1255" s="6">
        <v>43</v>
      </c>
      <c r="N1255" s="6">
        <v>14</v>
      </c>
      <c r="O1255" s="183">
        <v>40</v>
      </c>
      <c r="Q1255" s="168"/>
      <c r="R1255" s="168"/>
      <c r="S1255" s="169"/>
      <c r="T1255" s="3"/>
      <c r="U1255" s="3"/>
      <c r="V1255" s="3"/>
      <c r="W1255" s="3"/>
    </row>
    <row r="1256" spans="1:23" ht="12.75" customHeight="1">
      <c r="A1256" s="182">
        <v>41</v>
      </c>
      <c r="B1256" s="189"/>
      <c r="C1256" s="35"/>
      <c r="D1256" s="35"/>
      <c r="E1256" s="199" t="s">
        <v>11</v>
      </c>
      <c r="F1256" s="6">
        <v>123</v>
      </c>
      <c r="G1256" s="6">
        <v>71</v>
      </c>
      <c r="H1256" s="6">
        <v>52</v>
      </c>
      <c r="I1256" s="6">
        <v>15</v>
      </c>
      <c r="J1256" s="6">
        <v>7</v>
      </c>
      <c r="K1256" s="6">
        <v>16</v>
      </c>
      <c r="L1256" s="6">
        <v>10</v>
      </c>
      <c r="M1256" s="6">
        <v>40</v>
      </c>
      <c r="N1256" s="6">
        <v>35</v>
      </c>
      <c r="O1256" s="183">
        <v>41</v>
      </c>
      <c r="Q1256" s="168"/>
      <c r="R1256" s="168"/>
      <c r="S1256" s="169"/>
      <c r="T1256" s="3"/>
      <c r="U1256" s="3"/>
      <c r="V1256" s="3"/>
      <c r="W1256" s="3"/>
    </row>
    <row r="1257" spans="1:23" ht="12.75" customHeight="1">
      <c r="A1257" s="182">
        <v>42</v>
      </c>
      <c r="B1257" s="189"/>
      <c r="C1257" s="35"/>
      <c r="D1257" s="35"/>
      <c r="E1257" s="199" t="s">
        <v>13</v>
      </c>
      <c r="F1257" s="6">
        <v>602</v>
      </c>
      <c r="G1257" s="6">
        <v>358</v>
      </c>
      <c r="H1257" s="6">
        <v>244</v>
      </c>
      <c r="I1257" s="6">
        <v>37</v>
      </c>
      <c r="J1257" s="6">
        <v>37</v>
      </c>
      <c r="K1257" s="6">
        <v>101</v>
      </c>
      <c r="L1257" s="6">
        <v>52</v>
      </c>
      <c r="M1257" s="6">
        <v>220</v>
      </c>
      <c r="N1257" s="6">
        <v>155</v>
      </c>
      <c r="O1257" s="183">
        <v>42</v>
      </c>
      <c r="Q1257" s="168"/>
      <c r="R1257" s="168"/>
      <c r="S1257" s="169"/>
      <c r="T1257" s="3"/>
      <c r="U1257" s="3"/>
      <c r="V1257" s="3"/>
      <c r="W1257" s="3"/>
    </row>
    <row r="1258" spans="1:23" ht="12.75" customHeight="1">
      <c r="A1258" s="182">
        <v>43</v>
      </c>
      <c r="B1258" s="189"/>
      <c r="C1258" s="35"/>
      <c r="D1258" s="35"/>
      <c r="E1258" s="199" t="s">
        <v>14</v>
      </c>
      <c r="F1258" s="6">
        <v>1623</v>
      </c>
      <c r="G1258" s="6">
        <v>923</v>
      </c>
      <c r="H1258" s="6">
        <v>700</v>
      </c>
      <c r="I1258" s="6">
        <v>124</v>
      </c>
      <c r="J1258" s="6">
        <v>92</v>
      </c>
      <c r="K1258" s="6">
        <v>228</v>
      </c>
      <c r="L1258" s="6">
        <v>165</v>
      </c>
      <c r="M1258" s="6">
        <v>571</v>
      </c>
      <c r="N1258" s="6">
        <v>443</v>
      </c>
      <c r="O1258" s="183">
        <v>43</v>
      </c>
      <c r="Q1258" s="168"/>
      <c r="R1258" s="168"/>
      <c r="S1258" s="169"/>
      <c r="T1258" s="3"/>
      <c r="U1258" s="3"/>
      <c r="V1258" s="3"/>
      <c r="W1258" s="3"/>
    </row>
    <row r="1259" spans="1:23" ht="12.75" customHeight="1">
      <c r="A1259" s="182">
        <v>44</v>
      </c>
      <c r="B1259" s="189"/>
      <c r="C1259" s="35"/>
      <c r="D1259" s="35"/>
      <c r="E1259" s="199" t="s">
        <v>15</v>
      </c>
      <c r="F1259" s="6">
        <v>195</v>
      </c>
      <c r="G1259" s="6">
        <v>120</v>
      </c>
      <c r="H1259" s="6">
        <v>75</v>
      </c>
      <c r="I1259" s="6">
        <v>16</v>
      </c>
      <c r="J1259" s="6">
        <v>12</v>
      </c>
      <c r="K1259" s="6">
        <v>46</v>
      </c>
      <c r="L1259" s="6">
        <v>19</v>
      </c>
      <c r="M1259" s="6">
        <v>58</v>
      </c>
      <c r="N1259" s="6">
        <v>44</v>
      </c>
      <c r="O1259" s="183">
        <v>44</v>
      </c>
      <c r="Q1259" s="168"/>
      <c r="R1259" s="168"/>
      <c r="S1259" s="169"/>
      <c r="T1259" s="3"/>
      <c r="U1259" s="3"/>
      <c r="V1259" s="3"/>
      <c r="W1259" s="3"/>
    </row>
    <row r="1260" spans="1:23" ht="12.75" customHeight="1">
      <c r="A1260" s="182">
        <v>45</v>
      </c>
      <c r="B1260" s="189"/>
      <c r="C1260" s="35"/>
      <c r="D1260" s="35"/>
      <c r="E1260" s="199" t="s">
        <v>16</v>
      </c>
      <c r="F1260" s="6">
        <v>347</v>
      </c>
      <c r="G1260" s="6">
        <v>185</v>
      </c>
      <c r="H1260" s="6">
        <v>162</v>
      </c>
      <c r="I1260" s="6">
        <v>26</v>
      </c>
      <c r="J1260" s="6">
        <v>25</v>
      </c>
      <c r="K1260" s="6">
        <v>45</v>
      </c>
      <c r="L1260" s="6">
        <v>35</v>
      </c>
      <c r="M1260" s="6">
        <v>114</v>
      </c>
      <c r="N1260" s="6">
        <v>102</v>
      </c>
      <c r="O1260" s="183">
        <v>45</v>
      </c>
      <c r="Q1260" s="168"/>
      <c r="R1260" s="168"/>
      <c r="S1260" s="169"/>
      <c r="T1260" s="3"/>
      <c r="U1260" s="3"/>
      <c r="V1260" s="3"/>
      <c r="W1260" s="3"/>
    </row>
    <row r="1261" spans="1:23" ht="12.75" customHeight="1">
      <c r="A1261" s="182">
        <v>46</v>
      </c>
      <c r="B1261" s="189"/>
      <c r="C1261" s="35"/>
      <c r="D1261" s="35"/>
      <c r="E1261" s="199" t="s">
        <v>17</v>
      </c>
      <c r="F1261" s="6">
        <v>26854</v>
      </c>
      <c r="G1261" s="6">
        <v>14095</v>
      </c>
      <c r="H1261" s="6">
        <v>12759</v>
      </c>
      <c r="I1261" s="6">
        <v>2328</v>
      </c>
      <c r="J1261" s="6">
        <v>1417</v>
      </c>
      <c r="K1261" s="6">
        <v>3603</v>
      </c>
      <c r="L1261" s="6">
        <v>2915</v>
      </c>
      <c r="M1261" s="6">
        <v>8164</v>
      </c>
      <c r="N1261" s="6">
        <v>8427</v>
      </c>
      <c r="O1261" s="183">
        <v>46</v>
      </c>
      <c r="Q1261" s="168"/>
      <c r="R1261" s="168"/>
      <c r="S1261" s="169"/>
      <c r="T1261" s="3"/>
      <c r="U1261" s="3"/>
      <c r="V1261" s="3"/>
      <c r="W1261" s="3"/>
    </row>
    <row r="1262" spans="1:23" ht="12.75" customHeight="1">
      <c r="A1262" s="182">
        <v>47</v>
      </c>
      <c r="B1262" s="189"/>
      <c r="C1262" s="35"/>
      <c r="D1262" s="35"/>
      <c r="E1262" s="199" t="s">
        <v>18</v>
      </c>
      <c r="F1262" s="6">
        <v>426</v>
      </c>
      <c r="G1262" s="6">
        <v>214</v>
      </c>
      <c r="H1262" s="6">
        <v>212</v>
      </c>
      <c r="I1262" s="6">
        <v>39</v>
      </c>
      <c r="J1262" s="6">
        <v>33</v>
      </c>
      <c r="K1262" s="6">
        <v>56</v>
      </c>
      <c r="L1262" s="6">
        <v>61</v>
      </c>
      <c r="M1262" s="6">
        <v>119</v>
      </c>
      <c r="N1262" s="6">
        <v>118</v>
      </c>
      <c r="O1262" s="183">
        <v>47</v>
      </c>
      <c r="Q1262" s="168"/>
      <c r="R1262" s="168"/>
      <c r="S1262" s="169"/>
      <c r="T1262" s="3"/>
      <c r="U1262" s="3"/>
      <c r="V1262" s="3"/>
      <c r="W1262" s="3"/>
    </row>
    <row r="1263" spans="1:23" ht="12.75" customHeight="1">
      <c r="A1263" s="182">
        <v>48</v>
      </c>
      <c r="B1263" s="189"/>
      <c r="C1263" s="35"/>
      <c r="D1263" s="35"/>
      <c r="E1263" s="199" t="s">
        <v>19</v>
      </c>
      <c r="F1263" s="6">
        <v>182</v>
      </c>
      <c r="G1263" s="6">
        <v>92</v>
      </c>
      <c r="H1263" s="6">
        <v>90</v>
      </c>
      <c r="I1263" s="6">
        <v>14</v>
      </c>
      <c r="J1263" s="6">
        <v>14</v>
      </c>
      <c r="K1263" s="6">
        <v>22</v>
      </c>
      <c r="L1263" s="6">
        <v>21</v>
      </c>
      <c r="M1263" s="6">
        <v>56</v>
      </c>
      <c r="N1263" s="6">
        <v>55</v>
      </c>
      <c r="O1263" s="183">
        <v>48</v>
      </c>
      <c r="Q1263" s="168"/>
      <c r="R1263" s="168"/>
      <c r="S1263" s="169"/>
      <c r="T1263" s="3"/>
      <c r="U1263" s="3"/>
      <c r="V1263" s="3"/>
      <c r="W1263" s="3"/>
    </row>
    <row r="1264" spans="1:23" ht="12.75" customHeight="1">
      <c r="A1264" s="182">
        <v>49</v>
      </c>
      <c r="B1264" s="189"/>
      <c r="C1264" s="35"/>
      <c r="D1264" s="35"/>
      <c r="E1264" s="199" t="s">
        <v>20</v>
      </c>
      <c r="F1264" s="6">
        <v>889</v>
      </c>
      <c r="G1264" s="6">
        <v>445</v>
      </c>
      <c r="H1264" s="6">
        <v>444</v>
      </c>
      <c r="I1264" s="6">
        <v>66</v>
      </c>
      <c r="J1264" s="6">
        <v>65</v>
      </c>
      <c r="K1264" s="6">
        <v>127</v>
      </c>
      <c r="L1264" s="6">
        <v>107</v>
      </c>
      <c r="M1264" s="6">
        <v>252</v>
      </c>
      <c r="N1264" s="6">
        <v>272</v>
      </c>
      <c r="O1264" s="183">
        <v>49</v>
      </c>
      <c r="Q1264" s="168"/>
      <c r="R1264" s="168"/>
      <c r="S1264" s="169"/>
      <c r="T1264" s="3"/>
      <c r="U1264" s="3"/>
      <c r="V1264" s="3"/>
      <c r="W1264" s="3"/>
    </row>
    <row r="1265" spans="1:23" s="99" customFormat="1">
      <c r="A1265" s="164" t="s">
        <v>468</v>
      </c>
      <c r="B1265" s="3"/>
      <c r="C1265" s="3"/>
      <c r="D1265" s="3"/>
      <c r="E1265" s="4"/>
      <c r="F1265" s="6"/>
      <c r="G1265" s="6"/>
      <c r="H1265" s="6"/>
      <c r="I1265" s="6"/>
      <c r="J1265" s="6"/>
      <c r="K1265" s="6"/>
      <c r="L1265" s="6"/>
      <c r="M1265" s="6"/>
      <c r="N1265" s="6"/>
      <c r="O1265" s="164"/>
    </row>
    <row r="1266" spans="1:23" s="99" customFormat="1">
      <c r="A1266" s="164" t="s">
        <v>469</v>
      </c>
      <c r="B1266" s="3"/>
      <c r="C1266" s="3"/>
      <c r="D1266" s="3"/>
      <c r="E1266" s="4"/>
      <c r="F1266" s="6"/>
      <c r="G1266" s="6"/>
      <c r="H1266" s="6"/>
      <c r="I1266" s="6"/>
      <c r="J1266" s="6"/>
      <c r="K1266" s="6"/>
      <c r="L1266" s="6"/>
      <c r="M1266" s="6"/>
      <c r="N1266" s="6"/>
      <c r="O1266" s="164"/>
    </row>
    <row r="1267" spans="1:23" ht="12.75" customHeight="1">
      <c r="H1267" s="166" t="s">
        <v>935</v>
      </c>
      <c r="I1267" s="167" t="s">
        <v>418</v>
      </c>
      <c r="J1267" s="166"/>
      <c r="L1267" s="166"/>
      <c r="N1267" s="166"/>
      <c r="Q1267" s="168"/>
      <c r="R1267" s="168"/>
      <c r="S1267" s="169"/>
      <c r="T1267" s="3"/>
      <c r="U1267" s="3"/>
      <c r="V1267" s="3"/>
      <c r="W1267" s="3"/>
    </row>
    <row r="1268" spans="1:23" ht="12.75" customHeight="1">
      <c r="F1268" s="175"/>
      <c r="G1268" s="202"/>
      <c r="H1268" s="166" t="s">
        <v>728</v>
      </c>
      <c r="I1268" s="255" t="s">
        <v>18</v>
      </c>
      <c r="J1268" s="166"/>
      <c r="K1268" s="202"/>
      <c r="L1268" s="166"/>
      <c r="M1268" s="202"/>
      <c r="N1268" s="166"/>
      <c r="Q1268" s="168"/>
      <c r="R1268" s="168"/>
      <c r="S1268" s="169"/>
      <c r="T1268" s="3"/>
      <c r="U1268" s="3"/>
      <c r="V1268" s="3"/>
      <c r="W1268" s="3"/>
    </row>
    <row r="1269" spans="1:23" ht="12.75" customHeight="1">
      <c r="A1269" s="170"/>
      <c r="B1269" s="170"/>
      <c r="C1269" s="170"/>
      <c r="D1269" s="170"/>
      <c r="E1269" s="170"/>
      <c r="F1269" s="171"/>
      <c r="G1269" s="171"/>
      <c r="H1269" s="171"/>
      <c r="I1269" s="171"/>
      <c r="J1269" s="171"/>
      <c r="K1269" s="171"/>
      <c r="L1269" s="171"/>
      <c r="M1269" s="171"/>
      <c r="N1269" s="171"/>
      <c r="O1269" s="170"/>
      <c r="Q1269" s="168"/>
      <c r="R1269" s="168"/>
      <c r="S1269" s="169"/>
      <c r="T1269" s="3"/>
      <c r="U1269" s="3"/>
      <c r="V1269" s="3"/>
      <c r="W1269" s="3"/>
    </row>
    <row r="1270" spans="1:23" ht="12.75" customHeight="1">
      <c r="A1270" s="376" t="s">
        <v>420</v>
      </c>
      <c r="B1270" s="379" t="s">
        <v>700</v>
      </c>
      <c r="C1270" s="380"/>
      <c r="D1270" s="380"/>
      <c r="E1270" s="381"/>
      <c r="F1270" s="388" t="s">
        <v>422</v>
      </c>
      <c r="G1270" s="388"/>
      <c r="H1270" s="388"/>
      <c r="I1270" s="374" t="s">
        <v>423</v>
      </c>
      <c r="J1270" s="374"/>
      <c r="K1270" s="374"/>
      <c r="L1270" s="374"/>
      <c r="M1270" s="374"/>
      <c r="N1270" s="375"/>
      <c r="O1270" s="357" t="s">
        <v>420</v>
      </c>
      <c r="Q1270" s="168"/>
      <c r="R1270" s="168"/>
      <c r="S1270" s="169"/>
      <c r="T1270" s="3"/>
      <c r="U1270" s="3"/>
      <c r="V1270" s="3"/>
      <c r="W1270" s="3"/>
    </row>
    <row r="1271" spans="1:23" ht="12.75" customHeight="1">
      <c r="A1271" s="377"/>
      <c r="B1271" s="382"/>
      <c r="C1271" s="383"/>
      <c r="D1271" s="383"/>
      <c r="E1271" s="384"/>
      <c r="F1271" s="389"/>
      <c r="G1271" s="389"/>
      <c r="H1271" s="389"/>
      <c r="I1271" s="360" t="s">
        <v>424</v>
      </c>
      <c r="J1271" s="361"/>
      <c r="K1271" s="364" t="s">
        <v>425</v>
      </c>
      <c r="L1271" s="361"/>
      <c r="M1271" s="364" t="s">
        <v>426</v>
      </c>
      <c r="N1271" s="366"/>
      <c r="O1271" s="358"/>
      <c r="Q1271" s="168"/>
      <c r="R1271" s="168"/>
      <c r="S1271" s="169"/>
      <c r="T1271" s="3"/>
      <c r="U1271" s="3"/>
      <c r="V1271" s="3"/>
      <c r="W1271" s="3"/>
    </row>
    <row r="1272" spans="1:23" ht="12.75" customHeight="1">
      <c r="A1272" s="377"/>
      <c r="B1272" s="382"/>
      <c r="C1272" s="383"/>
      <c r="D1272" s="383"/>
      <c r="E1272" s="384"/>
      <c r="F1272" s="390"/>
      <c r="G1272" s="390"/>
      <c r="H1272" s="390"/>
      <c r="I1272" s="362"/>
      <c r="J1272" s="363"/>
      <c r="K1272" s="365"/>
      <c r="L1272" s="363"/>
      <c r="M1272" s="365"/>
      <c r="N1272" s="367"/>
      <c r="O1272" s="358"/>
      <c r="Q1272" s="168"/>
      <c r="R1272" s="168"/>
      <c r="S1272" s="169"/>
      <c r="T1272" s="3"/>
      <c r="U1272" s="3"/>
      <c r="V1272" s="3"/>
      <c r="W1272" s="3"/>
    </row>
    <row r="1273" spans="1:23" ht="12.75" customHeight="1">
      <c r="A1273" s="377"/>
      <c r="B1273" s="382"/>
      <c r="C1273" s="383"/>
      <c r="D1273" s="383"/>
      <c r="E1273" s="384"/>
      <c r="F1273" s="368" t="s">
        <v>391</v>
      </c>
      <c r="G1273" s="370" t="s">
        <v>427</v>
      </c>
      <c r="H1273" s="372" t="s">
        <v>428</v>
      </c>
      <c r="I1273" s="368" t="s">
        <v>427</v>
      </c>
      <c r="J1273" s="370" t="s">
        <v>428</v>
      </c>
      <c r="K1273" s="370" t="s">
        <v>427</v>
      </c>
      <c r="L1273" s="370" t="s">
        <v>428</v>
      </c>
      <c r="M1273" s="370" t="s">
        <v>427</v>
      </c>
      <c r="N1273" s="370" t="s">
        <v>428</v>
      </c>
      <c r="O1273" s="358"/>
      <c r="Q1273" s="168"/>
      <c r="R1273" s="168"/>
      <c r="S1273" s="169"/>
      <c r="T1273" s="3"/>
      <c r="U1273" s="3"/>
      <c r="V1273" s="3"/>
      <c r="W1273" s="3"/>
    </row>
    <row r="1274" spans="1:23" ht="12.75" customHeight="1">
      <c r="A1274" s="378"/>
      <c r="B1274" s="385"/>
      <c r="C1274" s="386"/>
      <c r="D1274" s="386"/>
      <c r="E1274" s="387"/>
      <c r="F1274" s="369"/>
      <c r="G1274" s="371"/>
      <c r="H1274" s="373"/>
      <c r="I1274" s="369"/>
      <c r="J1274" s="371"/>
      <c r="K1274" s="371"/>
      <c r="L1274" s="371"/>
      <c r="M1274" s="371"/>
      <c r="N1274" s="371"/>
      <c r="O1274" s="359"/>
      <c r="Q1274" s="168"/>
      <c r="R1274" s="168"/>
      <c r="S1274" s="169"/>
      <c r="T1274" s="3"/>
      <c r="U1274" s="3"/>
      <c r="V1274" s="3"/>
      <c r="W1274" s="3"/>
    </row>
    <row r="1275" spans="1:23" ht="12.75" customHeight="1">
      <c r="A1275" s="173"/>
      <c r="B1275" s="189"/>
      <c r="C1275" s="35"/>
      <c r="D1275" s="35"/>
      <c r="E1275" s="174"/>
      <c r="F1275" s="187"/>
      <c r="G1275" s="187"/>
      <c r="H1275" s="187"/>
      <c r="I1275" s="187"/>
      <c r="J1275" s="187"/>
      <c r="K1275" s="187"/>
      <c r="L1275" s="187"/>
      <c r="M1275" s="187"/>
      <c r="N1275" s="187"/>
      <c r="O1275" s="176"/>
      <c r="Q1275" s="168"/>
      <c r="R1275" s="168"/>
      <c r="S1275" s="169"/>
      <c r="T1275" s="3"/>
      <c r="U1275" s="3"/>
      <c r="V1275" s="3"/>
      <c r="W1275" s="3"/>
    </row>
    <row r="1276" spans="1:23" ht="15" customHeight="1">
      <c r="A1276" s="177">
        <v>1</v>
      </c>
      <c r="B1276" s="236"/>
      <c r="C1276" s="181" t="s">
        <v>929</v>
      </c>
      <c r="D1276" s="181"/>
      <c r="E1276" s="200"/>
      <c r="F1276" s="179">
        <v>34217</v>
      </c>
      <c r="G1276" s="179">
        <v>17642</v>
      </c>
      <c r="H1276" s="179">
        <v>16575</v>
      </c>
      <c r="I1276" s="179">
        <v>2592</v>
      </c>
      <c r="J1276" s="179">
        <v>1987</v>
      </c>
      <c r="K1276" s="179">
        <v>4153</v>
      </c>
      <c r="L1276" s="179">
        <v>3944</v>
      </c>
      <c r="M1276" s="179">
        <v>10897</v>
      </c>
      <c r="N1276" s="179">
        <v>10644</v>
      </c>
      <c r="O1276" s="180">
        <v>1</v>
      </c>
      <c r="P1276" s="178"/>
      <c r="Q1276" s="168"/>
      <c r="R1276" s="168"/>
      <c r="S1276" s="169"/>
    </row>
    <row r="1277" spans="1:23" ht="12.75" customHeight="1">
      <c r="A1277" s="182"/>
      <c r="B1277" s="189"/>
      <c r="C1277" s="35"/>
      <c r="D1277" s="35" t="s">
        <v>429</v>
      </c>
      <c r="E1277" s="199"/>
      <c r="F1277" s="179"/>
      <c r="G1277" s="179"/>
      <c r="H1277" s="179"/>
      <c r="I1277" s="179"/>
      <c r="J1277" s="179"/>
      <c r="K1277" s="179"/>
      <c r="L1277" s="179"/>
      <c r="M1277" s="179"/>
      <c r="N1277" s="179"/>
      <c r="O1277" s="183"/>
      <c r="Q1277" s="168"/>
      <c r="R1277" s="168"/>
      <c r="S1277" s="169"/>
    </row>
    <row r="1278" spans="1:23" ht="15" customHeight="1">
      <c r="A1278" s="182">
        <v>2</v>
      </c>
      <c r="B1278" s="35"/>
      <c r="C1278" s="35"/>
      <c r="D1278" s="35" t="s">
        <v>25</v>
      </c>
      <c r="E1278" s="199"/>
      <c r="F1278" s="6">
        <v>37</v>
      </c>
      <c r="G1278" s="6">
        <v>31</v>
      </c>
      <c r="H1278" s="6">
        <v>6</v>
      </c>
      <c r="I1278" s="6">
        <v>4</v>
      </c>
      <c r="J1278" s="6" t="s">
        <v>958</v>
      </c>
      <c r="K1278" s="6">
        <v>13</v>
      </c>
      <c r="L1278" s="6" t="s">
        <v>958</v>
      </c>
      <c r="M1278" s="6">
        <v>14</v>
      </c>
      <c r="N1278" s="6">
        <v>3</v>
      </c>
      <c r="O1278" s="183">
        <v>2</v>
      </c>
      <c r="Q1278" s="168"/>
      <c r="R1278" s="168"/>
      <c r="S1278" s="169"/>
    </row>
    <row r="1279" spans="1:23" ht="12.75" customHeight="1">
      <c r="A1279" s="182">
        <v>3</v>
      </c>
      <c r="B1279" s="189"/>
      <c r="C1279" s="35"/>
      <c r="D1279" s="35" t="s">
        <v>26</v>
      </c>
      <c r="E1279" s="199"/>
      <c r="F1279" s="6">
        <v>40</v>
      </c>
      <c r="G1279" s="6">
        <v>26</v>
      </c>
      <c r="H1279" s="6">
        <v>14</v>
      </c>
      <c r="I1279" s="6" t="s">
        <v>958</v>
      </c>
      <c r="J1279" s="6" t="s">
        <v>958</v>
      </c>
      <c r="K1279" s="6" t="s">
        <v>958</v>
      </c>
      <c r="L1279" s="6" t="s">
        <v>958</v>
      </c>
      <c r="M1279" s="6">
        <v>17</v>
      </c>
      <c r="N1279" s="6">
        <v>8</v>
      </c>
      <c r="O1279" s="183">
        <v>3</v>
      </c>
      <c r="Q1279" s="168"/>
      <c r="R1279" s="168"/>
      <c r="S1279" s="169"/>
      <c r="T1279" s="3"/>
      <c r="U1279" s="3"/>
      <c r="V1279" s="3"/>
      <c r="W1279" s="3"/>
    </row>
    <row r="1280" spans="1:23" ht="12.75" customHeight="1">
      <c r="A1280" s="182">
        <v>4</v>
      </c>
      <c r="B1280" s="189"/>
      <c r="C1280" s="35"/>
      <c r="D1280" s="35" t="s">
        <v>27</v>
      </c>
      <c r="E1280" s="199"/>
      <c r="F1280" s="6">
        <v>135</v>
      </c>
      <c r="G1280" s="6">
        <v>96</v>
      </c>
      <c r="H1280" s="6">
        <v>39</v>
      </c>
      <c r="I1280" s="6">
        <v>17</v>
      </c>
      <c r="J1280" s="6">
        <v>8</v>
      </c>
      <c r="K1280" s="6">
        <v>20</v>
      </c>
      <c r="L1280" s="6">
        <v>7</v>
      </c>
      <c r="M1280" s="6">
        <v>59</v>
      </c>
      <c r="N1280" s="6">
        <v>24</v>
      </c>
      <c r="O1280" s="183">
        <v>4</v>
      </c>
      <c r="Q1280" s="168"/>
      <c r="R1280" s="168"/>
      <c r="S1280" s="169"/>
      <c r="T1280" s="3"/>
      <c r="U1280" s="3"/>
      <c r="V1280" s="3"/>
      <c r="W1280" s="3"/>
    </row>
    <row r="1281" spans="1:23" ht="12.75" customHeight="1">
      <c r="A1281" s="182">
        <v>5</v>
      </c>
      <c r="B1281" s="189"/>
      <c r="C1281" s="35"/>
      <c r="D1281" s="35" t="s">
        <v>28</v>
      </c>
      <c r="E1281" s="199"/>
      <c r="F1281" s="6">
        <v>14</v>
      </c>
      <c r="G1281" s="6">
        <v>10</v>
      </c>
      <c r="H1281" s="6">
        <v>4</v>
      </c>
      <c r="I1281" s="6" t="s">
        <v>958</v>
      </c>
      <c r="J1281" s="6" t="s">
        <v>958</v>
      </c>
      <c r="K1281" s="6" t="s">
        <v>958</v>
      </c>
      <c r="L1281" s="6" t="s">
        <v>958</v>
      </c>
      <c r="M1281" s="6" t="s">
        <v>958</v>
      </c>
      <c r="N1281" s="6" t="s">
        <v>958</v>
      </c>
      <c r="O1281" s="183">
        <v>5</v>
      </c>
      <c r="Q1281" s="168"/>
      <c r="R1281" s="168"/>
      <c r="S1281" s="169"/>
      <c r="T1281" s="3"/>
      <c r="U1281" s="3"/>
      <c r="V1281" s="3"/>
      <c r="W1281" s="3"/>
    </row>
    <row r="1282" spans="1:23" ht="12.75" customHeight="1">
      <c r="A1282" s="182">
        <v>6</v>
      </c>
      <c r="B1282" s="189"/>
      <c r="C1282" s="35"/>
      <c r="D1282" s="35" t="s">
        <v>29</v>
      </c>
      <c r="E1282" s="199"/>
      <c r="F1282" s="6">
        <v>318</v>
      </c>
      <c r="G1282" s="6">
        <v>244</v>
      </c>
      <c r="H1282" s="6">
        <v>74</v>
      </c>
      <c r="I1282" s="6">
        <v>17</v>
      </c>
      <c r="J1282" s="6">
        <v>7</v>
      </c>
      <c r="K1282" s="6">
        <v>40</v>
      </c>
      <c r="L1282" s="6">
        <v>16</v>
      </c>
      <c r="M1282" s="6">
        <v>187</v>
      </c>
      <c r="N1282" s="6">
        <v>51</v>
      </c>
      <c r="O1282" s="183">
        <v>6</v>
      </c>
      <c r="Q1282" s="168"/>
      <c r="R1282" s="168"/>
      <c r="S1282" s="169"/>
      <c r="T1282" s="3"/>
      <c r="U1282" s="3"/>
      <c r="V1282" s="3"/>
      <c r="W1282" s="3"/>
    </row>
    <row r="1283" spans="1:23" ht="12.75" customHeight="1">
      <c r="A1283" s="182">
        <v>7</v>
      </c>
      <c r="B1283" s="189"/>
      <c r="C1283" s="35"/>
      <c r="D1283" s="35" t="s">
        <v>30</v>
      </c>
      <c r="E1283" s="199"/>
      <c r="F1283" s="6">
        <v>313</v>
      </c>
      <c r="G1283" s="6">
        <v>222</v>
      </c>
      <c r="H1283" s="6">
        <v>91</v>
      </c>
      <c r="I1283" s="6">
        <v>18</v>
      </c>
      <c r="J1283" s="6">
        <v>11</v>
      </c>
      <c r="K1283" s="6">
        <v>32</v>
      </c>
      <c r="L1283" s="6">
        <v>20</v>
      </c>
      <c r="M1283" s="6">
        <v>172</v>
      </c>
      <c r="N1283" s="6">
        <v>60</v>
      </c>
      <c r="O1283" s="183">
        <v>7</v>
      </c>
      <c r="Q1283" s="168"/>
      <c r="R1283" s="168"/>
      <c r="S1283" s="169"/>
      <c r="T1283" s="3"/>
      <c r="U1283" s="3"/>
      <c r="V1283" s="3"/>
      <c r="W1283" s="3"/>
    </row>
    <row r="1284" spans="1:23" ht="12.75" customHeight="1">
      <c r="A1284" s="182">
        <v>8</v>
      </c>
      <c r="B1284" s="189"/>
      <c r="C1284" s="35"/>
      <c r="D1284" s="35"/>
      <c r="E1284" s="199" t="s">
        <v>504</v>
      </c>
      <c r="F1284" s="6">
        <v>91</v>
      </c>
      <c r="G1284" s="6">
        <v>50</v>
      </c>
      <c r="H1284" s="6">
        <v>41</v>
      </c>
      <c r="I1284" s="6">
        <v>6</v>
      </c>
      <c r="J1284" s="6">
        <v>7</v>
      </c>
      <c r="K1284" s="6">
        <v>8</v>
      </c>
      <c r="L1284" s="6">
        <v>10</v>
      </c>
      <c r="M1284" s="6">
        <v>36</v>
      </c>
      <c r="N1284" s="6">
        <v>24</v>
      </c>
      <c r="O1284" s="183">
        <v>8</v>
      </c>
      <c r="Q1284" s="168"/>
      <c r="R1284" s="168"/>
      <c r="S1284" s="169"/>
      <c r="T1284" s="3"/>
      <c r="U1284" s="3"/>
      <c r="V1284" s="3"/>
      <c r="W1284" s="3"/>
    </row>
    <row r="1285" spans="1:23" ht="12.75" customHeight="1">
      <c r="A1285" s="182">
        <v>9</v>
      </c>
      <c r="B1285" s="189"/>
      <c r="C1285" s="35"/>
      <c r="D1285" s="35" t="s">
        <v>31</v>
      </c>
      <c r="E1285" s="199"/>
      <c r="F1285" s="6">
        <v>78</v>
      </c>
      <c r="G1285" s="6">
        <v>62</v>
      </c>
      <c r="H1285" s="6">
        <v>16</v>
      </c>
      <c r="I1285" s="6">
        <v>3</v>
      </c>
      <c r="J1285" s="6" t="s">
        <v>958</v>
      </c>
      <c r="K1285" s="6">
        <v>10</v>
      </c>
      <c r="L1285" s="6" t="s">
        <v>958</v>
      </c>
      <c r="M1285" s="6">
        <v>49</v>
      </c>
      <c r="N1285" s="6">
        <v>12</v>
      </c>
      <c r="O1285" s="183">
        <v>9</v>
      </c>
      <c r="Q1285" s="168"/>
      <c r="R1285" s="168"/>
      <c r="S1285" s="169"/>
      <c r="T1285" s="3"/>
      <c r="U1285" s="3"/>
      <c r="V1285" s="3"/>
      <c r="W1285" s="3"/>
    </row>
    <row r="1286" spans="1:23" ht="12.75" customHeight="1">
      <c r="A1286" s="182">
        <v>10</v>
      </c>
      <c r="B1286" s="189"/>
      <c r="C1286" s="35"/>
      <c r="D1286" s="35" t="s">
        <v>32</v>
      </c>
      <c r="E1286" s="199"/>
      <c r="F1286" s="6">
        <v>265</v>
      </c>
      <c r="G1286" s="6">
        <v>216</v>
      </c>
      <c r="H1286" s="6">
        <v>49</v>
      </c>
      <c r="I1286" s="6">
        <v>9</v>
      </c>
      <c r="J1286" s="6">
        <v>9</v>
      </c>
      <c r="K1286" s="6">
        <v>41</v>
      </c>
      <c r="L1286" s="6">
        <v>10</v>
      </c>
      <c r="M1286" s="6">
        <v>166</v>
      </c>
      <c r="N1286" s="6">
        <v>30</v>
      </c>
      <c r="O1286" s="183">
        <v>10</v>
      </c>
      <c r="Q1286" s="168"/>
      <c r="R1286" s="168"/>
      <c r="S1286" s="169"/>
      <c r="T1286" s="3"/>
      <c r="U1286" s="3"/>
      <c r="V1286" s="3"/>
      <c r="W1286" s="3"/>
    </row>
    <row r="1287" spans="1:23" ht="12.75" customHeight="1">
      <c r="A1287" s="182">
        <v>11</v>
      </c>
      <c r="B1287" s="189"/>
      <c r="C1287" s="35"/>
      <c r="D1287" s="35" t="s">
        <v>33</v>
      </c>
      <c r="E1287" s="199"/>
      <c r="F1287" s="6">
        <v>461</v>
      </c>
      <c r="G1287" s="6">
        <v>364</v>
      </c>
      <c r="H1287" s="6">
        <v>97</v>
      </c>
      <c r="I1287" s="6">
        <v>31</v>
      </c>
      <c r="J1287" s="6">
        <v>15</v>
      </c>
      <c r="K1287" s="6">
        <v>83</v>
      </c>
      <c r="L1287" s="6">
        <v>20</v>
      </c>
      <c r="M1287" s="6">
        <v>250</v>
      </c>
      <c r="N1287" s="6">
        <v>62</v>
      </c>
      <c r="O1287" s="183">
        <v>11</v>
      </c>
      <c r="Q1287" s="168"/>
      <c r="R1287" s="168"/>
      <c r="S1287" s="169"/>
      <c r="T1287" s="3"/>
      <c r="U1287" s="3"/>
      <c r="V1287" s="3"/>
      <c r="W1287" s="3"/>
    </row>
    <row r="1288" spans="1:23" ht="12.75" customHeight="1">
      <c r="A1288" s="182">
        <v>12</v>
      </c>
      <c r="B1288" s="189"/>
      <c r="C1288" s="35"/>
      <c r="D1288" s="35"/>
      <c r="E1288" s="199" t="s">
        <v>572</v>
      </c>
      <c r="F1288" s="6">
        <v>69</v>
      </c>
      <c r="G1288" s="6">
        <v>49</v>
      </c>
      <c r="H1288" s="6">
        <v>20</v>
      </c>
      <c r="I1288" s="6">
        <v>6</v>
      </c>
      <c r="J1288" s="6" t="s">
        <v>958</v>
      </c>
      <c r="K1288" s="6">
        <v>15</v>
      </c>
      <c r="L1288" s="6" t="s">
        <v>958</v>
      </c>
      <c r="M1288" s="6">
        <v>28</v>
      </c>
      <c r="N1288" s="6">
        <v>14</v>
      </c>
      <c r="O1288" s="183">
        <v>12</v>
      </c>
      <c r="Q1288" s="168"/>
      <c r="R1288" s="168"/>
      <c r="S1288" s="169"/>
      <c r="T1288" s="3"/>
      <c r="U1288" s="3"/>
      <c r="V1288" s="3"/>
      <c r="W1288" s="3"/>
    </row>
    <row r="1289" spans="1:23" ht="12.75" customHeight="1">
      <c r="A1289" s="182">
        <v>13</v>
      </c>
      <c r="B1289" s="189"/>
      <c r="C1289" s="35"/>
      <c r="D1289" s="35"/>
      <c r="E1289" s="199" t="s">
        <v>618</v>
      </c>
      <c r="F1289" s="6">
        <v>51</v>
      </c>
      <c r="G1289" s="6">
        <v>36</v>
      </c>
      <c r="H1289" s="6">
        <v>15</v>
      </c>
      <c r="I1289" s="6">
        <v>6</v>
      </c>
      <c r="J1289" s="6">
        <v>4</v>
      </c>
      <c r="K1289" s="6">
        <v>9</v>
      </c>
      <c r="L1289" s="6">
        <v>3</v>
      </c>
      <c r="M1289" s="6">
        <v>21</v>
      </c>
      <c r="N1289" s="6">
        <v>8</v>
      </c>
      <c r="O1289" s="183">
        <v>13</v>
      </c>
      <c r="Q1289" s="168"/>
      <c r="R1289" s="168"/>
      <c r="S1289" s="169"/>
      <c r="T1289" s="3"/>
      <c r="U1289" s="3"/>
      <c r="V1289" s="3"/>
      <c r="W1289" s="3"/>
    </row>
    <row r="1290" spans="1:23" ht="12.75" customHeight="1">
      <c r="A1290" s="182">
        <v>14</v>
      </c>
      <c r="B1290" s="189"/>
      <c r="C1290" s="35"/>
      <c r="D1290" s="35" t="s">
        <v>34</v>
      </c>
      <c r="E1290" s="199"/>
      <c r="F1290" s="6">
        <v>9</v>
      </c>
      <c r="G1290" s="6">
        <v>5</v>
      </c>
      <c r="H1290" s="6">
        <v>4</v>
      </c>
      <c r="I1290" s="6" t="s">
        <v>958</v>
      </c>
      <c r="J1290" s="6" t="s">
        <v>958</v>
      </c>
      <c r="K1290" s="6" t="s">
        <v>958</v>
      </c>
      <c r="L1290" s="6" t="s">
        <v>958</v>
      </c>
      <c r="M1290" s="6" t="s">
        <v>958</v>
      </c>
      <c r="N1290" s="6" t="s">
        <v>958</v>
      </c>
      <c r="O1290" s="183">
        <v>14</v>
      </c>
      <c r="Q1290" s="168"/>
      <c r="R1290" s="168"/>
      <c r="S1290" s="169"/>
      <c r="T1290" s="3"/>
      <c r="U1290" s="3"/>
      <c r="V1290" s="3"/>
      <c r="W1290" s="3"/>
    </row>
    <row r="1291" spans="1:23" ht="12.75" customHeight="1">
      <c r="A1291" s="182">
        <v>15</v>
      </c>
      <c r="B1291" s="189"/>
      <c r="C1291" s="35"/>
      <c r="D1291" s="35" t="s">
        <v>35</v>
      </c>
      <c r="E1291" s="199"/>
      <c r="F1291" s="6">
        <v>135</v>
      </c>
      <c r="G1291" s="6">
        <v>79</v>
      </c>
      <c r="H1291" s="6">
        <v>56</v>
      </c>
      <c r="I1291" s="6">
        <v>9</v>
      </c>
      <c r="J1291" s="6">
        <v>12</v>
      </c>
      <c r="K1291" s="6">
        <v>19</v>
      </c>
      <c r="L1291" s="6">
        <v>14</v>
      </c>
      <c r="M1291" s="6">
        <v>51</v>
      </c>
      <c r="N1291" s="6">
        <v>30</v>
      </c>
      <c r="O1291" s="183">
        <v>15</v>
      </c>
      <c r="Q1291" s="168"/>
      <c r="R1291" s="168"/>
      <c r="S1291" s="169"/>
      <c r="T1291" s="3"/>
      <c r="U1291" s="3"/>
      <c r="V1291" s="3"/>
      <c r="W1291" s="3"/>
    </row>
    <row r="1292" spans="1:23" s="35" customFormat="1" ht="12.75" customHeight="1">
      <c r="A1292" s="182">
        <v>16</v>
      </c>
      <c r="B1292" s="189"/>
      <c r="E1292" s="199" t="s">
        <v>647</v>
      </c>
      <c r="F1292" s="6">
        <v>135</v>
      </c>
      <c r="G1292" s="6">
        <v>79</v>
      </c>
      <c r="H1292" s="6">
        <v>56</v>
      </c>
      <c r="I1292" s="6">
        <v>9</v>
      </c>
      <c r="J1292" s="6">
        <v>12</v>
      </c>
      <c r="K1292" s="6">
        <v>19</v>
      </c>
      <c r="L1292" s="6">
        <v>14</v>
      </c>
      <c r="M1292" s="6">
        <v>51</v>
      </c>
      <c r="N1292" s="6">
        <v>30</v>
      </c>
      <c r="O1292" s="183">
        <v>16</v>
      </c>
      <c r="P1292" s="99"/>
      <c r="Q1292" s="169"/>
      <c r="R1292" s="169"/>
      <c r="S1292" s="169"/>
    </row>
    <row r="1293" spans="1:23" s="99" customFormat="1">
      <c r="A1293" s="182">
        <v>17</v>
      </c>
      <c r="B1293" s="189"/>
      <c r="C1293" s="35"/>
      <c r="D1293" s="35" t="s">
        <v>36</v>
      </c>
      <c r="E1293" s="199"/>
      <c r="F1293" s="6">
        <v>59</v>
      </c>
      <c r="G1293" s="6">
        <v>44</v>
      </c>
      <c r="H1293" s="6">
        <v>15</v>
      </c>
      <c r="I1293" s="6">
        <v>8</v>
      </c>
      <c r="J1293" s="6">
        <v>3</v>
      </c>
      <c r="K1293" s="6">
        <v>6</v>
      </c>
      <c r="L1293" s="6">
        <v>4</v>
      </c>
      <c r="M1293" s="6">
        <v>30</v>
      </c>
      <c r="N1293" s="6">
        <v>8</v>
      </c>
      <c r="O1293" s="183">
        <v>17</v>
      </c>
    </row>
    <row r="1294" spans="1:23" s="99" customFormat="1">
      <c r="A1294" s="182">
        <v>18</v>
      </c>
      <c r="B1294" s="189"/>
      <c r="C1294" s="35"/>
      <c r="D1294" s="35" t="s">
        <v>37</v>
      </c>
      <c r="E1294" s="199"/>
      <c r="F1294" s="6">
        <v>28</v>
      </c>
      <c r="G1294" s="6">
        <v>18</v>
      </c>
      <c r="H1294" s="6">
        <v>10</v>
      </c>
      <c r="I1294" s="6">
        <v>3</v>
      </c>
      <c r="J1294" s="6" t="s">
        <v>442</v>
      </c>
      <c r="K1294" s="6">
        <v>4</v>
      </c>
      <c r="L1294" s="6" t="s">
        <v>958</v>
      </c>
      <c r="M1294" s="6">
        <v>11</v>
      </c>
      <c r="N1294" s="6" t="s">
        <v>958</v>
      </c>
      <c r="O1294" s="183">
        <v>18</v>
      </c>
    </row>
    <row r="1295" spans="1:23" ht="15" customHeight="1">
      <c r="A1295" s="182">
        <v>19</v>
      </c>
      <c r="B1295" s="189"/>
      <c r="C1295" s="35"/>
      <c r="D1295" s="35" t="s">
        <v>38</v>
      </c>
      <c r="E1295" s="199"/>
      <c r="F1295" s="6">
        <v>457</v>
      </c>
      <c r="G1295" s="6">
        <v>294</v>
      </c>
      <c r="H1295" s="6">
        <v>163</v>
      </c>
      <c r="I1295" s="6">
        <v>35</v>
      </c>
      <c r="J1295" s="6">
        <v>16</v>
      </c>
      <c r="K1295" s="6">
        <v>51</v>
      </c>
      <c r="L1295" s="6">
        <v>32</v>
      </c>
      <c r="M1295" s="6">
        <v>208</v>
      </c>
      <c r="N1295" s="6">
        <v>115</v>
      </c>
      <c r="O1295" s="183">
        <v>19</v>
      </c>
      <c r="Q1295" s="168"/>
      <c r="R1295" s="168"/>
      <c r="S1295" s="169"/>
    </row>
    <row r="1296" spans="1:23" ht="15" customHeight="1">
      <c r="A1296" s="182">
        <v>20</v>
      </c>
      <c r="B1296" s="189"/>
      <c r="C1296" s="35"/>
      <c r="D1296" s="35"/>
      <c r="E1296" s="199" t="s">
        <v>671</v>
      </c>
      <c r="F1296" s="6">
        <v>105</v>
      </c>
      <c r="G1296" s="6">
        <v>48</v>
      </c>
      <c r="H1296" s="6">
        <v>57</v>
      </c>
      <c r="I1296" s="6">
        <v>8</v>
      </c>
      <c r="J1296" s="6">
        <v>5</v>
      </c>
      <c r="K1296" s="6">
        <v>10</v>
      </c>
      <c r="L1296" s="6">
        <v>8</v>
      </c>
      <c r="M1296" s="6">
        <v>30</v>
      </c>
      <c r="N1296" s="6">
        <v>44</v>
      </c>
      <c r="O1296" s="183">
        <v>20</v>
      </c>
      <c r="Q1296" s="168"/>
      <c r="R1296" s="168"/>
      <c r="S1296" s="169"/>
    </row>
    <row r="1297" spans="1:23" ht="12.75" customHeight="1">
      <c r="A1297" s="182">
        <v>21</v>
      </c>
      <c r="B1297" s="189"/>
      <c r="C1297" s="35"/>
      <c r="D1297" s="35"/>
      <c r="E1297" s="199" t="s">
        <v>675</v>
      </c>
      <c r="F1297" s="6">
        <v>175</v>
      </c>
      <c r="G1297" s="6">
        <v>103</v>
      </c>
      <c r="H1297" s="6">
        <v>72</v>
      </c>
      <c r="I1297" s="6">
        <v>13</v>
      </c>
      <c r="J1297" s="6">
        <v>6</v>
      </c>
      <c r="K1297" s="6">
        <v>18</v>
      </c>
      <c r="L1297" s="6">
        <v>15</v>
      </c>
      <c r="M1297" s="6">
        <v>72</v>
      </c>
      <c r="N1297" s="6">
        <v>51</v>
      </c>
      <c r="O1297" s="183">
        <v>21</v>
      </c>
      <c r="Q1297" s="168"/>
      <c r="R1297" s="168"/>
      <c r="S1297" s="169"/>
    </row>
    <row r="1298" spans="1:23" ht="12.75" customHeight="1">
      <c r="A1298" s="182">
        <v>22</v>
      </c>
      <c r="B1298" s="189"/>
      <c r="C1298" s="35"/>
      <c r="D1298" s="35" t="s">
        <v>39</v>
      </c>
      <c r="E1298" s="199"/>
      <c r="F1298" s="6">
        <v>526</v>
      </c>
      <c r="G1298" s="6">
        <v>307</v>
      </c>
      <c r="H1298" s="6">
        <v>219</v>
      </c>
      <c r="I1298" s="6">
        <v>46</v>
      </c>
      <c r="J1298" s="6">
        <v>32</v>
      </c>
      <c r="K1298" s="6">
        <v>77</v>
      </c>
      <c r="L1298" s="6">
        <v>70</v>
      </c>
      <c r="M1298" s="6">
        <v>184</v>
      </c>
      <c r="N1298" s="6">
        <v>117</v>
      </c>
      <c r="O1298" s="183">
        <v>22</v>
      </c>
      <c r="Q1298" s="168"/>
      <c r="R1298" s="168"/>
      <c r="S1298" s="169"/>
      <c r="T1298" s="172"/>
      <c r="U1298" s="172"/>
      <c r="V1298" s="172"/>
      <c r="W1298" s="172"/>
    </row>
    <row r="1299" spans="1:23" ht="12.75" customHeight="1">
      <c r="A1299" s="182">
        <v>23</v>
      </c>
      <c r="B1299" s="189"/>
      <c r="C1299" s="35"/>
      <c r="D1299" s="35"/>
      <c r="E1299" s="199" t="s">
        <v>679</v>
      </c>
      <c r="F1299" s="6">
        <v>52</v>
      </c>
      <c r="G1299" s="6">
        <v>33</v>
      </c>
      <c r="H1299" s="6">
        <v>19</v>
      </c>
      <c r="I1299" s="6">
        <v>3</v>
      </c>
      <c r="J1299" s="6" t="s">
        <v>958</v>
      </c>
      <c r="K1299" s="6">
        <v>10</v>
      </c>
      <c r="L1299" s="6" t="s">
        <v>958</v>
      </c>
      <c r="M1299" s="6">
        <v>20</v>
      </c>
      <c r="N1299" s="6">
        <v>11</v>
      </c>
      <c r="O1299" s="183">
        <v>23</v>
      </c>
      <c r="Q1299" s="168"/>
      <c r="R1299" s="168"/>
      <c r="S1299" s="169"/>
    </row>
    <row r="1300" spans="1:23" ht="12.75" customHeight="1">
      <c r="A1300" s="182">
        <v>24</v>
      </c>
      <c r="B1300" s="189"/>
      <c r="C1300" s="35"/>
      <c r="D1300" s="35"/>
      <c r="E1300" s="199" t="s">
        <v>683</v>
      </c>
      <c r="F1300" s="6">
        <v>326</v>
      </c>
      <c r="G1300" s="6">
        <v>177</v>
      </c>
      <c r="H1300" s="6">
        <v>149</v>
      </c>
      <c r="I1300" s="6">
        <v>30</v>
      </c>
      <c r="J1300" s="6">
        <v>17</v>
      </c>
      <c r="K1300" s="6">
        <v>43</v>
      </c>
      <c r="L1300" s="6">
        <v>50</v>
      </c>
      <c r="M1300" s="6">
        <v>104</v>
      </c>
      <c r="N1300" s="6">
        <v>82</v>
      </c>
      <c r="O1300" s="183">
        <v>24</v>
      </c>
      <c r="Q1300" s="168"/>
      <c r="R1300" s="168"/>
      <c r="S1300" s="169"/>
    </row>
    <row r="1301" spans="1:23" ht="12.75" customHeight="1">
      <c r="A1301" s="182">
        <v>25</v>
      </c>
      <c r="B1301" s="189"/>
      <c r="C1301" s="35"/>
      <c r="D1301" s="35"/>
      <c r="E1301" s="199" t="s">
        <v>687</v>
      </c>
      <c r="F1301" s="6">
        <v>62</v>
      </c>
      <c r="G1301" s="6">
        <v>40</v>
      </c>
      <c r="H1301" s="6">
        <v>22</v>
      </c>
      <c r="I1301" s="6">
        <v>5</v>
      </c>
      <c r="J1301" s="6">
        <v>4</v>
      </c>
      <c r="K1301" s="6">
        <v>9</v>
      </c>
      <c r="L1301" s="6">
        <v>5</v>
      </c>
      <c r="M1301" s="6">
        <v>26</v>
      </c>
      <c r="N1301" s="6">
        <v>13</v>
      </c>
      <c r="O1301" s="183">
        <v>25</v>
      </c>
      <c r="Q1301" s="168"/>
      <c r="R1301" s="168"/>
      <c r="S1301" s="169"/>
    </row>
    <row r="1302" spans="1:23" ht="12.75" customHeight="1">
      <c r="A1302" s="182">
        <v>26</v>
      </c>
      <c r="B1302" s="189"/>
      <c r="C1302" s="35"/>
      <c r="D1302" s="35" t="s">
        <v>334</v>
      </c>
      <c r="E1302" s="199"/>
      <c r="F1302" s="6">
        <v>31341</v>
      </c>
      <c r="G1302" s="6">
        <v>15624</v>
      </c>
      <c r="H1302" s="6">
        <v>15717</v>
      </c>
      <c r="I1302" s="6">
        <v>2388</v>
      </c>
      <c r="J1302" s="6">
        <v>1865</v>
      </c>
      <c r="K1302" s="6">
        <v>3748</v>
      </c>
      <c r="L1302" s="6">
        <v>3745</v>
      </c>
      <c r="M1302" s="6">
        <v>9488</v>
      </c>
      <c r="N1302" s="6">
        <v>10107</v>
      </c>
      <c r="O1302" s="183">
        <v>26</v>
      </c>
      <c r="Q1302" s="168"/>
      <c r="R1302" s="168"/>
      <c r="S1302" s="169"/>
    </row>
    <row r="1303" spans="1:23" ht="12.75" customHeight="1">
      <c r="A1303" s="182">
        <v>27</v>
      </c>
      <c r="B1303" s="189"/>
      <c r="C1303" s="35"/>
      <c r="D1303" s="35"/>
      <c r="E1303" s="199" t="s">
        <v>691</v>
      </c>
      <c r="F1303" s="6">
        <v>4437</v>
      </c>
      <c r="G1303" s="6">
        <v>2348</v>
      </c>
      <c r="H1303" s="6">
        <v>2089</v>
      </c>
      <c r="I1303" s="6">
        <v>309</v>
      </c>
      <c r="J1303" s="6">
        <v>217</v>
      </c>
      <c r="K1303" s="6">
        <v>546</v>
      </c>
      <c r="L1303" s="6">
        <v>521</v>
      </c>
      <c r="M1303" s="6">
        <v>1493</v>
      </c>
      <c r="N1303" s="6">
        <v>1351</v>
      </c>
      <c r="O1303" s="183">
        <v>27</v>
      </c>
      <c r="Q1303" s="168"/>
      <c r="R1303" s="168"/>
      <c r="S1303" s="169"/>
    </row>
    <row r="1304" spans="1:23" s="178" customFormat="1" ht="15" customHeight="1">
      <c r="A1304" s="182">
        <v>28</v>
      </c>
      <c r="B1304" s="189"/>
      <c r="C1304" s="35"/>
      <c r="D1304" s="35"/>
      <c r="E1304" s="199" t="s">
        <v>692</v>
      </c>
      <c r="F1304" s="6">
        <v>81</v>
      </c>
      <c r="G1304" s="6">
        <v>51</v>
      </c>
      <c r="H1304" s="6">
        <v>30</v>
      </c>
      <c r="I1304" s="6">
        <v>10</v>
      </c>
      <c r="J1304" s="6">
        <v>8</v>
      </c>
      <c r="K1304" s="6">
        <v>13</v>
      </c>
      <c r="L1304" s="6">
        <v>8</v>
      </c>
      <c r="M1304" s="6">
        <v>28</v>
      </c>
      <c r="N1304" s="6">
        <v>14</v>
      </c>
      <c r="O1304" s="183">
        <v>28</v>
      </c>
      <c r="P1304" s="99"/>
      <c r="Q1304" s="168"/>
      <c r="R1304" s="168"/>
      <c r="S1304" s="169"/>
      <c r="T1304" s="181"/>
      <c r="U1304" s="181"/>
      <c r="V1304" s="181"/>
      <c r="W1304" s="181"/>
    </row>
    <row r="1305" spans="1:23" ht="12.75" customHeight="1">
      <c r="A1305" s="182">
        <v>29</v>
      </c>
      <c r="B1305" s="189"/>
      <c r="C1305" s="35"/>
      <c r="D1305" s="35"/>
      <c r="E1305" s="199" t="s">
        <v>693</v>
      </c>
      <c r="F1305" s="6">
        <v>3584</v>
      </c>
      <c r="G1305" s="6">
        <v>1669</v>
      </c>
      <c r="H1305" s="6">
        <v>1915</v>
      </c>
      <c r="I1305" s="6">
        <v>275</v>
      </c>
      <c r="J1305" s="6">
        <v>252</v>
      </c>
      <c r="K1305" s="6">
        <v>486</v>
      </c>
      <c r="L1305" s="6">
        <v>530</v>
      </c>
      <c r="M1305" s="6">
        <v>908</v>
      </c>
      <c r="N1305" s="6">
        <v>1133</v>
      </c>
      <c r="O1305" s="183">
        <v>29</v>
      </c>
      <c r="Q1305" s="168"/>
      <c r="R1305" s="168"/>
      <c r="S1305" s="169"/>
    </row>
    <row r="1306" spans="1:23" ht="12.75" customHeight="1">
      <c r="A1306" s="182">
        <v>30</v>
      </c>
      <c r="B1306" s="189"/>
      <c r="C1306" s="35"/>
      <c r="D1306" s="35"/>
      <c r="E1306" s="199" t="s">
        <v>696</v>
      </c>
      <c r="F1306" s="6">
        <v>5353</v>
      </c>
      <c r="G1306" s="6">
        <v>2057</v>
      </c>
      <c r="H1306" s="6">
        <v>3296</v>
      </c>
      <c r="I1306" s="6">
        <v>321</v>
      </c>
      <c r="J1306" s="6">
        <v>354</v>
      </c>
      <c r="K1306" s="6">
        <v>458</v>
      </c>
      <c r="L1306" s="6">
        <v>769</v>
      </c>
      <c r="M1306" s="6">
        <v>1278</v>
      </c>
      <c r="N1306" s="6">
        <v>2173</v>
      </c>
      <c r="O1306" s="183">
        <v>30</v>
      </c>
      <c r="Q1306" s="168"/>
      <c r="R1306" s="168"/>
      <c r="S1306" s="169"/>
    </row>
    <row r="1307" spans="1:23" ht="12.75" customHeight="1">
      <c r="A1307" s="182">
        <v>31</v>
      </c>
      <c r="B1307" s="189"/>
      <c r="C1307" s="35"/>
      <c r="D1307" s="35"/>
      <c r="E1307" s="199" t="s">
        <v>697</v>
      </c>
      <c r="F1307" s="6">
        <v>72</v>
      </c>
      <c r="G1307" s="6">
        <v>27</v>
      </c>
      <c r="H1307" s="6">
        <v>45</v>
      </c>
      <c r="I1307" s="6" t="s">
        <v>958</v>
      </c>
      <c r="J1307" s="6">
        <v>4</v>
      </c>
      <c r="K1307" s="6" t="s">
        <v>958</v>
      </c>
      <c r="L1307" s="6">
        <v>5</v>
      </c>
      <c r="M1307" s="6">
        <v>23</v>
      </c>
      <c r="N1307" s="6">
        <v>36</v>
      </c>
      <c r="O1307" s="183">
        <v>31</v>
      </c>
      <c r="Q1307" s="168"/>
      <c r="R1307" s="168"/>
      <c r="S1307" s="169"/>
    </row>
    <row r="1308" spans="1:23" ht="12.75" customHeight="1">
      <c r="A1308" s="182">
        <v>32</v>
      </c>
      <c r="B1308" s="189"/>
      <c r="C1308" s="35"/>
      <c r="D1308" s="35"/>
      <c r="E1308" s="199" t="s">
        <v>11</v>
      </c>
      <c r="F1308" s="6">
        <v>56</v>
      </c>
      <c r="G1308" s="6">
        <v>35</v>
      </c>
      <c r="H1308" s="6">
        <v>21</v>
      </c>
      <c r="I1308" s="6">
        <v>5</v>
      </c>
      <c r="J1308" s="6">
        <v>6</v>
      </c>
      <c r="K1308" s="6">
        <v>3</v>
      </c>
      <c r="L1308" s="6">
        <v>6</v>
      </c>
      <c r="M1308" s="6">
        <v>27</v>
      </c>
      <c r="N1308" s="6">
        <v>9</v>
      </c>
      <c r="O1308" s="183">
        <v>32</v>
      </c>
      <c r="Q1308" s="168"/>
      <c r="R1308" s="168"/>
      <c r="S1308" s="169"/>
    </row>
    <row r="1309" spans="1:23" ht="12.75" customHeight="1">
      <c r="A1309" s="182">
        <v>33</v>
      </c>
      <c r="B1309" s="189"/>
      <c r="C1309" s="35"/>
      <c r="D1309" s="35"/>
      <c r="E1309" s="199" t="s">
        <v>14</v>
      </c>
      <c r="F1309" s="6">
        <v>280</v>
      </c>
      <c r="G1309" s="6">
        <v>211</v>
      </c>
      <c r="H1309" s="6">
        <v>69</v>
      </c>
      <c r="I1309" s="6">
        <v>21</v>
      </c>
      <c r="J1309" s="6">
        <v>7</v>
      </c>
      <c r="K1309" s="6">
        <v>61</v>
      </c>
      <c r="L1309" s="6">
        <v>14</v>
      </c>
      <c r="M1309" s="6">
        <v>129</v>
      </c>
      <c r="N1309" s="6">
        <v>48</v>
      </c>
      <c r="O1309" s="183">
        <v>33</v>
      </c>
      <c r="Q1309" s="168"/>
      <c r="R1309" s="168"/>
      <c r="S1309" s="169"/>
    </row>
    <row r="1310" spans="1:23" ht="12.75" customHeight="1">
      <c r="A1310" s="182">
        <v>34</v>
      </c>
      <c r="B1310" s="189"/>
      <c r="C1310" s="35"/>
      <c r="D1310" s="35"/>
      <c r="E1310" s="199" t="s">
        <v>15</v>
      </c>
      <c r="F1310" s="6">
        <v>719</v>
      </c>
      <c r="G1310" s="6">
        <v>419</v>
      </c>
      <c r="H1310" s="6">
        <v>300</v>
      </c>
      <c r="I1310" s="6">
        <v>45</v>
      </c>
      <c r="J1310" s="6">
        <v>36</v>
      </c>
      <c r="K1310" s="6">
        <v>129</v>
      </c>
      <c r="L1310" s="6">
        <v>87</v>
      </c>
      <c r="M1310" s="6">
        <v>245</v>
      </c>
      <c r="N1310" s="6">
        <v>177</v>
      </c>
      <c r="O1310" s="183">
        <v>34</v>
      </c>
      <c r="Q1310" s="168"/>
      <c r="R1310" s="168"/>
      <c r="S1310" s="169"/>
      <c r="T1310" s="3"/>
      <c r="U1310" s="3"/>
      <c r="V1310" s="3"/>
      <c r="W1310" s="3"/>
    </row>
    <row r="1311" spans="1:23" ht="12.75" customHeight="1">
      <c r="A1311" s="182">
        <v>35</v>
      </c>
      <c r="B1311" s="189"/>
      <c r="C1311" s="35"/>
      <c r="D1311" s="35"/>
      <c r="E1311" s="199" t="s">
        <v>17</v>
      </c>
      <c r="F1311" s="6">
        <v>526</v>
      </c>
      <c r="G1311" s="6">
        <v>392</v>
      </c>
      <c r="H1311" s="6">
        <v>134</v>
      </c>
      <c r="I1311" s="6">
        <v>48</v>
      </c>
      <c r="J1311" s="6">
        <v>13</v>
      </c>
      <c r="K1311" s="6">
        <v>111</v>
      </c>
      <c r="L1311" s="6">
        <v>45</v>
      </c>
      <c r="M1311" s="6">
        <v>233</v>
      </c>
      <c r="N1311" s="6">
        <v>76</v>
      </c>
      <c r="O1311" s="183">
        <v>35</v>
      </c>
      <c r="Q1311" s="168"/>
      <c r="R1311" s="168"/>
      <c r="S1311" s="169"/>
      <c r="T1311" s="3"/>
      <c r="U1311" s="3"/>
      <c r="V1311" s="3"/>
      <c r="W1311" s="3"/>
    </row>
    <row r="1312" spans="1:23" ht="12.75" customHeight="1">
      <c r="A1312" s="182">
        <v>36</v>
      </c>
      <c r="B1312" s="189"/>
      <c r="C1312" s="35"/>
      <c r="D1312" s="35"/>
      <c r="E1312" s="199" t="s">
        <v>18</v>
      </c>
      <c r="F1312" s="6">
        <v>14966</v>
      </c>
      <c r="G1312" s="6">
        <v>7581</v>
      </c>
      <c r="H1312" s="6">
        <v>7385</v>
      </c>
      <c r="I1312" s="6">
        <v>1242</v>
      </c>
      <c r="J1312" s="6">
        <v>900</v>
      </c>
      <c r="K1312" s="6">
        <v>1742</v>
      </c>
      <c r="L1312" s="6">
        <v>1631</v>
      </c>
      <c r="M1312" s="6">
        <v>4597</v>
      </c>
      <c r="N1312" s="6">
        <v>4854</v>
      </c>
      <c r="O1312" s="183">
        <v>36</v>
      </c>
      <c r="Q1312" s="168"/>
      <c r="R1312" s="168"/>
      <c r="S1312" s="169"/>
      <c r="T1312" s="3"/>
      <c r="U1312" s="3"/>
      <c r="V1312" s="3"/>
      <c r="W1312" s="3"/>
    </row>
    <row r="1313" spans="1:23" ht="12.75" customHeight="1">
      <c r="A1313" s="182">
        <v>37</v>
      </c>
      <c r="B1313" s="189"/>
      <c r="C1313" s="35"/>
      <c r="D1313" s="35"/>
      <c r="E1313" s="199" t="s">
        <v>20</v>
      </c>
      <c r="F1313" s="6">
        <v>227</v>
      </c>
      <c r="G1313" s="6">
        <v>141</v>
      </c>
      <c r="H1313" s="6">
        <v>86</v>
      </c>
      <c r="I1313" s="6">
        <v>18</v>
      </c>
      <c r="J1313" s="6">
        <v>10</v>
      </c>
      <c r="K1313" s="6">
        <v>31</v>
      </c>
      <c r="L1313" s="6">
        <v>25</v>
      </c>
      <c r="M1313" s="6">
        <v>92</v>
      </c>
      <c r="N1313" s="6">
        <v>51</v>
      </c>
      <c r="O1313" s="183">
        <v>37</v>
      </c>
      <c r="Q1313" s="168"/>
      <c r="R1313" s="168"/>
      <c r="S1313" s="169"/>
      <c r="T1313" s="3"/>
      <c r="U1313" s="3"/>
      <c r="V1313" s="3"/>
      <c r="W1313" s="3"/>
    </row>
    <row r="1314" spans="1:23" ht="12.75" customHeight="1">
      <c r="A1314" s="182">
        <v>38</v>
      </c>
      <c r="B1314" s="189"/>
      <c r="C1314" s="35"/>
      <c r="D1314" s="35"/>
      <c r="E1314" s="199" t="s">
        <v>21</v>
      </c>
      <c r="F1314" s="6">
        <v>692</v>
      </c>
      <c r="G1314" s="6">
        <v>460</v>
      </c>
      <c r="H1314" s="6">
        <v>232</v>
      </c>
      <c r="I1314" s="6">
        <v>65</v>
      </c>
      <c r="J1314" s="6">
        <v>39</v>
      </c>
      <c r="K1314" s="6">
        <v>119</v>
      </c>
      <c r="L1314" s="6">
        <v>72</v>
      </c>
      <c r="M1314" s="6">
        <v>276</v>
      </c>
      <c r="N1314" s="6">
        <v>121</v>
      </c>
      <c r="O1314" s="183">
        <v>38</v>
      </c>
      <c r="Q1314" s="168"/>
      <c r="R1314" s="168"/>
      <c r="S1314" s="169"/>
      <c r="T1314" s="3"/>
      <c r="U1314" s="3"/>
      <c r="V1314" s="3"/>
      <c r="W1314" s="3"/>
    </row>
    <row r="1315" spans="1:23" ht="12.75" customHeight="1">
      <c r="A1315" s="182">
        <v>39</v>
      </c>
      <c r="B1315" s="189"/>
      <c r="C1315" s="35"/>
      <c r="D1315" s="35"/>
      <c r="E1315" s="199" t="s">
        <v>22</v>
      </c>
      <c r="F1315" s="6">
        <v>61</v>
      </c>
      <c r="G1315" s="6">
        <v>47</v>
      </c>
      <c r="H1315" s="6">
        <v>14</v>
      </c>
      <c r="I1315" s="6" t="s">
        <v>958</v>
      </c>
      <c r="J1315" s="6" t="s">
        <v>958</v>
      </c>
      <c r="K1315" s="6" t="s">
        <v>958</v>
      </c>
      <c r="L1315" s="6" t="s">
        <v>958</v>
      </c>
      <c r="M1315" s="6">
        <v>33</v>
      </c>
      <c r="N1315" s="6">
        <v>9</v>
      </c>
      <c r="O1315" s="183">
        <v>39</v>
      </c>
      <c r="Q1315" s="168"/>
      <c r="R1315" s="168"/>
      <c r="S1315" s="169"/>
      <c r="T1315" s="3"/>
      <c r="U1315" s="3"/>
      <c r="V1315" s="3"/>
      <c r="W1315" s="3"/>
    </row>
    <row r="1316" spans="1:23" s="99" customFormat="1">
      <c r="A1316" s="164" t="s">
        <v>468</v>
      </c>
      <c r="B1316" s="3"/>
      <c r="C1316" s="3"/>
      <c r="D1316" s="3"/>
      <c r="E1316" s="4"/>
      <c r="F1316" s="6"/>
      <c r="G1316" s="6"/>
      <c r="H1316" s="6"/>
      <c r="I1316" s="6"/>
      <c r="J1316" s="6"/>
      <c r="K1316" s="6"/>
      <c r="L1316" s="6"/>
      <c r="M1316" s="6"/>
      <c r="N1316" s="6"/>
      <c r="O1316" s="164"/>
    </row>
    <row r="1317" spans="1:23" s="99" customFormat="1">
      <c r="A1317" s="164" t="s">
        <v>469</v>
      </c>
      <c r="B1317" s="3"/>
      <c r="C1317" s="3"/>
      <c r="D1317" s="3"/>
      <c r="E1317" s="4"/>
      <c r="F1317" s="6"/>
      <c r="G1317" s="6"/>
      <c r="H1317" s="6"/>
      <c r="I1317" s="6"/>
      <c r="J1317" s="6"/>
      <c r="K1317" s="6"/>
      <c r="L1317" s="6"/>
      <c r="M1317" s="6"/>
      <c r="N1317" s="6"/>
      <c r="O1317" s="164"/>
    </row>
    <row r="1318" spans="1:23" ht="12.75" customHeight="1">
      <c r="H1318" s="166" t="s">
        <v>934</v>
      </c>
      <c r="I1318" s="167" t="s">
        <v>418</v>
      </c>
      <c r="J1318" s="166"/>
      <c r="L1318" s="166"/>
      <c r="N1318" s="166"/>
      <c r="Q1318" s="168"/>
      <c r="R1318" s="168"/>
      <c r="S1318" s="169"/>
      <c r="T1318" s="3"/>
      <c r="U1318" s="3"/>
      <c r="V1318" s="3"/>
      <c r="W1318" s="3"/>
    </row>
    <row r="1319" spans="1:23" ht="12.75" customHeight="1">
      <c r="F1319" s="175"/>
      <c r="G1319" s="202"/>
      <c r="H1319" s="166" t="s">
        <v>729</v>
      </c>
      <c r="I1319" s="255" t="s">
        <v>19</v>
      </c>
      <c r="J1319" s="166"/>
      <c r="K1319" s="202"/>
      <c r="L1319" s="166"/>
      <c r="M1319" s="202"/>
      <c r="N1319" s="166"/>
      <c r="Q1319" s="168"/>
      <c r="R1319" s="168"/>
      <c r="S1319" s="169"/>
      <c r="T1319" s="3"/>
      <c r="U1319" s="3"/>
      <c r="V1319" s="3"/>
      <c r="W1319" s="3"/>
    </row>
    <row r="1320" spans="1:23" ht="12.75" customHeight="1">
      <c r="A1320" s="170"/>
      <c r="B1320" s="170"/>
      <c r="C1320" s="170"/>
      <c r="D1320" s="170"/>
      <c r="E1320" s="170"/>
      <c r="F1320" s="171"/>
      <c r="G1320" s="171"/>
      <c r="H1320" s="171"/>
      <c r="I1320" s="171"/>
      <c r="J1320" s="171"/>
      <c r="K1320" s="171"/>
      <c r="L1320" s="171"/>
      <c r="M1320" s="171"/>
      <c r="N1320" s="171"/>
      <c r="O1320" s="170"/>
      <c r="Q1320" s="168"/>
      <c r="R1320" s="168"/>
      <c r="S1320" s="169"/>
      <c r="T1320" s="3"/>
      <c r="U1320" s="3"/>
      <c r="V1320" s="3"/>
      <c r="W1320" s="3"/>
    </row>
    <row r="1321" spans="1:23" ht="12.75" customHeight="1">
      <c r="A1321" s="376" t="s">
        <v>420</v>
      </c>
      <c r="B1321" s="379" t="s">
        <v>700</v>
      </c>
      <c r="C1321" s="380"/>
      <c r="D1321" s="380"/>
      <c r="E1321" s="381"/>
      <c r="F1321" s="388" t="s">
        <v>422</v>
      </c>
      <c r="G1321" s="388"/>
      <c r="H1321" s="388"/>
      <c r="I1321" s="374" t="s">
        <v>423</v>
      </c>
      <c r="J1321" s="374"/>
      <c r="K1321" s="374"/>
      <c r="L1321" s="374"/>
      <c r="M1321" s="374"/>
      <c r="N1321" s="375"/>
      <c r="O1321" s="357" t="s">
        <v>420</v>
      </c>
      <c r="Q1321" s="168"/>
      <c r="R1321" s="168"/>
      <c r="S1321" s="169"/>
      <c r="T1321" s="3"/>
      <c r="U1321" s="3"/>
      <c r="V1321" s="3"/>
      <c r="W1321" s="3"/>
    </row>
    <row r="1322" spans="1:23" ht="12.75" customHeight="1">
      <c r="A1322" s="377"/>
      <c r="B1322" s="382"/>
      <c r="C1322" s="383"/>
      <c r="D1322" s="383"/>
      <c r="E1322" s="384"/>
      <c r="F1322" s="389"/>
      <c r="G1322" s="389"/>
      <c r="H1322" s="389"/>
      <c r="I1322" s="360" t="s">
        <v>424</v>
      </c>
      <c r="J1322" s="361"/>
      <c r="K1322" s="364" t="s">
        <v>425</v>
      </c>
      <c r="L1322" s="361"/>
      <c r="M1322" s="364" t="s">
        <v>426</v>
      </c>
      <c r="N1322" s="366"/>
      <c r="O1322" s="358"/>
      <c r="Q1322" s="168"/>
      <c r="R1322" s="168"/>
      <c r="S1322" s="169"/>
      <c r="T1322" s="3"/>
      <c r="U1322" s="3"/>
      <c r="V1322" s="3"/>
      <c r="W1322" s="3"/>
    </row>
    <row r="1323" spans="1:23" ht="12.75" customHeight="1">
      <c r="A1323" s="377"/>
      <c r="B1323" s="382"/>
      <c r="C1323" s="383"/>
      <c r="D1323" s="383"/>
      <c r="E1323" s="384"/>
      <c r="F1323" s="390"/>
      <c r="G1323" s="390"/>
      <c r="H1323" s="390"/>
      <c r="I1323" s="362"/>
      <c r="J1323" s="363"/>
      <c r="K1323" s="365"/>
      <c r="L1323" s="363"/>
      <c r="M1323" s="365"/>
      <c r="N1323" s="367"/>
      <c r="O1323" s="358"/>
      <c r="Q1323" s="168"/>
      <c r="R1323" s="168"/>
      <c r="S1323" s="169"/>
      <c r="T1323" s="3"/>
      <c r="U1323" s="3"/>
      <c r="V1323" s="3"/>
      <c r="W1323" s="3"/>
    </row>
    <row r="1324" spans="1:23" ht="12.75" customHeight="1">
      <c r="A1324" s="377"/>
      <c r="B1324" s="382"/>
      <c r="C1324" s="383"/>
      <c r="D1324" s="383"/>
      <c r="E1324" s="384"/>
      <c r="F1324" s="368" t="s">
        <v>391</v>
      </c>
      <c r="G1324" s="370" t="s">
        <v>427</v>
      </c>
      <c r="H1324" s="372" t="s">
        <v>428</v>
      </c>
      <c r="I1324" s="368" t="s">
        <v>427</v>
      </c>
      <c r="J1324" s="370" t="s">
        <v>428</v>
      </c>
      <c r="K1324" s="370" t="s">
        <v>427</v>
      </c>
      <c r="L1324" s="370" t="s">
        <v>428</v>
      </c>
      <c r="M1324" s="370" t="s">
        <v>427</v>
      </c>
      <c r="N1324" s="370" t="s">
        <v>428</v>
      </c>
      <c r="O1324" s="358"/>
      <c r="Q1324" s="168"/>
      <c r="R1324" s="168"/>
      <c r="S1324" s="169"/>
      <c r="T1324" s="3"/>
      <c r="U1324" s="3"/>
      <c r="V1324" s="3"/>
      <c r="W1324" s="3"/>
    </row>
    <row r="1325" spans="1:23" ht="12.75" customHeight="1">
      <c r="A1325" s="378"/>
      <c r="B1325" s="385"/>
      <c r="C1325" s="386"/>
      <c r="D1325" s="386"/>
      <c r="E1325" s="387"/>
      <c r="F1325" s="369"/>
      <c r="G1325" s="371"/>
      <c r="H1325" s="373"/>
      <c r="I1325" s="369"/>
      <c r="J1325" s="371"/>
      <c r="K1325" s="371"/>
      <c r="L1325" s="371"/>
      <c r="M1325" s="371"/>
      <c r="N1325" s="371"/>
      <c r="O1325" s="359"/>
      <c r="Q1325" s="168"/>
      <c r="R1325" s="168"/>
      <c r="S1325" s="169"/>
      <c r="T1325" s="3"/>
      <c r="U1325" s="3"/>
      <c r="V1325" s="3"/>
      <c r="W1325" s="3"/>
    </row>
    <row r="1326" spans="1:23" ht="12.75" customHeight="1">
      <c r="A1326" s="173"/>
      <c r="B1326" s="189"/>
      <c r="C1326" s="35"/>
      <c r="D1326" s="35"/>
      <c r="E1326" s="174"/>
      <c r="F1326" s="175"/>
      <c r="G1326" s="175"/>
      <c r="H1326" s="175"/>
      <c r="I1326" s="175"/>
      <c r="J1326" s="175"/>
      <c r="K1326" s="175"/>
      <c r="L1326" s="175"/>
      <c r="M1326" s="175"/>
      <c r="N1326" s="175"/>
      <c r="O1326" s="176"/>
      <c r="Q1326" s="168"/>
      <c r="R1326" s="168"/>
      <c r="S1326" s="169"/>
      <c r="T1326" s="3"/>
      <c r="U1326" s="3"/>
      <c r="V1326" s="3"/>
      <c r="W1326" s="3"/>
    </row>
    <row r="1327" spans="1:23" ht="15" customHeight="1">
      <c r="A1327" s="177">
        <v>1</v>
      </c>
      <c r="B1327" s="236"/>
      <c r="C1327" s="181" t="s">
        <v>930</v>
      </c>
      <c r="D1327" s="181"/>
      <c r="E1327" s="200"/>
      <c r="F1327" s="179">
        <v>23221</v>
      </c>
      <c r="G1327" s="179">
        <v>12408</v>
      </c>
      <c r="H1327" s="179">
        <v>10813</v>
      </c>
      <c r="I1327" s="179">
        <v>2018</v>
      </c>
      <c r="J1327" s="179">
        <v>1461</v>
      </c>
      <c r="K1327" s="179">
        <v>2783</v>
      </c>
      <c r="L1327" s="179">
        <v>2288</v>
      </c>
      <c r="M1327" s="179">
        <v>7607</v>
      </c>
      <c r="N1327" s="179">
        <v>7064</v>
      </c>
      <c r="O1327" s="180">
        <v>1</v>
      </c>
      <c r="P1327" s="178"/>
      <c r="Q1327" s="168"/>
      <c r="R1327" s="168"/>
      <c r="S1327" s="169"/>
    </row>
    <row r="1328" spans="1:23" ht="12.75" customHeight="1">
      <c r="A1328" s="182"/>
      <c r="B1328" s="189"/>
      <c r="C1328" s="35"/>
      <c r="D1328" s="35" t="s">
        <v>429</v>
      </c>
      <c r="E1328" s="199"/>
      <c r="F1328" s="179"/>
      <c r="G1328" s="179"/>
      <c r="H1328" s="179"/>
      <c r="I1328" s="179"/>
      <c r="J1328" s="179"/>
      <c r="K1328" s="179"/>
      <c r="L1328" s="179"/>
      <c r="M1328" s="179"/>
      <c r="N1328" s="179"/>
      <c r="O1328" s="183"/>
      <c r="Q1328" s="168"/>
      <c r="R1328" s="168"/>
      <c r="S1328" s="169"/>
    </row>
    <row r="1329" spans="1:23" ht="15" customHeight="1">
      <c r="A1329" s="182">
        <v>2</v>
      </c>
      <c r="B1329" s="35"/>
      <c r="C1329" s="35"/>
      <c r="D1329" s="35" t="s">
        <v>25</v>
      </c>
      <c r="E1329" s="199"/>
      <c r="F1329" s="6">
        <v>6</v>
      </c>
      <c r="G1329" s="6" t="s">
        <v>958</v>
      </c>
      <c r="H1329" s="6" t="s">
        <v>958</v>
      </c>
      <c r="I1329" s="6" t="s">
        <v>958</v>
      </c>
      <c r="J1329" s="6" t="s">
        <v>442</v>
      </c>
      <c r="K1329" s="6" t="s">
        <v>958</v>
      </c>
      <c r="L1329" s="6" t="s">
        <v>442</v>
      </c>
      <c r="M1329" s="6" t="s">
        <v>958</v>
      </c>
      <c r="N1329" s="6" t="s">
        <v>958</v>
      </c>
      <c r="O1329" s="183">
        <v>2</v>
      </c>
      <c r="Q1329" s="168"/>
      <c r="R1329" s="168"/>
      <c r="S1329" s="169"/>
    </row>
    <row r="1330" spans="1:23" ht="12.75" customHeight="1">
      <c r="A1330" s="182">
        <v>3</v>
      </c>
      <c r="B1330" s="189"/>
      <c r="C1330" s="35"/>
      <c r="D1330" s="35" t="s">
        <v>26</v>
      </c>
      <c r="E1330" s="199"/>
      <c r="F1330" s="6">
        <v>10</v>
      </c>
      <c r="G1330" s="6">
        <v>7</v>
      </c>
      <c r="H1330" s="6">
        <v>3</v>
      </c>
      <c r="I1330" s="6" t="s">
        <v>958</v>
      </c>
      <c r="J1330" s="6" t="s">
        <v>958</v>
      </c>
      <c r="K1330" s="6" t="s">
        <v>958</v>
      </c>
      <c r="L1330" s="6" t="s">
        <v>442</v>
      </c>
      <c r="M1330" s="6">
        <v>3</v>
      </c>
      <c r="N1330" s="6" t="s">
        <v>958</v>
      </c>
      <c r="O1330" s="183">
        <v>3</v>
      </c>
      <c r="Q1330" s="168"/>
      <c r="R1330" s="168"/>
      <c r="S1330" s="169"/>
      <c r="T1330" s="3"/>
      <c r="U1330" s="3"/>
      <c r="V1330" s="3"/>
      <c r="W1330" s="3"/>
    </row>
    <row r="1331" spans="1:23" ht="12.75" customHeight="1">
      <c r="A1331" s="182">
        <v>4</v>
      </c>
      <c r="B1331" s="189"/>
      <c r="C1331" s="35"/>
      <c r="D1331" s="35" t="s">
        <v>27</v>
      </c>
      <c r="E1331" s="199"/>
      <c r="F1331" s="6">
        <v>42</v>
      </c>
      <c r="G1331" s="6">
        <v>35</v>
      </c>
      <c r="H1331" s="6">
        <v>7</v>
      </c>
      <c r="I1331" s="6">
        <v>4</v>
      </c>
      <c r="J1331" s="6" t="s">
        <v>958</v>
      </c>
      <c r="K1331" s="6">
        <v>8</v>
      </c>
      <c r="L1331" s="6" t="s">
        <v>442</v>
      </c>
      <c r="M1331" s="6">
        <v>23</v>
      </c>
      <c r="N1331" s="6" t="s">
        <v>958</v>
      </c>
      <c r="O1331" s="183">
        <v>4</v>
      </c>
      <c r="Q1331" s="168"/>
      <c r="R1331" s="168"/>
      <c r="S1331" s="169"/>
      <c r="T1331" s="3"/>
      <c r="U1331" s="3"/>
      <c r="V1331" s="3"/>
      <c r="W1331" s="3"/>
    </row>
    <row r="1332" spans="1:23" ht="12.75" customHeight="1">
      <c r="A1332" s="182">
        <v>5</v>
      </c>
      <c r="B1332" s="189"/>
      <c r="C1332" s="35"/>
      <c r="D1332" s="35" t="s">
        <v>28</v>
      </c>
      <c r="E1332" s="199"/>
      <c r="F1332" s="6">
        <v>5</v>
      </c>
      <c r="G1332" s="6" t="s">
        <v>958</v>
      </c>
      <c r="H1332" s="6" t="s">
        <v>958</v>
      </c>
      <c r="I1332" s="6" t="s">
        <v>442</v>
      </c>
      <c r="J1332" s="6" t="s">
        <v>442</v>
      </c>
      <c r="K1332" s="6" t="s">
        <v>958</v>
      </c>
      <c r="L1332" s="6" t="s">
        <v>958</v>
      </c>
      <c r="M1332" s="6" t="s">
        <v>958</v>
      </c>
      <c r="N1332" s="6" t="s">
        <v>442</v>
      </c>
      <c r="O1332" s="183">
        <v>5</v>
      </c>
      <c r="Q1332" s="168"/>
      <c r="R1332" s="168"/>
      <c r="S1332" s="169"/>
      <c r="T1332" s="3"/>
      <c r="U1332" s="3"/>
      <c r="V1332" s="3"/>
      <c r="W1332" s="3"/>
    </row>
    <row r="1333" spans="1:23" ht="12.75" customHeight="1">
      <c r="A1333" s="182">
        <v>6</v>
      </c>
      <c r="B1333" s="189"/>
      <c r="C1333" s="35"/>
      <c r="D1333" s="35" t="s">
        <v>29</v>
      </c>
      <c r="E1333" s="199"/>
      <c r="F1333" s="6">
        <v>107</v>
      </c>
      <c r="G1333" s="6">
        <v>79</v>
      </c>
      <c r="H1333" s="6">
        <v>28</v>
      </c>
      <c r="I1333" s="6">
        <v>14</v>
      </c>
      <c r="J1333" s="6">
        <v>5</v>
      </c>
      <c r="K1333" s="6">
        <v>18</v>
      </c>
      <c r="L1333" s="6">
        <v>6</v>
      </c>
      <c r="M1333" s="6">
        <v>47</v>
      </c>
      <c r="N1333" s="6">
        <v>17</v>
      </c>
      <c r="O1333" s="183">
        <v>6</v>
      </c>
      <c r="Q1333" s="168"/>
      <c r="R1333" s="168"/>
      <c r="S1333" s="169"/>
      <c r="T1333" s="3"/>
      <c r="U1333" s="3"/>
      <c r="V1333" s="3"/>
      <c r="W1333" s="3"/>
    </row>
    <row r="1334" spans="1:23" ht="12.75" customHeight="1">
      <c r="A1334" s="182">
        <v>7</v>
      </c>
      <c r="B1334" s="189"/>
      <c r="C1334" s="35"/>
      <c r="D1334" s="35" t="s">
        <v>30</v>
      </c>
      <c r="E1334" s="199"/>
      <c r="F1334" s="6">
        <v>73</v>
      </c>
      <c r="G1334" s="6">
        <v>52</v>
      </c>
      <c r="H1334" s="6">
        <v>21</v>
      </c>
      <c r="I1334" s="6" t="s">
        <v>958</v>
      </c>
      <c r="J1334" s="6">
        <v>4</v>
      </c>
      <c r="K1334" s="6" t="s">
        <v>958</v>
      </c>
      <c r="L1334" s="6">
        <v>7</v>
      </c>
      <c r="M1334" s="6">
        <v>39</v>
      </c>
      <c r="N1334" s="6">
        <v>10</v>
      </c>
      <c r="O1334" s="183">
        <v>7</v>
      </c>
      <c r="Q1334" s="168"/>
      <c r="R1334" s="168"/>
      <c r="S1334" s="169"/>
      <c r="T1334" s="3"/>
      <c r="U1334" s="3"/>
      <c r="V1334" s="3"/>
      <c r="W1334" s="3"/>
    </row>
    <row r="1335" spans="1:23" ht="12.75" customHeight="1">
      <c r="A1335" s="182">
        <v>8</v>
      </c>
      <c r="B1335" s="189"/>
      <c r="C1335" s="35"/>
      <c r="D1335" s="35" t="s">
        <v>31</v>
      </c>
      <c r="E1335" s="199"/>
      <c r="F1335" s="6">
        <v>27</v>
      </c>
      <c r="G1335" s="6">
        <v>21</v>
      </c>
      <c r="H1335" s="6">
        <v>6</v>
      </c>
      <c r="I1335" s="6" t="s">
        <v>958</v>
      </c>
      <c r="J1335" s="6" t="s">
        <v>442</v>
      </c>
      <c r="K1335" s="6" t="s">
        <v>958</v>
      </c>
      <c r="L1335" s="6">
        <v>3</v>
      </c>
      <c r="M1335" s="6">
        <v>17</v>
      </c>
      <c r="N1335" s="6">
        <v>3</v>
      </c>
      <c r="O1335" s="183">
        <v>8</v>
      </c>
      <c r="Q1335" s="168"/>
      <c r="R1335" s="168"/>
      <c r="S1335" s="169"/>
      <c r="T1335" s="3"/>
      <c r="U1335" s="3"/>
      <c r="V1335" s="3"/>
      <c r="W1335" s="3"/>
    </row>
    <row r="1336" spans="1:23" ht="12.75" customHeight="1">
      <c r="A1336" s="182">
        <v>9</v>
      </c>
      <c r="B1336" s="189"/>
      <c r="C1336" s="35"/>
      <c r="D1336" s="35" t="s">
        <v>32</v>
      </c>
      <c r="E1336" s="199"/>
      <c r="F1336" s="6">
        <v>86</v>
      </c>
      <c r="G1336" s="6">
        <v>66</v>
      </c>
      <c r="H1336" s="6">
        <v>20</v>
      </c>
      <c r="I1336" s="6">
        <v>6</v>
      </c>
      <c r="J1336" s="6">
        <v>3</v>
      </c>
      <c r="K1336" s="6">
        <v>19</v>
      </c>
      <c r="L1336" s="6">
        <v>4</v>
      </c>
      <c r="M1336" s="6">
        <v>41</v>
      </c>
      <c r="N1336" s="6">
        <v>13</v>
      </c>
      <c r="O1336" s="183">
        <v>9</v>
      </c>
      <c r="Q1336" s="168"/>
      <c r="R1336" s="168"/>
      <c r="S1336" s="169"/>
      <c r="T1336" s="3"/>
      <c r="U1336" s="3"/>
      <c r="V1336" s="3"/>
      <c r="W1336" s="3"/>
    </row>
    <row r="1337" spans="1:23" ht="12.75" customHeight="1">
      <c r="A1337" s="182">
        <v>10</v>
      </c>
      <c r="B1337" s="189"/>
      <c r="C1337" s="35"/>
      <c r="D1337" s="35" t="s">
        <v>33</v>
      </c>
      <c r="E1337" s="199"/>
      <c r="F1337" s="6">
        <v>6927</v>
      </c>
      <c r="G1337" s="6">
        <v>4017</v>
      </c>
      <c r="H1337" s="6">
        <v>2910</v>
      </c>
      <c r="I1337" s="6">
        <v>521</v>
      </c>
      <c r="J1337" s="6">
        <v>448</v>
      </c>
      <c r="K1337" s="6">
        <v>847</v>
      </c>
      <c r="L1337" s="6">
        <v>671</v>
      </c>
      <c r="M1337" s="6">
        <v>2649</v>
      </c>
      <c r="N1337" s="6">
        <v>1791</v>
      </c>
      <c r="O1337" s="183">
        <v>10</v>
      </c>
      <c r="Q1337" s="168"/>
      <c r="R1337" s="168"/>
      <c r="S1337" s="169"/>
      <c r="T1337" s="3"/>
      <c r="U1337" s="3"/>
      <c r="V1337" s="3"/>
      <c r="W1337" s="3"/>
    </row>
    <row r="1338" spans="1:23" ht="12.75" customHeight="1">
      <c r="A1338" s="182">
        <v>11</v>
      </c>
      <c r="B1338" s="189"/>
      <c r="C1338" s="35"/>
      <c r="D1338" s="35"/>
      <c r="E1338" s="199" t="s">
        <v>572</v>
      </c>
      <c r="F1338" s="6">
        <v>54</v>
      </c>
      <c r="G1338" s="6">
        <v>41</v>
      </c>
      <c r="H1338" s="6">
        <v>13</v>
      </c>
      <c r="I1338" s="6">
        <v>6</v>
      </c>
      <c r="J1338" s="6" t="s">
        <v>958</v>
      </c>
      <c r="K1338" s="6">
        <v>11</v>
      </c>
      <c r="L1338" s="6" t="s">
        <v>958</v>
      </c>
      <c r="M1338" s="6">
        <v>24</v>
      </c>
      <c r="N1338" s="6">
        <v>7</v>
      </c>
      <c r="O1338" s="183">
        <v>11</v>
      </c>
      <c r="Q1338" s="168"/>
      <c r="R1338" s="168"/>
      <c r="S1338" s="169"/>
      <c r="T1338" s="3"/>
      <c r="U1338" s="3"/>
      <c r="V1338" s="3"/>
      <c r="W1338" s="3"/>
    </row>
    <row r="1339" spans="1:23" ht="12.75" customHeight="1">
      <c r="A1339" s="182">
        <v>12</v>
      </c>
      <c r="B1339" s="189"/>
      <c r="C1339" s="35"/>
      <c r="D1339" s="35"/>
      <c r="E1339" s="199" t="s">
        <v>604</v>
      </c>
      <c r="F1339" s="6">
        <v>1708</v>
      </c>
      <c r="G1339" s="6">
        <v>874</v>
      </c>
      <c r="H1339" s="6">
        <v>834</v>
      </c>
      <c r="I1339" s="6">
        <v>162</v>
      </c>
      <c r="J1339" s="6">
        <v>159</v>
      </c>
      <c r="K1339" s="6">
        <v>222</v>
      </c>
      <c r="L1339" s="6">
        <v>229</v>
      </c>
      <c r="M1339" s="6">
        <v>490</v>
      </c>
      <c r="N1339" s="6">
        <v>446</v>
      </c>
      <c r="O1339" s="183">
        <v>12</v>
      </c>
      <c r="Q1339" s="168"/>
      <c r="R1339" s="168"/>
      <c r="S1339" s="169"/>
      <c r="T1339" s="3"/>
      <c r="U1339" s="3"/>
      <c r="V1339" s="3"/>
      <c r="W1339" s="3"/>
    </row>
    <row r="1340" spans="1:23" ht="12.75" customHeight="1">
      <c r="A1340" s="182">
        <v>13</v>
      </c>
      <c r="B1340" s="189"/>
      <c r="C1340" s="35"/>
      <c r="D1340" s="35"/>
      <c r="E1340" s="199" t="s">
        <v>607</v>
      </c>
      <c r="F1340" s="6">
        <v>53</v>
      </c>
      <c r="G1340" s="6">
        <v>47</v>
      </c>
      <c r="H1340" s="6">
        <v>6</v>
      </c>
      <c r="I1340" s="6" t="s">
        <v>958</v>
      </c>
      <c r="J1340" s="6" t="s">
        <v>958</v>
      </c>
      <c r="K1340" s="6" t="s">
        <v>958</v>
      </c>
      <c r="L1340" s="6" t="s">
        <v>958</v>
      </c>
      <c r="M1340" s="6">
        <v>38</v>
      </c>
      <c r="N1340" s="6">
        <v>3</v>
      </c>
      <c r="O1340" s="183">
        <v>13</v>
      </c>
      <c r="Q1340" s="168"/>
      <c r="R1340" s="168"/>
      <c r="S1340" s="169"/>
      <c r="T1340" s="3"/>
      <c r="U1340" s="3"/>
      <c r="V1340" s="3"/>
      <c r="W1340" s="3"/>
    </row>
    <row r="1341" spans="1:23" ht="12.75" customHeight="1">
      <c r="A1341" s="182">
        <v>14</v>
      </c>
      <c r="B1341" s="189"/>
      <c r="C1341" s="35"/>
      <c r="D1341" s="35"/>
      <c r="E1341" s="199" t="s">
        <v>609</v>
      </c>
      <c r="F1341" s="6">
        <v>2543</v>
      </c>
      <c r="G1341" s="6">
        <v>1474</v>
      </c>
      <c r="H1341" s="6">
        <v>1069</v>
      </c>
      <c r="I1341" s="6">
        <v>161</v>
      </c>
      <c r="J1341" s="6">
        <v>153</v>
      </c>
      <c r="K1341" s="6">
        <v>272</v>
      </c>
      <c r="L1341" s="6">
        <v>217</v>
      </c>
      <c r="M1341" s="6">
        <v>1041</v>
      </c>
      <c r="N1341" s="6">
        <v>699</v>
      </c>
      <c r="O1341" s="183">
        <v>14</v>
      </c>
      <c r="Q1341" s="168"/>
      <c r="R1341" s="168"/>
      <c r="S1341" s="169"/>
      <c r="T1341" s="3"/>
      <c r="U1341" s="3"/>
      <c r="V1341" s="3"/>
      <c r="W1341" s="3"/>
    </row>
    <row r="1342" spans="1:23" ht="12.75" customHeight="1">
      <c r="A1342" s="182">
        <v>15</v>
      </c>
      <c r="B1342" s="189"/>
      <c r="C1342" s="35"/>
      <c r="D1342" s="35"/>
      <c r="E1342" s="199" t="s">
        <v>612</v>
      </c>
      <c r="F1342" s="6">
        <v>1463</v>
      </c>
      <c r="G1342" s="6">
        <v>881</v>
      </c>
      <c r="H1342" s="6">
        <v>582</v>
      </c>
      <c r="I1342" s="6">
        <v>106</v>
      </c>
      <c r="J1342" s="6">
        <v>68</v>
      </c>
      <c r="K1342" s="6">
        <v>200</v>
      </c>
      <c r="L1342" s="6">
        <v>131</v>
      </c>
      <c r="M1342" s="6">
        <v>575</v>
      </c>
      <c r="N1342" s="6">
        <v>383</v>
      </c>
      <c r="O1342" s="183">
        <v>15</v>
      </c>
      <c r="Q1342" s="168"/>
      <c r="R1342" s="168"/>
      <c r="S1342" s="169"/>
    </row>
    <row r="1343" spans="1:23" ht="12.75" customHeight="1">
      <c r="A1343" s="182">
        <v>16</v>
      </c>
      <c r="B1343" s="189"/>
      <c r="C1343" s="35"/>
      <c r="D1343" s="35"/>
      <c r="E1343" s="199" t="s">
        <v>613</v>
      </c>
      <c r="F1343" s="6">
        <v>73</v>
      </c>
      <c r="G1343" s="6">
        <v>30</v>
      </c>
      <c r="H1343" s="6">
        <v>43</v>
      </c>
      <c r="I1343" s="6">
        <v>6</v>
      </c>
      <c r="J1343" s="6">
        <v>3</v>
      </c>
      <c r="K1343" s="6">
        <v>3</v>
      </c>
      <c r="L1343" s="6">
        <v>17</v>
      </c>
      <c r="M1343" s="6">
        <v>21</v>
      </c>
      <c r="N1343" s="6">
        <v>23</v>
      </c>
      <c r="O1343" s="183">
        <v>16</v>
      </c>
      <c r="Q1343" s="168"/>
      <c r="R1343" s="168"/>
      <c r="S1343" s="169"/>
    </row>
    <row r="1344" spans="1:23" s="35" customFormat="1" ht="12.75" customHeight="1">
      <c r="A1344" s="182">
        <v>17</v>
      </c>
      <c r="B1344" s="189"/>
      <c r="E1344" s="199" t="s">
        <v>614</v>
      </c>
      <c r="F1344" s="6">
        <v>479</v>
      </c>
      <c r="G1344" s="6">
        <v>274</v>
      </c>
      <c r="H1344" s="6">
        <v>205</v>
      </c>
      <c r="I1344" s="6">
        <v>11</v>
      </c>
      <c r="J1344" s="6">
        <v>17</v>
      </c>
      <c r="K1344" s="6">
        <v>45</v>
      </c>
      <c r="L1344" s="6">
        <v>36</v>
      </c>
      <c r="M1344" s="6">
        <v>218</v>
      </c>
      <c r="N1344" s="6">
        <v>152</v>
      </c>
      <c r="O1344" s="183">
        <v>17</v>
      </c>
      <c r="P1344" s="99"/>
      <c r="Q1344" s="168"/>
      <c r="R1344" s="168"/>
      <c r="S1344" s="169"/>
    </row>
    <row r="1345" spans="1:23" s="35" customFormat="1" ht="12.75" customHeight="1">
      <c r="A1345" s="182">
        <v>18</v>
      </c>
      <c r="B1345" s="189"/>
      <c r="E1345" s="199" t="s">
        <v>618</v>
      </c>
      <c r="F1345" s="6">
        <v>81</v>
      </c>
      <c r="G1345" s="6">
        <v>65</v>
      </c>
      <c r="H1345" s="6">
        <v>16</v>
      </c>
      <c r="I1345" s="6">
        <v>19</v>
      </c>
      <c r="J1345" s="6">
        <v>7</v>
      </c>
      <c r="K1345" s="6">
        <v>11</v>
      </c>
      <c r="L1345" s="6">
        <v>5</v>
      </c>
      <c r="M1345" s="6">
        <v>35</v>
      </c>
      <c r="N1345" s="6">
        <v>4</v>
      </c>
      <c r="O1345" s="183">
        <v>18</v>
      </c>
      <c r="P1345" s="99"/>
      <c r="Q1345" s="169"/>
      <c r="R1345" s="169"/>
      <c r="S1345" s="169"/>
    </row>
    <row r="1346" spans="1:23" s="99" customFormat="1">
      <c r="A1346" s="182">
        <v>19</v>
      </c>
      <c r="B1346" s="189"/>
      <c r="C1346" s="35"/>
      <c r="D1346" s="35"/>
      <c r="E1346" s="199" t="s">
        <v>631</v>
      </c>
      <c r="F1346" s="6">
        <v>50</v>
      </c>
      <c r="G1346" s="6">
        <v>37</v>
      </c>
      <c r="H1346" s="6">
        <v>13</v>
      </c>
      <c r="I1346" s="6">
        <v>3</v>
      </c>
      <c r="J1346" s="6" t="s">
        <v>958</v>
      </c>
      <c r="K1346" s="6">
        <v>5</v>
      </c>
      <c r="L1346" s="6" t="s">
        <v>958</v>
      </c>
      <c r="M1346" s="6">
        <v>29</v>
      </c>
      <c r="N1346" s="6">
        <v>9</v>
      </c>
      <c r="O1346" s="183">
        <v>19</v>
      </c>
    </row>
    <row r="1347" spans="1:23" s="99" customFormat="1">
      <c r="A1347" s="182">
        <v>20</v>
      </c>
      <c r="B1347" s="189"/>
      <c r="C1347" s="35"/>
      <c r="D1347" s="35" t="s">
        <v>34</v>
      </c>
      <c r="E1347" s="199"/>
      <c r="F1347" s="6">
        <v>5</v>
      </c>
      <c r="G1347" s="6" t="s">
        <v>958</v>
      </c>
      <c r="H1347" s="6" t="s">
        <v>958</v>
      </c>
      <c r="I1347" s="6" t="s">
        <v>958</v>
      </c>
      <c r="J1347" s="6" t="s">
        <v>442</v>
      </c>
      <c r="K1347" s="6" t="s">
        <v>442</v>
      </c>
      <c r="L1347" s="6" t="s">
        <v>958</v>
      </c>
      <c r="M1347" s="6" t="s">
        <v>958</v>
      </c>
      <c r="N1347" s="6" t="s">
        <v>442</v>
      </c>
      <c r="O1347" s="183">
        <v>20</v>
      </c>
    </row>
    <row r="1348" spans="1:23" s="35" customFormat="1" ht="12.75" customHeight="1">
      <c r="A1348" s="182">
        <v>21</v>
      </c>
      <c r="B1348" s="189"/>
      <c r="D1348" s="35" t="s">
        <v>35</v>
      </c>
      <c r="E1348" s="199"/>
      <c r="F1348" s="6">
        <v>36</v>
      </c>
      <c r="G1348" s="6">
        <v>25</v>
      </c>
      <c r="H1348" s="6">
        <v>11</v>
      </c>
      <c r="I1348" s="6">
        <v>6</v>
      </c>
      <c r="J1348" s="6" t="s">
        <v>958</v>
      </c>
      <c r="K1348" s="6">
        <v>7</v>
      </c>
      <c r="L1348" s="6" t="s">
        <v>958</v>
      </c>
      <c r="M1348" s="6">
        <v>12</v>
      </c>
      <c r="N1348" s="6" t="s">
        <v>958</v>
      </c>
      <c r="O1348" s="183">
        <v>21</v>
      </c>
      <c r="P1348" s="99"/>
      <c r="Q1348" s="168"/>
      <c r="R1348" s="168"/>
      <c r="S1348" s="169"/>
    </row>
    <row r="1349" spans="1:23" ht="15" customHeight="1">
      <c r="A1349" s="182">
        <v>22</v>
      </c>
      <c r="B1349" s="189"/>
      <c r="C1349" s="35"/>
      <c r="D1349" s="35" t="s">
        <v>36</v>
      </c>
      <c r="E1349" s="199"/>
      <c r="F1349" s="6">
        <v>15</v>
      </c>
      <c r="G1349" s="6" t="s">
        <v>958</v>
      </c>
      <c r="H1349" s="6" t="s">
        <v>958</v>
      </c>
      <c r="I1349" s="6" t="s">
        <v>958</v>
      </c>
      <c r="J1349" s="6">
        <v>3</v>
      </c>
      <c r="K1349" s="6" t="s">
        <v>958</v>
      </c>
      <c r="L1349" s="6" t="s">
        <v>958</v>
      </c>
      <c r="M1349" s="6">
        <v>5</v>
      </c>
      <c r="N1349" s="6" t="s">
        <v>958</v>
      </c>
      <c r="O1349" s="183">
        <v>22</v>
      </c>
      <c r="Q1349" s="168"/>
      <c r="R1349" s="168"/>
      <c r="S1349" s="169"/>
    </row>
    <row r="1350" spans="1:23" ht="15" customHeight="1">
      <c r="A1350" s="182">
        <v>23</v>
      </c>
      <c r="B1350" s="189"/>
      <c r="C1350" s="35"/>
      <c r="D1350" s="35" t="s">
        <v>37</v>
      </c>
      <c r="E1350" s="199"/>
      <c r="F1350" s="6">
        <v>10</v>
      </c>
      <c r="G1350" s="6">
        <v>6</v>
      </c>
      <c r="H1350" s="6">
        <v>4</v>
      </c>
      <c r="I1350" s="6" t="s">
        <v>442</v>
      </c>
      <c r="J1350" s="6" t="s">
        <v>442</v>
      </c>
      <c r="K1350" s="6" t="s">
        <v>958</v>
      </c>
      <c r="L1350" s="6" t="s">
        <v>958</v>
      </c>
      <c r="M1350" s="6" t="s">
        <v>958</v>
      </c>
      <c r="N1350" s="6" t="s">
        <v>958</v>
      </c>
      <c r="O1350" s="183">
        <v>23</v>
      </c>
      <c r="Q1350" s="168"/>
      <c r="R1350" s="168"/>
      <c r="S1350" s="169"/>
    </row>
    <row r="1351" spans="1:23" ht="12.75" customHeight="1">
      <c r="A1351" s="182">
        <v>24</v>
      </c>
      <c r="B1351" s="189"/>
      <c r="C1351" s="35"/>
      <c r="D1351" s="35" t="s">
        <v>38</v>
      </c>
      <c r="E1351" s="199"/>
      <c r="F1351" s="6">
        <v>83</v>
      </c>
      <c r="G1351" s="6">
        <v>57</v>
      </c>
      <c r="H1351" s="6">
        <v>26</v>
      </c>
      <c r="I1351" s="6">
        <v>10</v>
      </c>
      <c r="J1351" s="6">
        <v>6</v>
      </c>
      <c r="K1351" s="6">
        <v>14</v>
      </c>
      <c r="L1351" s="6">
        <v>7</v>
      </c>
      <c r="M1351" s="6">
        <v>33</v>
      </c>
      <c r="N1351" s="6">
        <v>13</v>
      </c>
      <c r="O1351" s="183">
        <v>24</v>
      </c>
      <c r="Q1351" s="168"/>
      <c r="R1351" s="168"/>
      <c r="S1351" s="169"/>
    </row>
    <row r="1352" spans="1:23" ht="12.75" customHeight="1">
      <c r="A1352" s="182">
        <v>25</v>
      </c>
      <c r="B1352" s="189"/>
      <c r="C1352" s="35"/>
      <c r="D1352" s="35" t="s">
        <v>39</v>
      </c>
      <c r="E1352" s="199"/>
      <c r="F1352" s="6">
        <v>28</v>
      </c>
      <c r="G1352" s="6">
        <v>18</v>
      </c>
      <c r="H1352" s="6">
        <v>10</v>
      </c>
      <c r="I1352" s="6">
        <v>4</v>
      </c>
      <c r="J1352" s="6">
        <v>5</v>
      </c>
      <c r="K1352" s="6">
        <v>4</v>
      </c>
      <c r="L1352" s="6" t="s">
        <v>958</v>
      </c>
      <c r="M1352" s="6">
        <v>10</v>
      </c>
      <c r="N1352" s="6" t="s">
        <v>958</v>
      </c>
      <c r="O1352" s="183">
        <v>25</v>
      </c>
      <c r="Q1352" s="168"/>
      <c r="R1352" s="168"/>
      <c r="S1352" s="169"/>
      <c r="T1352" s="172"/>
      <c r="U1352" s="172"/>
      <c r="V1352" s="172"/>
      <c r="W1352" s="172"/>
    </row>
    <row r="1353" spans="1:23" ht="12.75" customHeight="1">
      <c r="A1353" s="182">
        <v>26</v>
      </c>
      <c r="B1353" s="189"/>
      <c r="C1353" s="35"/>
      <c r="D1353" s="35" t="s">
        <v>334</v>
      </c>
      <c r="E1353" s="199"/>
      <c r="F1353" s="6">
        <v>15761</v>
      </c>
      <c r="G1353" s="6">
        <v>8003</v>
      </c>
      <c r="H1353" s="6">
        <v>7758</v>
      </c>
      <c r="I1353" s="6">
        <v>1442</v>
      </c>
      <c r="J1353" s="6">
        <v>982</v>
      </c>
      <c r="K1353" s="6">
        <v>1847</v>
      </c>
      <c r="L1353" s="6">
        <v>1578</v>
      </c>
      <c r="M1353" s="6">
        <v>4714</v>
      </c>
      <c r="N1353" s="6">
        <v>5198</v>
      </c>
      <c r="O1353" s="183">
        <v>26</v>
      </c>
      <c r="Q1353" s="168"/>
      <c r="R1353" s="168"/>
      <c r="S1353" s="169"/>
    </row>
    <row r="1354" spans="1:23" ht="12.75" customHeight="1">
      <c r="A1354" s="182">
        <v>27</v>
      </c>
      <c r="B1354" s="189"/>
      <c r="C1354" s="35"/>
      <c r="D1354" s="35"/>
      <c r="E1354" s="199" t="s">
        <v>691</v>
      </c>
      <c r="F1354" s="6">
        <v>539</v>
      </c>
      <c r="G1354" s="6">
        <v>142</v>
      </c>
      <c r="H1354" s="6">
        <v>397</v>
      </c>
      <c r="I1354" s="6">
        <v>17</v>
      </c>
      <c r="J1354" s="6">
        <v>59</v>
      </c>
      <c r="K1354" s="6">
        <v>23</v>
      </c>
      <c r="L1354" s="6">
        <v>103</v>
      </c>
      <c r="M1354" s="6">
        <v>102</v>
      </c>
      <c r="N1354" s="6">
        <v>235</v>
      </c>
      <c r="O1354" s="183">
        <v>27</v>
      </c>
      <c r="Q1354" s="168"/>
      <c r="R1354" s="168"/>
      <c r="S1354" s="169"/>
    </row>
    <row r="1355" spans="1:23" ht="12.75" customHeight="1">
      <c r="A1355" s="182">
        <v>28</v>
      </c>
      <c r="B1355" s="189"/>
      <c r="C1355" s="35"/>
      <c r="D1355" s="35"/>
      <c r="E1355" s="199" t="s">
        <v>694</v>
      </c>
      <c r="F1355" s="6">
        <v>170</v>
      </c>
      <c r="G1355" s="6">
        <v>61</v>
      </c>
      <c r="H1355" s="6">
        <v>109</v>
      </c>
      <c r="I1355" s="6">
        <v>8</v>
      </c>
      <c r="J1355" s="6">
        <v>11</v>
      </c>
      <c r="K1355" s="6">
        <v>13</v>
      </c>
      <c r="L1355" s="6">
        <v>19</v>
      </c>
      <c r="M1355" s="6">
        <v>40</v>
      </c>
      <c r="N1355" s="6">
        <v>79</v>
      </c>
      <c r="O1355" s="183">
        <v>28</v>
      </c>
      <c r="Q1355" s="168"/>
      <c r="R1355" s="168"/>
      <c r="S1355" s="169"/>
    </row>
    <row r="1356" spans="1:23" ht="12.75" customHeight="1">
      <c r="A1356" s="182">
        <v>29</v>
      </c>
      <c r="B1356" s="189"/>
      <c r="C1356" s="35"/>
      <c r="D1356" s="35"/>
      <c r="E1356" s="199" t="s">
        <v>13</v>
      </c>
      <c r="F1356" s="6">
        <v>145</v>
      </c>
      <c r="G1356" s="6">
        <v>58</v>
      </c>
      <c r="H1356" s="6">
        <v>87</v>
      </c>
      <c r="I1356" s="6">
        <v>9</v>
      </c>
      <c r="J1356" s="6">
        <v>23</v>
      </c>
      <c r="K1356" s="6">
        <v>8</v>
      </c>
      <c r="L1356" s="6">
        <v>16</v>
      </c>
      <c r="M1356" s="6">
        <v>41</v>
      </c>
      <c r="N1356" s="6">
        <v>48</v>
      </c>
      <c r="O1356" s="183">
        <v>29</v>
      </c>
      <c r="Q1356" s="168"/>
      <c r="R1356" s="168"/>
      <c r="S1356" s="169"/>
    </row>
    <row r="1357" spans="1:23" ht="12.75" customHeight="1">
      <c r="A1357" s="182">
        <v>30</v>
      </c>
      <c r="B1357" s="189"/>
      <c r="C1357" s="35"/>
      <c r="D1357" s="35"/>
      <c r="E1357" s="199" t="s">
        <v>16</v>
      </c>
      <c r="F1357" s="6">
        <v>455</v>
      </c>
      <c r="G1357" s="6">
        <v>253</v>
      </c>
      <c r="H1357" s="6">
        <v>202</v>
      </c>
      <c r="I1357" s="6">
        <v>48</v>
      </c>
      <c r="J1357" s="6">
        <v>33</v>
      </c>
      <c r="K1357" s="6">
        <v>61</v>
      </c>
      <c r="L1357" s="6">
        <v>42</v>
      </c>
      <c r="M1357" s="6">
        <v>144</v>
      </c>
      <c r="N1357" s="6">
        <v>127</v>
      </c>
      <c r="O1357" s="183">
        <v>30</v>
      </c>
      <c r="Q1357" s="168"/>
      <c r="R1357" s="168"/>
      <c r="S1357" s="169"/>
    </row>
    <row r="1358" spans="1:23" ht="12.75" customHeight="1">
      <c r="A1358" s="182">
        <v>31</v>
      </c>
      <c r="B1358" s="189"/>
      <c r="C1358" s="35"/>
      <c r="D1358" s="35"/>
      <c r="E1358" s="199" t="s">
        <v>17</v>
      </c>
      <c r="F1358" s="6">
        <v>151</v>
      </c>
      <c r="G1358" s="6">
        <v>106</v>
      </c>
      <c r="H1358" s="6">
        <v>45</v>
      </c>
      <c r="I1358" s="6">
        <v>14</v>
      </c>
      <c r="J1358" s="6">
        <v>7</v>
      </c>
      <c r="K1358" s="6">
        <v>27</v>
      </c>
      <c r="L1358" s="6">
        <v>17</v>
      </c>
      <c r="M1358" s="6">
        <v>65</v>
      </c>
      <c r="N1358" s="6">
        <v>21</v>
      </c>
      <c r="O1358" s="183">
        <v>31</v>
      </c>
      <c r="Q1358" s="168"/>
      <c r="R1358" s="168"/>
      <c r="S1358" s="169"/>
    </row>
    <row r="1359" spans="1:23" s="178" customFormat="1" ht="15" customHeight="1">
      <c r="A1359" s="182">
        <v>32</v>
      </c>
      <c r="B1359" s="189"/>
      <c r="C1359" s="35"/>
      <c r="D1359" s="35"/>
      <c r="E1359" s="199" t="s">
        <v>19</v>
      </c>
      <c r="F1359" s="6">
        <v>13710</v>
      </c>
      <c r="G1359" s="6">
        <v>7055</v>
      </c>
      <c r="H1359" s="6">
        <v>6655</v>
      </c>
      <c r="I1359" s="6">
        <v>1295</v>
      </c>
      <c r="J1359" s="6">
        <v>815</v>
      </c>
      <c r="K1359" s="6">
        <v>1647</v>
      </c>
      <c r="L1359" s="6">
        <v>1334</v>
      </c>
      <c r="M1359" s="6">
        <v>4113</v>
      </c>
      <c r="N1359" s="6">
        <v>4506</v>
      </c>
      <c r="O1359" s="183">
        <v>32</v>
      </c>
      <c r="P1359" s="99"/>
      <c r="Q1359" s="168"/>
      <c r="R1359" s="168"/>
      <c r="S1359" s="169"/>
      <c r="T1359" s="181"/>
      <c r="U1359" s="181"/>
      <c r="V1359" s="181"/>
      <c r="W1359" s="181"/>
    </row>
    <row r="1360" spans="1:23" ht="12.75" customHeight="1">
      <c r="A1360" s="182">
        <v>33</v>
      </c>
      <c r="B1360" s="189"/>
      <c r="C1360" s="35"/>
      <c r="D1360" s="35"/>
      <c r="E1360" s="199" t="s">
        <v>20</v>
      </c>
      <c r="F1360" s="6">
        <v>449</v>
      </c>
      <c r="G1360" s="6">
        <v>221</v>
      </c>
      <c r="H1360" s="6">
        <v>228</v>
      </c>
      <c r="I1360" s="6">
        <v>27</v>
      </c>
      <c r="J1360" s="6">
        <v>27</v>
      </c>
      <c r="K1360" s="6">
        <v>36</v>
      </c>
      <c r="L1360" s="6">
        <v>40</v>
      </c>
      <c r="M1360" s="6">
        <v>158</v>
      </c>
      <c r="N1360" s="6">
        <v>161</v>
      </c>
      <c r="O1360" s="183">
        <v>33</v>
      </c>
      <c r="Q1360" s="168"/>
      <c r="R1360" s="168"/>
      <c r="S1360" s="169"/>
    </row>
    <row r="1361" spans="1:23" s="99" customFormat="1">
      <c r="A1361" s="164" t="s">
        <v>468</v>
      </c>
      <c r="B1361" s="3"/>
      <c r="C1361" s="3"/>
      <c r="D1361" s="3"/>
      <c r="E1361" s="4"/>
      <c r="F1361" s="6"/>
      <c r="G1361" s="6"/>
      <c r="H1361" s="6"/>
      <c r="I1361" s="6"/>
      <c r="J1361" s="6"/>
      <c r="K1361" s="6"/>
      <c r="L1361" s="6"/>
      <c r="M1361" s="6"/>
      <c r="N1361" s="6"/>
      <c r="O1361" s="164"/>
    </row>
    <row r="1362" spans="1:23" s="99" customFormat="1">
      <c r="A1362" s="164" t="s">
        <v>469</v>
      </c>
      <c r="B1362" s="3"/>
      <c r="C1362" s="3"/>
      <c r="D1362" s="3"/>
      <c r="E1362" s="4"/>
      <c r="F1362" s="6"/>
      <c r="G1362" s="6"/>
      <c r="H1362" s="6"/>
      <c r="I1362" s="6"/>
      <c r="J1362" s="6"/>
      <c r="K1362" s="6"/>
      <c r="L1362" s="6"/>
      <c r="M1362" s="6"/>
      <c r="N1362" s="6"/>
      <c r="O1362" s="164"/>
    </row>
    <row r="1363" spans="1:23" ht="12.75" customHeight="1">
      <c r="H1363" s="166" t="s">
        <v>935</v>
      </c>
      <c r="I1363" s="167" t="s">
        <v>418</v>
      </c>
      <c r="J1363" s="166"/>
      <c r="L1363" s="166"/>
      <c r="N1363" s="166"/>
      <c r="Q1363" s="168"/>
      <c r="R1363" s="168"/>
      <c r="S1363" s="169"/>
    </row>
    <row r="1364" spans="1:23" ht="12.75" customHeight="1">
      <c r="F1364" s="175"/>
      <c r="G1364" s="202"/>
      <c r="H1364" s="166" t="s">
        <v>730</v>
      </c>
      <c r="I1364" s="395" t="s">
        <v>731</v>
      </c>
      <c r="J1364" s="395"/>
      <c r="K1364" s="395"/>
      <c r="L1364" s="166"/>
      <c r="M1364" s="202"/>
      <c r="N1364" s="166"/>
      <c r="Q1364" s="168"/>
      <c r="R1364" s="168"/>
      <c r="S1364" s="169"/>
    </row>
    <row r="1365" spans="1:23" ht="12.75" customHeight="1">
      <c r="A1365" s="170"/>
      <c r="B1365" s="170"/>
      <c r="C1365" s="170"/>
      <c r="D1365" s="170"/>
      <c r="E1365" s="170"/>
      <c r="F1365" s="171"/>
      <c r="G1365" s="171"/>
      <c r="H1365" s="171"/>
      <c r="I1365" s="171"/>
      <c r="J1365" s="171"/>
      <c r="K1365" s="171"/>
      <c r="L1365" s="171"/>
      <c r="M1365" s="171"/>
      <c r="N1365" s="171"/>
      <c r="O1365" s="170"/>
      <c r="Q1365" s="168"/>
      <c r="R1365" s="168"/>
      <c r="S1365" s="169"/>
    </row>
    <row r="1366" spans="1:23" ht="12.75" customHeight="1">
      <c r="A1366" s="376" t="s">
        <v>420</v>
      </c>
      <c r="B1366" s="379" t="s">
        <v>700</v>
      </c>
      <c r="C1366" s="380"/>
      <c r="D1366" s="380"/>
      <c r="E1366" s="381"/>
      <c r="F1366" s="388" t="s">
        <v>422</v>
      </c>
      <c r="G1366" s="388"/>
      <c r="H1366" s="388"/>
      <c r="I1366" s="374" t="s">
        <v>423</v>
      </c>
      <c r="J1366" s="374"/>
      <c r="K1366" s="374"/>
      <c r="L1366" s="374"/>
      <c r="M1366" s="374"/>
      <c r="N1366" s="375"/>
      <c r="O1366" s="357" t="s">
        <v>420</v>
      </c>
      <c r="Q1366" s="168"/>
      <c r="R1366" s="168"/>
      <c r="S1366" s="169"/>
    </row>
    <row r="1367" spans="1:23" ht="12.75" customHeight="1">
      <c r="A1367" s="377"/>
      <c r="B1367" s="382"/>
      <c r="C1367" s="383"/>
      <c r="D1367" s="383"/>
      <c r="E1367" s="384"/>
      <c r="F1367" s="389"/>
      <c r="G1367" s="389"/>
      <c r="H1367" s="389"/>
      <c r="I1367" s="360" t="s">
        <v>424</v>
      </c>
      <c r="J1367" s="361"/>
      <c r="K1367" s="364" t="s">
        <v>425</v>
      </c>
      <c r="L1367" s="361"/>
      <c r="M1367" s="364" t="s">
        <v>426</v>
      </c>
      <c r="N1367" s="366"/>
      <c r="O1367" s="358"/>
      <c r="Q1367" s="168"/>
      <c r="R1367" s="168"/>
      <c r="S1367" s="169"/>
    </row>
    <row r="1368" spans="1:23" ht="12.75" customHeight="1">
      <c r="A1368" s="377"/>
      <c r="B1368" s="382"/>
      <c r="C1368" s="383"/>
      <c r="D1368" s="383"/>
      <c r="E1368" s="384"/>
      <c r="F1368" s="390"/>
      <c r="G1368" s="390"/>
      <c r="H1368" s="390"/>
      <c r="I1368" s="362"/>
      <c r="J1368" s="363"/>
      <c r="K1368" s="365"/>
      <c r="L1368" s="363"/>
      <c r="M1368" s="365"/>
      <c r="N1368" s="367"/>
      <c r="O1368" s="358"/>
      <c r="Q1368" s="168"/>
      <c r="R1368" s="168"/>
      <c r="S1368" s="169"/>
    </row>
    <row r="1369" spans="1:23" ht="12.75" customHeight="1">
      <c r="A1369" s="377"/>
      <c r="B1369" s="382"/>
      <c r="C1369" s="383"/>
      <c r="D1369" s="383"/>
      <c r="E1369" s="384"/>
      <c r="F1369" s="368" t="s">
        <v>391</v>
      </c>
      <c r="G1369" s="370" t="s">
        <v>427</v>
      </c>
      <c r="H1369" s="372" t="s">
        <v>428</v>
      </c>
      <c r="I1369" s="368" t="s">
        <v>427</v>
      </c>
      <c r="J1369" s="370" t="s">
        <v>428</v>
      </c>
      <c r="K1369" s="370" t="s">
        <v>427</v>
      </c>
      <c r="L1369" s="370" t="s">
        <v>428</v>
      </c>
      <c r="M1369" s="370" t="s">
        <v>427</v>
      </c>
      <c r="N1369" s="370" t="s">
        <v>428</v>
      </c>
      <c r="O1369" s="358"/>
      <c r="Q1369" s="168"/>
      <c r="R1369" s="168"/>
      <c r="S1369" s="169"/>
    </row>
    <row r="1370" spans="1:23" ht="12.75" customHeight="1">
      <c r="A1370" s="378"/>
      <c r="B1370" s="385"/>
      <c r="C1370" s="386"/>
      <c r="D1370" s="386"/>
      <c r="E1370" s="387"/>
      <c r="F1370" s="369"/>
      <c r="G1370" s="371"/>
      <c r="H1370" s="373"/>
      <c r="I1370" s="369"/>
      <c r="J1370" s="371"/>
      <c r="K1370" s="371"/>
      <c r="L1370" s="371"/>
      <c r="M1370" s="371"/>
      <c r="N1370" s="371"/>
      <c r="O1370" s="359"/>
      <c r="Q1370" s="168"/>
      <c r="R1370" s="168"/>
      <c r="S1370" s="169"/>
    </row>
    <row r="1371" spans="1:23" ht="12.75" customHeight="1">
      <c r="A1371" s="173"/>
      <c r="B1371" s="189"/>
      <c r="C1371" s="35"/>
      <c r="D1371" s="35"/>
      <c r="E1371" s="174"/>
      <c r="F1371" s="175"/>
      <c r="G1371" s="175"/>
      <c r="H1371" s="175"/>
      <c r="I1371" s="175"/>
      <c r="J1371" s="175"/>
      <c r="K1371" s="175"/>
      <c r="L1371" s="175"/>
      <c r="M1371" s="175"/>
      <c r="N1371" s="175"/>
      <c r="O1371" s="176"/>
      <c r="Q1371" s="168"/>
      <c r="R1371" s="168"/>
      <c r="S1371" s="169"/>
    </row>
    <row r="1372" spans="1:23" ht="15" customHeight="1">
      <c r="A1372" s="177">
        <v>1</v>
      </c>
      <c r="B1372" s="236"/>
      <c r="C1372" s="181" t="s">
        <v>931</v>
      </c>
      <c r="D1372" s="181"/>
      <c r="E1372" s="200"/>
      <c r="F1372" s="179">
        <v>40922</v>
      </c>
      <c r="G1372" s="179">
        <v>21525</v>
      </c>
      <c r="H1372" s="179">
        <v>19397</v>
      </c>
      <c r="I1372" s="179">
        <v>3113</v>
      </c>
      <c r="J1372" s="179">
        <v>2232</v>
      </c>
      <c r="K1372" s="179">
        <v>5015</v>
      </c>
      <c r="L1372" s="179">
        <v>4431</v>
      </c>
      <c r="M1372" s="179">
        <v>13397</v>
      </c>
      <c r="N1372" s="179">
        <v>12734</v>
      </c>
      <c r="O1372" s="180">
        <v>1</v>
      </c>
      <c r="P1372" s="178"/>
      <c r="Q1372" s="168"/>
      <c r="R1372" s="168"/>
      <c r="S1372" s="169"/>
    </row>
    <row r="1373" spans="1:23" ht="12.75" customHeight="1">
      <c r="A1373" s="182"/>
      <c r="B1373" s="189"/>
      <c r="C1373" s="35"/>
      <c r="D1373" s="35" t="s">
        <v>429</v>
      </c>
      <c r="E1373" s="199"/>
      <c r="F1373" s="179"/>
      <c r="G1373" s="179"/>
      <c r="H1373" s="179"/>
      <c r="I1373" s="179"/>
      <c r="J1373" s="179"/>
      <c r="K1373" s="179"/>
      <c r="L1373" s="179"/>
      <c r="M1373" s="179"/>
      <c r="N1373" s="179"/>
      <c r="O1373" s="183"/>
      <c r="Q1373" s="168"/>
      <c r="R1373" s="168"/>
      <c r="S1373" s="169"/>
    </row>
    <row r="1374" spans="1:23" ht="15" customHeight="1">
      <c r="A1374" s="182">
        <v>2</v>
      </c>
      <c r="B1374" s="35"/>
      <c r="C1374" s="35"/>
      <c r="D1374" s="35" t="s">
        <v>25</v>
      </c>
      <c r="E1374" s="199"/>
      <c r="F1374" s="6">
        <v>40</v>
      </c>
      <c r="G1374" s="6">
        <v>29</v>
      </c>
      <c r="H1374" s="6">
        <v>11</v>
      </c>
      <c r="I1374" s="6">
        <v>7</v>
      </c>
      <c r="J1374" s="6" t="s">
        <v>958</v>
      </c>
      <c r="K1374" s="6">
        <v>6</v>
      </c>
      <c r="L1374" s="6" t="s">
        <v>958</v>
      </c>
      <c r="M1374" s="6">
        <v>16</v>
      </c>
      <c r="N1374" s="6">
        <v>5</v>
      </c>
      <c r="O1374" s="183">
        <v>2</v>
      </c>
      <c r="Q1374" s="168"/>
      <c r="R1374" s="168"/>
      <c r="S1374" s="169"/>
    </row>
    <row r="1375" spans="1:23" ht="12.75" customHeight="1">
      <c r="A1375" s="182">
        <v>3</v>
      </c>
      <c r="B1375" s="189"/>
      <c r="C1375" s="35"/>
      <c r="D1375" s="35" t="s">
        <v>26</v>
      </c>
      <c r="E1375" s="199"/>
      <c r="F1375" s="6">
        <v>23</v>
      </c>
      <c r="G1375" s="6">
        <v>14</v>
      </c>
      <c r="H1375" s="6">
        <v>9</v>
      </c>
      <c r="I1375" s="6" t="s">
        <v>958</v>
      </c>
      <c r="J1375" s="6" t="s">
        <v>958</v>
      </c>
      <c r="K1375" s="6" t="s">
        <v>958</v>
      </c>
      <c r="L1375" s="6" t="s">
        <v>958</v>
      </c>
      <c r="M1375" s="6">
        <v>6</v>
      </c>
      <c r="N1375" s="6">
        <v>5</v>
      </c>
      <c r="O1375" s="183">
        <v>3</v>
      </c>
      <c r="Q1375" s="168"/>
      <c r="R1375" s="168"/>
      <c r="S1375" s="169"/>
      <c r="T1375" s="3"/>
      <c r="U1375" s="3"/>
      <c r="V1375" s="3"/>
      <c r="W1375" s="3"/>
    </row>
    <row r="1376" spans="1:23" ht="12.75" customHeight="1">
      <c r="A1376" s="182">
        <v>4</v>
      </c>
      <c r="B1376" s="189"/>
      <c r="C1376" s="35"/>
      <c r="D1376" s="35" t="s">
        <v>27</v>
      </c>
      <c r="E1376" s="199"/>
      <c r="F1376" s="6">
        <v>118</v>
      </c>
      <c r="G1376" s="6">
        <v>91</v>
      </c>
      <c r="H1376" s="6">
        <v>27</v>
      </c>
      <c r="I1376" s="6">
        <v>10</v>
      </c>
      <c r="J1376" s="6">
        <v>8</v>
      </c>
      <c r="K1376" s="6">
        <v>21</v>
      </c>
      <c r="L1376" s="6">
        <v>4</v>
      </c>
      <c r="M1376" s="6">
        <v>60</v>
      </c>
      <c r="N1376" s="6">
        <v>15</v>
      </c>
      <c r="O1376" s="183">
        <v>4</v>
      </c>
      <c r="Q1376" s="168"/>
      <c r="R1376" s="168"/>
      <c r="S1376" s="169"/>
      <c r="T1376" s="3"/>
      <c r="U1376" s="3"/>
      <c r="V1376" s="3"/>
      <c r="W1376" s="3"/>
    </row>
    <row r="1377" spans="1:23" ht="12.75" customHeight="1">
      <c r="A1377" s="182">
        <v>5</v>
      </c>
      <c r="B1377" s="189"/>
      <c r="C1377" s="35"/>
      <c r="D1377" s="35" t="s">
        <v>28</v>
      </c>
      <c r="E1377" s="199"/>
      <c r="F1377" s="6">
        <v>5</v>
      </c>
      <c r="G1377" s="6" t="s">
        <v>958</v>
      </c>
      <c r="H1377" s="6" t="s">
        <v>958</v>
      </c>
      <c r="I1377" s="6" t="s">
        <v>442</v>
      </c>
      <c r="J1377" s="6" t="s">
        <v>442</v>
      </c>
      <c r="K1377" s="6" t="s">
        <v>958</v>
      </c>
      <c r="L1377" s="6" t="s">
        <v>958</v>
      </c>
      <c r="M1377" s="6" t="s">
        <v>958</v>
      </c>
      <c r="N1377" s="6" t="s">
        <v>958</v>
      </c>
      <c r="O1377" s="183">
        <v>5</v>
      </c>
      <c r="Q1377" s="168"/>
      <c r="R1377" s="168"/>
      <c r="S1377" s="169"/>
      <c r="T1377" s="3"/>
      <c r="U1377" s="3"/>
      <c r="V1377" s="3"/>
      <c r="W1377" s="3"/>
    </row>
    <row r="1378" spans="1:23" ht="12.75" customHeight="1">
      <c r="A1378" s="182">
        <v>6</v>
      </c>
      <c r="B1378" s="189"/>
      <c r="C1378" s="35"/>
      <c r="D1378" s="35" t="s">
        <v>29</v>
      </c>
      <c r="E1378" s="199"/>
      <c r="F1378" s="6">
        <v>252</v>
      </c>
      <c r="G1378" s="6">
        <v>194</v>
      </c>
      <c r="H1378" s="6">
        <v>58</v>
      </c>
      <c r="I1378" s="6">
        <v>23</v>
      </c>
      <c r="J1378" s="6">
        <v>5</v>
      </c>
      <c r="K1378" s="6">
        <v>34</v>
      </c>
      <c r="L1378" s="6">
        <v>11</v>
      </c>
      <c r="M1378" s="6">
        <v>137</v>
      </c>
      <c r="N1378" s="6">
        <v>42</v>
      </c>
      <c r="O1378" s="183">
        <v>6</v>
      </c>
      <c r="Q1378" s="168"/>
      <c r="R1378" s="168"/>
      <c r="S1378" s="169"/>
      <c r="T1378" s="3"/>
      <c r="U1378" s="3"/>
      <c r="V1378" s="3"/>
      <c r="W1378" s="3"/>
    </row>
    <row r="1379" spans="1:23" ht="12.75" customHeight="1">
      <c r="A1379" s="182">
        <v>7</v>
      </c>
      <c r="B1379" s="189"/>
      <c r="C1379" s="35"/>
      <c r="D1379" s="35" t="s">
        <v>30</v>
      </c>
      <c r="E1379" s="199"/>
      <c r="F1379" s="6">
        <v>252</v>
      </c>
      <c r="G1379" s="6">
        <v>194</v>
      </c>
      <c r="H1379" s="6">
        <v>58</v>
      </c>
      <c r="I1379" s="6">
        <v>8</v>
      </c>
      <c r="J1379" s="6">
        <v>10</v>
      </c>
      <c r="K1379" s="6">
        <v>41</v>
      </c>
      <c r="L1379" s="6">
        <v>17</v>
      </c>
      <c r="M1379" s="6">
        <v>145</v>
      </c>
      <c r="N1379" s="6">
        <v>31</v>
      </c>
      <c r="O1379" s="183">
        <v>7</v>
      </c>
      <c r="Q1379" s="168"/>
      <c r="R1379" s="168"/>
      <c r="S1379" s="169"/>
      <c r="T1379" s="3"/>
      <c r="U1379" s="3"/>
      <c r="V1379" s="3"/>
      <c r="W1379" s="3"/>
    </row>
    <row r="1380" spans="1:23" ht="12.75" customHeight="1">
      <c r="A1380" s="182">
        <v>8</v>
      </c>
      <c r="B1380" s="189"/>
      <c r="C1380" s="35"/>
      <c r="D1380" s="35"/>
      <c r="E1380" s="199" t="s">
        <v>504</v>
      </c>
      <c r="F1380" s="6">
        <v>53</v>
      </c>
      <c r="G1380" s="6">
        <v>38</v>
      </c>
      <c r="H1380" s="6">
        <v>15</v>
      </c>
      <c r="I1380" s="6" t="s">
        <v>958</v>
      </c>
      <c r="J1380" s="6">
        <v>4</v>
      </c>
      <c r="K1380" s="6" t="s">
        <v>958</v>
      </c>
      <c r="L1380" s="6">
        <v>5</v>
      </c>
      <c r="M1380" s="6">
        <v>28</v>
      </c>
      <c r="N1380" s="6">
        <v>6</v>
      </c>
      <c r="O1380" s="183">
        <v>8</v>
      </c>
      <c r="Q1380" s="168"/>
      <c r="R1380" s="168"/>
      <c r="S1380" s="169"/>
      <c r="T1380" s="3"/>
      <c r="U1380" s="3"/>
      <c r="V1380" s="3"/>
      <c r="W1380" s="3"/>
    </row>
    <row r="1381" spans="1:23" ht="12.75" customHeight="1">
      <c r="A1381" s="182">
        <v>9</v>
      </c>
      <c r="B1381" s="189"/>
      <c r="C1381" s="35"/>
      <c r="D1381" s="35" t="s">
        <v>31</v>
      </c>
      <c r="E1381" s="199"/>
      <c r="F1381" s="6">
        <v>49</v>
      </c>
      <c r="G1381" s="6">
        <v>36</v>
      </c>
      <c r="H1381" s="6">
        <v>13</v>
      </c>
      <c r="I1381" s="6">
        <v>3</v>
      </c>
      <c r="J1381" s="6" t="s">
        <v>958</v>
      </c>
      <c r="K1381" s="6">
        <v>5</v>
      </c>
      <c r="L1381" s="6" t="s">
        <v>442</v>
      </c>
      <c r="M1381" s="6">
        <v>28</v>
      </c>
      <c r="N1381" s="6" t="s">
        <v>958</v>
      </c>
      <c r="O1381" s="183">
        <v>9</v>
      </c>
      <c r="Q1381" s="168"/>
      <c r="R1381" s="168"/>
      <c r="S1381" s="169"/>
      <c r="T1381" s="3"/>
      <c r="U1381" s="3"/>
      <c r="V1381" s="3"/>
      <c r="W1381" s="3"/>
    </row>
    <row r="1382" spans="1:23" ht="12.75" customHeight="1">
      <c r="A1382" s="182">
        <v>10</v>
      </c>
      <c r="B1382" s="189"/>
      <c r="C1382" s="35"/>
      <c r="D1382" s="35" t="s">
        <v>32</v>
      </c>
      <c r="E1382" s="199"/>
      <c r="F1382" s="6">
        <v>283</v>
      </c>
      <c r="G1382" s="6">
        <v>232</v>
      </c>
      <c r="H1382" s="6">
        <v>51</v>
      </c>
      <c r="I1382" s="6">
        <v>22</v>
      </c>
      <c r="J1382" s="6">
        <v>4</v>
      </c>
      <c r="K1382" s="6">
        <v>45</v>
      </c>
      <c r="L1382" s="6">
        <v>16</v>
      </c>
      <c r="M1382" s="6">
        <v>165</v>
      </c>
      <c r="N1382" s="6">
        <v>31</v>
      </c>
      <c r="O1382" s="183">
        <v>10</v>
      </c>
      <c r="Q1382" s="168"/>
      <c r="R1382" s="168"/>
      <c r="S1382" s="169"/>
      <c r="T1382" s="3"/>
      <c r="U1382" s="3"/>
      <c r="V1382" s="3"/>
      <c r="W1382" s="3"/>
    </row>
    <row r="1383" spans="1:23" ht="12.75" customHeight="1">
      <c r="A1383" s="182">
        <v>11</v>
      </c>
      <c r="B1383" s="189"/>
      <c r="C1383" s="35"/>
      <c r="D1383" s="35" t="s">
        <v>33</v>
      </c>
      <c r="E1383" s="199"/>
      <c r="F1383" s="6">
        <v>1920</v>
      </c>
      <c r="G1383" s="6">
        <v>1391</v>
      </c>
      <c r="H1383" s="6">
        <v>529</v>
      </c>
      <c r="I1383" s="6">
        <v>127</v>
      </c>
      <c r="J1383" s="6">
        <v>52</v>
      </c>
      <c r="K1383" s="6">
        <v>277</v>
      </c>
      <c r="L1383" s="6">
        <v>116</v>
      </c>
      <c r="M1383" s="6">
        <v>987</v>
      </c>
      <c r="N1383" s="6">
        <v>361</v>
      </c>
      <c r="O1383" s="183">
        <v>11</v>
      </c>
      <c r="Q1383" s="168"/>
      <c r="R1383" s="168"/>
      <c r="S1383" s="169"/>
      <c r="T1383" s="3"/>
      <c r="U1383" s="3"/>
      <c r="V1383" s="3"/>
      <c r="W1383" s="3"/>
    </row>
    <row r="1384" spans="1:23" ht="12.75" customHeight="1">
      <c r="A1384" s="182">
        <v>12</v>
      </c>
      <c r="B1384" s="189"/>
      <c r="C1384" s="35"/>
      <c r="D1384" s="35"/>
      <c r="E1384" s="199" t="s">
        <v>572</v>
      </c>
      <c r="F1384" s="6">
        <v>107</v>
      </c>
      <c r="G1384" s="6">
        <v>85</v>
      </c>
      <c r="H1384" s="6">
        <v>22</v>
      </c>
      <c r="I1384" s="6">
        <v>9</v>
      </c>
      <c r="J1384" s="6">
        <v>4</v>
      </c>
      <c r="K1384" s="6">
        <v>14</v>
      </c>
      <c r="L1384" s="6">
        <v>5</v>
      </c>
      <c r="M1384" s="6">
        <v>62</v>
      </c>
      <c r="N1384" s="6">
        <v>13</v>
      </c>
      <c r="O1384" s="183">
        <v>12</v>
      </c>
      <c r="Q1384" s="168"/>
      <c r="R1384" s="168"/>
      <c r="S1384" s="169"/>
      <c r="T1384" s="3"/>
      <c r="U1384" s="3"/>
      <c r="V1384" s="3"/>
      <c r="W1384" s="3"/>
    </row>
    <row r="1385" spans="1:23" ht="12.75" customHeight="1">
      <c r="A1385" s="182">
        <v>13</v>
      </c>
      <c r="B1385" s="189"/>
      <c r="C1385" s="35"/>
      <c r="D1385" s="35"/>
      <c r="E1385" s="199" t="s">
        <v>604</v>
      </c>
      <c r="F1385" s="6">
        <v>59</v>
      </c>
      <c r="G1385" s="6">
        <v>35</v>
      </c>
      <c r="H1385" s="6">
        <v>24</v>
      </c>
      <c r="I1385" s="6">
        <v>4</v>
      </c>
      <c r="J1385" s="6">
        <v>4</v>
      </c>
      <c r="K1385" s="6">
        <v>8</v>
      </c>
      <c r="L1385" s="6">
        <v>10</v>
      </c>
      <c r="M1385" s="6">
        <v>23</v>
      </c>
      <c r="N1385" s="6">
        <v>10</v>
      </c>
      <c r="O1385" s="183">
        <v>13</v>
      </c>
      <c r="Q1385" s="168"/>
      <c r="R1385" s="168"/>
      <c r="S1385" s="169"/>
      <c r="T1385" s="3"/>
      <c r="U1385" s="3"/>
      <c r="V1385" s="3"/>
      <c r="W1385" s="3"/>
    </row>
    <row r="1386" spans="1:23" ht="12.75" customHeight="1">
      <c r="A1386" s="182">
        <v>14</v>
      </c>
      <c r="B1386" s="189"/>
      <c r="C1386" s="35"/>
      <c r="D1386" s="35"/>
      <c r="E1386" s="199" t="s">
        <v>609</v>
      </c>
      <c r="F1386" s="6">
        <v>53</v>
      </c>
      <c r="G1386" s="6">
        <v>39</v>
      </c>
      <c r="H1386" s="6">
        <v>14</v>
      </c>
      <c r="I1386" s="6" t="s">
        <v>958</v>
      </c>
      <c r="J1386" s="6" t="s">
        <v>958</v>
      </c>
      <c r="K1386" s="6" t="s">
        <v>958</v>
      </c>
      <c r="L1386" s="6" t="s">
        <v>958</v>
      </c>
      <c r="M1386" s="6">
        <v>34</v>
      </c>
      <c r="N1386" s="6">
        <v>10</v>
      </c>
      <c r="O1386" s="183">
        <v>14</v>
      </c>
      <c r="Q1386" s="168"/>
      <c r="R1386" s="168"/>
      <c r="S1386" s="169"/>
      <c r="T1386" s="3"/>
      <c r="U1386" s="3"/>
      <c r="V1386" s="3"/>
      <c r="W1386" s="3"/>
    </row>
    <row r="1387" spans="1:23" ht="12.75" customHeight="1">
      <c r="A1387" s="182">
        <v>15</v>
      </c>
      <c r="B1387" s="189"/>
      <c r="C1387" s="35"/>
      <c r="D1387" s="35"/>
      <c r="E1387" s="199" t="s">
        <v>612</v>
      </c>
      <c r="F1387" s="6">
        <v>907</v>
      </c>
      <c r="G1387" s="6">
        <v>576</v>
      </c>
      <c r="H1387" s="6">
        <v>331</v>
      </c>
      <c r="I1387" s="6">
        <v>66</v>
      </c>
      <c r="J1387" s="6">
        <v>21</v>
      </c>
      <c r="K1387" s="6">
        <v>145</v>
      </c>
      <c r="L1387" s="6">
        <v>66</v>
      </c>
      <c r="M1387" s="6">
        <v>365</v>
      </c>
      <c r="N1387" s="6">
        <v>244</v>
      </c>
      <c r="O1387" s="183">
        <v>15</v>
      </c>
      <c r="Q1387" s="168"/>
      <c r="R1387" s="168"/>
      <c r="S1387" s="169"/>
      <c r="T1387" s="3"/>
      <c r="U1387" s="3"/>
      <c r="V1387" s="3"/>
      <c r="W1387" s="3"/>
    </row>
    <row r="1388" spans="1:23" ht="12.75" customHeight="1">
      <c r="A1388" s="182">
        <v>16</v>
      </c>
      <c r="B1388" s="189"/>
      <c r="C1388" s="35"/>
      <c r="D1388" s="35"/>
      <c r="E1388" s="199" t="s">
        <v>618</v>
      </c>
      <c r="F1388" s="6">
        <v>62</v>
      </c>
      <c r="G1388" s="6">
        <v>46</v>
      </c>
      <c r="H1388" s="6">
        <v>16</v>
      </c>
      <c r="I1388" s="6">
        <v>4</v>
      </c>
      <c r="J1388" s="6" t="s">
        <v>958</v>
      </c>
      <c r="K1388" s="6">
        <v>8</v>
      </c>
      <c r="L1388" s="6" t="s">
        <v>958</v>
      </c>
      <c r="M1388" s="6">
        <v>34</v>
      </c>
      <c r="N1388" s="6">
        <v>12</v>
      </c>
      <c r="O1388" s="183">
        <v>16</v>
      </c>
      <c r="Q1388" s="168"/>
      <c r="R1388" s="168"/>
      <c r="S1388" s="169"/>
      <c r="T1388" s="3"/>
      <c r="U1388" s="3"/>
      <c r="V1388" s="3"/>
      <c r="W1388" s="3"/>
    </row>
    <row r="1389" spans="1:23" ht="12.75" customHeight="1">
      <c r="A1389" s="182">
        <v>17</v>
      </c>
      <c r="B1389" s="189"/>
      <c r="C1389" s="35"/>
      <c r="D1389" s="35" t="s">
        <v>34</v>
      </c>
      <c r="E1389" s="199"/>
      <c r="F1389" s="6">
        <v>7</v>
      </c>
      <c r="G1389" s="6" t="s">
        <v>958</v>
      </c>
      <c r="H1389" s="6" t="s">
        <v>958</v>
      </c>
      <c r="I1389" s="6" t="s">
        <v>442</v>
      </c>
      <c r="J1389" s="6" t="s">
        <v>442</v>
      </c>
      <c r="K1389" s="6" t="s">
        <v>958</v>
      </c>
      <c r="L1389" s="6" t="s">
        <v>958</v>
      </c>
      <c r="M1389" s="6" t="s">
        <v>958</v>
      </c>
      <c r="N1389" s="6" t="s">
        <v>958</v>
      </c>
      <c r="O1389" s="183">
        <v>17</v>
      </c>
      <c r="Q1389" s="168"/>
      <c r="R1389" s="168"/>
      <c r="S1389" s="169"/>
      <c r="T1389" s="3"/>
      <c r="U1389" s="3"/>
      <c r="V1389" s="3"/>
      <c r="W1389" s="3"/>
    </row>
    <row r="1390" spans="1:23" ht="12.75" customHeight="1">
      <c r="A1390" s="182">
        <v>18</v>
      </c>
      <c r="B1390" s="189"/>
      <c r="C1390" s="35"/>
      <c r="D1390" s="35" t="s">
        <v>35</v>
      </c>
      <c r="E1390" s="199"/>
      <c r="F1390" s="6">
        <v>124</v>
      </c>
      <c r="G1390" s="6">
        <v>84</v>
      </c>
      <c r="H1390" s="6">
        <v>40</v>
      </c>
      <c r="I1390" s="6">
        <v>15</v>
      </c>
      <c r="J1390" s="6">
        <v>10</v>
      </c>
      <c r="K1390" s="6">
        <v>21</v>
      </c>
      <c r="L1390" s="6">
        <v>10</v>
      </c>
      <c r="M1390" s="6">
        <v>48</v>
      </c>
      <c r="N1390" s="6">
        <v>20</v>
      </c>
      <c r="O1390" s="183">
        <v>18</v>
      </c>
      <c r="Q1390" s="168"/>
      <c r="R1390" s="168"/>
      <c r="S1390" s="169"/>
      <c r="T1390" s="3"/>
      <c r="U1390" s="3"/>
      <c r="V1390" s="3"/>
      <c r="W1390" s="3"/>
    </row>
    <row r="1391" spans="1:23" ht="12.75" customHeight="1">
      <c r="A1391" s="182">
        <v>19</v>
      </c>
      <c r="B1391" s="189"/>
      <c r="C1391" s="35"/>
      <c r="D1391" s="35"/>
      <c r="E1391" s="199" t="s">
        <v>647</v>
      </c>
      <c r="F1391" s="6">
        <v>124</v>
      </c>
      <c r="G1391" s="6">
        <v>84</v>
      </c>
      <c r="H1391" s="6">
        <v>40</v>
      </c>
      <c r="I1391" s="6">
        <v>15</v>
      </c>
      <c r="J1391" s="6">
        <v>10</v>
      </c>
      <c r="K1391" s="6">
        <v>21</v>
      </c>
      <c r="L1391" s="6">
        <v>10</v>
      </c>
      <c r="M1391" s="6">
        <v>48</v>
      </c>
      <c r="N1391" s="6">
        <v>20</v>
      </c>
      <c r="O1391" s="183">
        <v>19</v>
      </c>
      <c r="Q1391" s="168"/>
      <c r="R1391" s="168"/>
      <c r="S1391" s="169"/>
    </row>
    <row r="1392" spans="1:23" ht="12.75" customHeight="1">
      <c r="A1392" s="182">
        <v>20</v>
      </c>
      <c r="B1392" s="189"/>
      <c r="C1392" s="35"/>
      <c r="D1392" s="35" t="s">
        <v>36</v>
      </c>
      <c r="E1392" s="199"/>
      <c r="F1392" s="6">
        <v>53</v>
      </c>
      <c r="G1392" s="6">
        <v>44</v>
      </c>
      <c r="H1392" s="6">
        <v>9</v>
      </c>
      <c r="I1392" s="6">
        <v>3</v>
      </c>
      <c r="J1392" s="6" t="s">
        <v>958</v>
      </c>
      <c r="K1392" s="6">
        <v>10</v>
      </c>
      <c r="L1392" s="6">
        <v>4</v>
      </c>
      <c r="M1392" s="6">
        <v>31</v>
      </c>
      <c r="N1392" s="6" t="s">
        <v>958</v>
      </c>
      <c r="O1392" s="183">
        <v>20</v>
      </c>
      <c r="Q1392" s="168"/>
      <c r="R1392" s="168"/>
      <c r="S1392" s="169"/>
    </row>
    <row r="1393" spans="1:23" s="99" customFormat="1">
      <c r="A1393" s="182">
        <v>21</v>
      </c>
      <c r="B1393" s="189"/>
      <c r="C1393" s="35"/>
      <c r="D1393" s="35" t="s">
        <v>37</v>
      </c>
      <c r="E1393" s="199"/>
      <c r="F1393" s="6">
        <v>34</v>
      </c>
      <c r="G1393" s="6">
        <v>17</v>
      </c>
      <c r="H1393" s="6">
        <v>17</v>
      </c>
      <c r="I1393" s="6" t="s">
        <v>958</v>
      </c>
      <c r="J1393" s="6">
        <v>4</v>
      </c>
      <c r="K1393" s="6" t="s">
        <v>442</v>
      </c>
      <c r="L1393" s="6">
        <v>4</v>
      </c>
      <c r="M1393" s="6" t="s">
        <v>958</v>
      </c>
      <c r="N1393" s="6">
        <v>9</v>
      </c>
      <c r="O1393" s="183">
        <v>21</v>
      </c>
    </row>
    <row r="1394" spans="1:23" s="35" customFormat="1" ht="12.75" customHeight="1">
      <c r="A1394" s="182">
        <v>22</v>
      </c>
      <c r="B1394" s="189"/>
      <c r="D1394" s="35" t="s">
        <v>38</v>
      </c>
      <c r="E1394" s="199"/>
      <c r="F1394" s="6">
        <v>438</v>
      </c>
      <c r="G1394" s="6">
        <v>280</v>
      </c>
      <c r="H1394" s="6">
        <v>158</v>
      </c>
      <c r="I1394" s="6">
        <v>50</v>
      </c>
      <c r="J1394" s="6">
        <v>30</v>
      </c>
      <c r="K1394" s="6">
        <v>39</v>
      </c>
      <c r="L1394" s="6">
        <v>30</v>
      </c>
      <c r="M1394" s="6">
        <v>191</v>
      </c>
      <c r="N1394" s="6">
        <v>98</v>
      </c>
      <c r="O1394" s="183">
        <v>22</v>
      </c>
      <c r="P1394" s="99"/>
      <c r="Q1394" s="168"/>
      <c r="R1394" s="168"/>
      <c r="S1394" s="169"/>
    </row>
    <row r="1395" spans="1:23" ht="15" customHeight="1">
      <c r="A1395" s="182">
        <v>23</v>
      </c>
      <c r="B1395" s="189"/>
      <c r="C1395" s="35"/>
      <c r="D1395" s="35"/>
      <c r="E1395" s="199" t="s">
        <v>669</v>
      </c>
      <c r="F1395" s="6">
        <v>54</v>
      </c>
      <c r="G1395" s="6">
        <v>28</v>
      </c>
      <c r="H1395" s="6">
        <v>26</v>
      </c>
      <c r="I1395" s="6">
        <v>7</v>
      </c>
      <c r="J1395" s="6">
        <v>6</v>
      </c>
      <c r="K1395" s="6">
        <v>3</v>
      </c>
      <c r="L1395" s="6">
        <v>5</v>
      </c>
      <c r="M1395" s="6">
        <v>18</v>
      </c>
      <c r="N1395" s="6">
        <v>15</v>
      </c>
      <c r="O1395" s="183">
        <v>23</v>
      </c>
      <c r="Q1395" s="168"/>
      <c r="R1395" s="168"/>
      <c r="S1395" s="169"/>
    </row>
    <row r="1396" spans="1:23" ht="15" customHeight="1">
      <c r="A1396" s="182">
        <v>24</v>
      </c>
      <c r="B1396" s="189"/>
      <c r="C1396" s="35"/>
      <c r="D1396" s="35"/>
      <c r="E1396" s="199" t="s">
        <v>670</v>
      </c>
      <c r="F1396" s="6">
        <v>57</v>
      </c>
      <c r="G1396" s="6">
        <v>36</v>
      </c>
      <c r="H1396" s="6">
        <v>21</v>
      </c>
      <c r="I1396" s="6" t="s">
        <v>958</v>
      </c>
      <c r="J1396" s="6">
        <v>3</v>
      </c>
      <c r="K1396" s="6" t="s">
        <v>958</v>
      </c>
      <c r="L1396" s="6">
        <v>4</v>
      </c>
      <c r="M1396" s="6">
        <v>27</v>
      </c>
      <c r="N1396" s="6">
        <v>14</v>
      </c>
      <c r="O1396" s="183">
        <v>24</v>
      </c>
      <c r="Q1396" s="168"/>
      <c r="R1396" s="168"/>
      <c r="S1396" s="169"/>
    </row>
    <row r="1397" spans="1:23" ht="12.75" customHeight="1">
      <c r="A1397" s="182">
        <v>25</v>
      </c>
      <c r="B1397" s="189"/>
      <c r="C1397" s="35"/>
      <c r="D1397" s="35"/>
      <c r="E1397" s="199" t="s">
        <v>675</v>
      </c>
      <c r="F1397" s="6">
        <v>155</v>
      </c>
      <c r="G1397" s="6">
        <v>84</v>
      </c>
      <c r="H1397" s="6">
        <v>71</v>
      </c>
      <c r="I1397" s="6">
        <v>13</v>
      </c>
      <c r="J1397" s="6">
        <v>11</v>
      </c>
      <c r="K1397" s="6">
        <v>11</v>
      </c>
      <c r="L1397" s="6">
        <v>9</v>
      </c>
      <c r="M1397" s="6">
        <v>60</v>
      </c>
      <c r="N1397" s="6">
        <v>51</v>
      </c>
      <c r="O1397" s="183">
        <v>25</v>
      </c>
      <c r="Q1397" s="168"/>
      <c r="R1397" s="168"/>
      <c r="S1397" s="169"/>
    </row>
    <row r="1398" spans="1:23" ht="12.75" customHeight="1">
      <c r="A1398" s="182">
        <v>26</v>
      </c>
      <c r="B1398" s="189"/>
      <c r="C1398" s="35"/>
      <c r="D1398" s="35" t="s">
        <v>39</v>
      </c>
      <c r="E1398" s="199"/>
      <c r="F1398" s="6">
        <v>168</v>
      </c>
      <c r="G1398" s="6">
        <v>116</v>
      </c>
      <c r="H1398" s="6">
        <v>52</v>
      </c>
      <c r="I1398" s="6">
        <v>12</v>
      </c>
      <c r="J1398" s="6">
        <v>12</v>
      </c>
      <c r="K1398" s="6">
        <v>21</v>
      </c>
      <c r="L1398" s="6">
        <v>13</v>
      </c>
      <c r="M1398" s="6">
        <v>83</v>
      </c>
      <c r="N1398" s="6">
        <v>27</v>
      </c>
      <c r="O1398" s="183">
        <v>26</v>
      </c>
      <c r="Q1398" s="168"/>
      <c r="R1398" s="168"/>
      <c r="S1398" s="169"/>
      <c r="T1398" s="172"/>
      <c r="U1398" s="172"/>
      <c r="V1398" s="172"/>
      <c r="W1398" s="172"/>
    </row>
    <row r="1399" spans="1:23" ht="12.75" customHeight="1">
      <c r="A1399" s="182">
        <v>27</v>
      </c>
      <c r="B1399" s="189"/>
      <c r="C1399" s="35"/>
      <c r="D1399" s="35"/>
      <c r="E1399" s="199" t="s">
        <v>679</v>
      </c>
      <c r="F1399" s="6">
        <v>66</v>
      </c>
      <c r="G1399" s="6">
        <v>40</v>
      </c>
      <c r="H1399" s="6">
        <v>26</v>
      </c>
      <c r="I1399" s="6" t="s">
        <v>958</v>
      </c>
      <c r="J1399" s="6">
        <v>5</v>
      </c>
      <c r="K1399" s="6" t="s">
        <v>958</v>
      </c>
      <c r="L1399" s="6">
        <v>7</v>
      </c>
      <c r="M1399" s="6">
        <v>31</v>
      </c>
      <c r="N1399" s="6">
        <v>14</v>
      </c>
      <c r="O1399" s="183">
        <v>27</v>
      </c>
      <c r="Q1399" s="168"/>
      <c r="R1399" s="168"/>
      <c r="S1399" s="169"/>
    </row>
    <row r="1400" spans="1:23" ht="12.75" customHeight="1">
      <c r="A1400" s="182">
        <v>28</v>
      </c>
      <c r="B1400" s="189"/>
      <c r="C1400" s="35"/>
      <c r="D1400" s="35" t="s">
        <v>334</v>
      </c>
      <c r="E1400" s="199"/>
      <c r="F1400" s="6">
        <v>37156</v>
      </c>
      <c r="G1400" s="6">
        <v>18796</v>
      </c>
      <c r="H1400" s="6">
        <v>18360</v>
      </c>
      <c r="I1400" s="6">
        <v>2829</v>
      </c>
      <c r="J1400" s="6">
        <v>2088</v>
      </c>
      <c r="K1400" s="6">
        <v>4486</v>
      </c>
      <c r="L1400" s="6">
        <v>4199</v>
      </c>
      <c r="M1400" s="6">
        <v>11481</v>
      </c>
      <c r="N1400" s="6">
        <v>12073</v>
      </c>
      <c r="O1400" s="183">
        <v>28</v>
      </c>
      <c r="Q1400" s="168"/>
      <c r="R1400" s="168"/>
      <c r="S1400" s="169"/>
    </row>
    <row r="1401" spans="1:23" ht="12.75" customHeight="1">
      <c r="A1401" s="182">
        <v>29</v>
      </c>
      <c r="B1401" s="189"/>
      <c r="C1401" s="35"/>
      <c r="D1401" s="35"/>
      <c r="E1401" s="199" t="s">
        <v>691</v>
      </c>
      <c r="F1401" s="6">
        <v>1101</v>
      </c>
      <c r="G1401" s="6">
        <v>584</v>
      </c>
      <c r="H1401" s="6">
        <v>517</v>
      </c>
      <c r="I1401" s="6">
        <v>82</v>
      </c>
      <c r="J1401" s="6">
        <v>61</v>
      </c>
      <c r="K1401" s="6">
        <v>128</v>
      </c>
      <c r="L1401" s="6">
        <v>139</v>
      </c>
      <c r="M1401" s="6">
        <v>374</v>
      </c>
      <c r="N1401" s="6">
        <v>317</v>
      </c>
      <c r="O1401" s="183">
        <v>29</v>
      </c>
      <c r="Q1401" s="168"/>
      <c r="R1401" s="168"/>
      <c r="S1401" s="169"/>
    </row>
    <row r="1402" spans="1:23" ht="12.75" customHeight="1">
      <c r="A1402" s="182">
        <v>30</v>
      </c>
      <c r="B1402" s="189"/>
      <c r="C1402" s="35"/>
      <c r="D1402" s="35"/>
      <c r="E1402" s="199" t="s">
        <v>692</v>
      </c>
      <c r="F1402" s="6">
        <v>130</v>
      </c>
      <c r="G1402" s="6">
        <v>59</v>
      </c>
      <c r="H1402" s="6">
        <v>71</v>
      </c>
      <c r="I1402" s="6">
        <v>13</v>
      </c>
      <c r="J1402" s="6">
        <v>18</v>
      </c>
      <c r="K1402" s="6">
        <v>9</v>
      </c>
      <c r="L1402" s="6">
        <v>15</v>
      </c>
      <c r="M1402" s="6">
        <v>37</v>
      </c>
      <c r="N1402" s="6">
        <v>38</v>
      </c>
      <c r="O1402" s="183">
        <v>30</v>
      </c>
      <c r="Q1402" s="168"/>
      <c r="R1402" s="168"/>
      <c r="S1402" s="169"/>
    </row>
    <row r="1403" spans="1:23" ht="12.75" customHeight="1">
      <c r="A1403" s="182">
        <v>31</v>
      </c>
      <c r="B1403" s="189"/>
      <c r="C1403" s="35"/>
      <c r="D1403" s="35"/>
      <c r="E1403" s="199" t="s">
        <v>693</v>
      </c>
      <c r="F1403" s="6">
        <v>1062</v>
      </c>
      <c r="G1403" s="6">
        <v>549</v>
      </c>
      <c r="H1403" s="6">
        <v>513</v>
      </c>
      <c r="I1403" s="6">
        <v>92</v>
      </c>
      <c r="J1403" s="6">
        <v>103</v>
      </c>
      <c r="K1403" s="6">
        <v>164</v>
      </c>
      <c r="L1403" s="6">
        <v>147</v>
      </c>
      <c r="M1403" s="6">
        <v>293</v>
      </c>
      <c r="N1403" s="6">
        <v>263</v>
      </c>
      <c r="O1403" s="183">
        <v>31</v>
      </c>
      <c r="Q1403" s="168"/>
      <c r="R1403" s="168"/>
      <c r="S1403" s="169"/>
    </row>
    <row r="1404" spans="1:23" s="178" customFormat="1" ht="15" customHeight="1">
      <c r="A1404" s="182">
        <v>32</v>
      </c>
      <c r="B1404" s="189"/>
      <c r="C1404" s="35"/>
      <c r="D1404" s="35"/>
      <c r="E1404" s="199" t="s">
        <v>694</v>
      </c>
      <c r="F1404" s="6">
        <v>87</v>
      </c>
      <c r="G1404" s="6">
        <v>35</v>
      </c>
      <c r="H1404" s="6">
        <v>52</v>
      </c>
      <c r="I1404" s="6" t="s">
        <v>958</v>
      </c>
      <c r="J1404" s="6">
        <v>6</v>
      </c>
      <c r="K1404" s="6" t="s">
        <v>958</v>
      </c>
      <c r="L1404" s="6">
        <v>11</v>
      </c>
      <c r="M1404" s="6">
        <v>25</v>
      </c>
      <c r="N1404" s="6">
        <v>35</v>
      </c>
      <c r="O1404" s="183">
        <v>32</v>
      </c>
      <c r="P1404" s="99"/>
      <c r="Q1404" s="168"/>
      <c r="R1404" s="168"/>
      <c r="S1404" s="169"/>
      <c r="T1404" s="181"/>
      <c r="U1404" s="181"/>
      <c r="V1404" s="181"/>
      <c r="W1404" s="181"/>
    </row>
    <row r="1405" spans="1:23" ht="12.75" customHeight="1">
      <c r="A1405" s="182">
        <v>33</v>
      </c>
      <c r="B1405" s="189"/>
      <c r="C1405" s="35"/>
      <c r="D1405" s="35"/>
      <c r="E1405" s="199" t="s">
        <v>696</v>
      </c>
      <c r="F1405" s="6">
        <v>247</v>
      </c>
      <c r="G1405" s="6">
        <v>117</v>
      </c>
      <c r="H1405" s="6">
        <v>130</v>
      </c>
      <c r="I1405" s="6">
        <v>13</v>
      </c>
      <c r="J1405" s="6">
        <v>22</v>
      </c>
      <c r="K1405" s="6">
        <v>27</v>
      </c>
      <c r="L1405" s="6">
        <v>25</v>
      </c>
      <c r="M1405" s="6">
        <v>77</v>
      </c>
      <c r="N1405" s="6">
        <v>83</v>
      </c>
      <c r="O1405" s="183">
        <v>33</v>
      </c>
      <c r="Q1405" s="168"/>
      <c r="R1405" s="168"/>
      <c r="S1405" s="169"/>
    </row>
    <row r="1406" spans="1:23" ht="12.75" customHeight="1">
      <c r="A1406" s="182">
        <v>34</v>
      </c>
      <c r="B1406" s="189"/>
      <c r="C1406" s="35"/>
      <c r="D1406" s="35"/>
      <c r="E1406" s="199" t="s">
        <v>697</v>
      </c>
      <c r="F1406" s="6">
        <v>50</v>
      </c>
      <c r="G1406" s="6">
        <v>27</v>
      </c>
      <c r="H1406" s="6">
        <v>23</v>
      </c>
      <c r="I1406" s="6" t="s">
        <v>958</v>
      </c>
      <c r="J1406" s="6" t="s">
        <v>958</v>
      </c>
      <c r="K1406" s="6" t="s">
        <v>958</v>
      </c>
      <c r="L1406" s="6" t="s">
        <v>958</v>
      </c>
      <c r="M1406" s="6">
        <v>23</v>
      </c>
      <c r="N1406" s="6">
        <v>16</v>
      </c>
      <c r="O1406" s="183">
        <v>34</v>
      </c>
      <c r="Q1406" s="168"/>
      <c r="R1406" s="168"/>
      <c r="S1406" s="169"/>
    </row>
    <row r="1407" spans="1:23" ht="12.75" customHeight="1">
      <c r="A1407" s="182">
        <v>35</v>
      </c>
      <c r="B1407" s="189"/>
      <c r="C1407" s="35"/>
      <c r="D1407" s="35"/>
      <c r="E1407" s="199" t="s">
        <v>13</v>
      </c>
      <c r="F1407" s="6">
        <v>87</v>
      </c>
      <c r="G1407" s="6">
        <v>42</v>
      </c>
      <c r="H1407" s="6">
        <v>45</v>
      </c>
      <c r="I1407" s="6">
        <v>5</v>
      </c>
      <c r="J1407" s="6">
        <v>3</v>
      </c>
      <c r="K1407" s="6">
        <v>10</v>
      </c>
      <c r="L1407" s="6">
        <v>7</v>
      </c>
      <c r="M1407" s="6">
        <v>27</v>
      </c>
      <c r="N1407" s="6">
        <v>35</v>
      </c>
      <c r="O1407" s="183">
        <v>35</v>
      </c>
      <c r="Q1407" s="168"/>
      <c r="R1407" s="168"/>
      <c r="S1407" s="169"/>
      <c r="T1407" s="3"/>
      <c r="U1407" s="3"/>
      <c r="V1407" s="3"/>
      <c r="W1407" s="3"/>
    </row>
    <row r="1408" spans="1:23" ht="12.75" customHeight="1">
      <c r="A1408" s="182">
        <v>36</v>
      </c>
      <c r="B1408" s="189"/>
      <c r="C1408" s="35"/>
      <c r="D1408" s="35"/>
      <c r="E1408" s="199" t="s">
        <v>14</v>
      </c>
      <c r="F1408" s="6">
        <v>120</v>
      </c>
      <c r="G1408" s="6">
        <v>95</v>
      </c>
      <c r="H1408" s="6">
        <v>25</v>
      </c>
      <c r="I1408" s="6">
        <v>13</v>
      </c>
      <c r="J1408" s="6" t="s">
        <v>958</v>
      </c>
      <c r="K1408" s="6">
        <v>21</v>
      </c>
      <c r="L1408" s="6" t="s">
        <v>958</v>
      </c>
      <c r="M1408" s="6">
        <v>61</v>
      </c>
      <c r="N1408" s="6">
        <v>15</v>
      </c>
      <c r="O1408" s="183">
        <v>36</v>
      </c>
      <c r="Q1408" s="168"/>
      <c r="R1408" s="168"/>
      <c r="S1408" s="169"/>
      <c r="T1408" s="3"/>
      <c r="U1408" s="3"/>
      <c r="V1408" s="3"/>
      <c r="W1408" s="3"/>
    </row>
    <row r="1409" spans="1:23" ht="12.75" customHeight="1">
      <c r="A1409" s="182">
        <v>37</v>
      </c>
      <c r="B1409" s="189"/>
      <c r="C1409" s="35"/>
      <c r="D1409" s="35"/>
      <c r="E1409" s="199" t="s">
        <v>16</v>
      </c>
      <c r="F1409" s="6">
        <v>72</v>
      </c>
      <c r="G1409" s="6">
        <v>41</v>
      </c>
      <c r="H1409" s="6">
        <v>31</v>
      </c>
      <c r="I1409" s="6">
        <v>7</v>
      </c>
      <c r="J1409" s="6">
        <v>4</v>
      </c>
      <c r="K1409" s="6">
        <v>12</v>
      </c>
      <c r="L1409" s="6">
        <v>6</v>
      </c>
      <c r="M1409" s="6">
        <v>22</v>
      </c>
      <c r="N1409" s="6">
        <v>21</v>
      </c>
      <c r="O1409" s="183">
        <v>37</v>
      </c>
      <c r="Q1409" s="168"/>
      <c r="R1409" s="168"/>
      <c r="S1409" s="169"/>
      <c r="T1409" s="3"/>
      <c r="U1409" s="3"/>
      <c r="V1409" s="3"/>
      <c r="W1409" s="3"/>
    </row>
    <row r="1410" spans="1:23" ht="12.75" customHeight="1">
      <c r="A1410" s="182">
        <v>38</v>
      </c>
      <c r="B1410" s="189"/>
      <c r="C1410" s="35"/>
      <c r="D1410" s="35"/>
      <c r="E1410" s="199" t="s">
        <v>17</v>
      </c>
      <c r="F1410" s="6">
        <v>1212</v>
      </c>
      <c r="G1410" s="6">
        <v>785</v>
      </c>
      <c r="H1410" s="6">
        <v>427</v>
      </c>
      <c r="I1410" s="6">
        <v>114</v>
      </c>
      <c r="J1410" s="6">
        <v>66</v>
      </c>
      <c r="K1410" s="6">
        <v>187</v>
      </c>
      <c r="L1410" s="6">
        <v>108</v>
      </c>
      <c r="M1410" s="6">
        <v>484</v>
      </c>
      <c r="N1410" s="6">
        <v>253</v>
      </c>
      <c r="O1410" s="183">
        <v>38</v>
      </c>
      <c r="Q1410" s="168"/>
      <c r="R1410" s="168"/>
      <c r="S1410" s="169"/>
      <c r="T1410" s="3"/>
      <c r="U1410" s="3"/>
      <c r="V1410" s="3"/>
      <c r="W1410" s="3"/>
    </row>
    <row r="1411" spans="1:23" ht="12.75" customHeight="1">
      <c r="A1411" s="182">
        <v>39</v>
      </c>
      <c r="B1411" s="189"/>
      <c r="C1411" s="35"/>
      <c r="D1411" s="35"/>
      <c r="E1411" s="199" t="s">
        <v>18</v>
      </c>
      <c r="F1411" s="6">
        <v>356</v>
      </c>
      <c r="G1411" s="6">
        <v>152</v>
      </c>
      <c r="H1411" s="6">
        <v>204</v>
      </c>
      <c r="I1411" s="6">
        <v>19</v>
      </c>
      <c r="J1411" s="6">
        <v>37</v>
      </c>
      <c r="K1411" s="6">
        <v>40</v>
      </c>
      <c r="L1411" s="6">
        <v>42</v>
      </c>
      <c r="M1411" s="6">
        <v>93</v>
      </c>
      <c r="N1411" s="6">
        <v>125</v>
      </c>
      <c r="O1411" s="183">
        <v>39</v>
      </c>
      <c r="Q1411" s="168"/>
      <c r="R1411" s="168"/>
      <c r="S1411" s="169"/>
      <c r="T1411" s="3"/>
      <c r="U1411" s="3"/>
      <c r="V1411" s="3"/>
      <c r="W1411" s="3"/>
    </row>
    <row r="1412" spans="1:23" ht="12.75" customHeight="1">
      <c r="A1412" s="182">
        <v>40</v>
      </c>
      <c r="B1412" s="189"/>
      <c r="C1412" s="35"/>
      <c r="D1412" s="35"/>
      <c r="E1412" s="199" t="s">
        <v>19</v>
      </c>
      <c r="F1412" s="6">
        <v>1643</v>
      </c>
      <c r="G1412" s="6">
        <v>935</v>
      </c>
      <c r="H1412" s="6">
        <v>708</v>
      </c>
      <c r="I1412" s="6">
        <v>131</v>
      </c>
      <c r="J1412" s="6">
        <v>89</v>
      </c>
      <c r="K1412" s="6">
        <v>224</v>
      </c>
      <c r="L1412" s="6">
        <v>152</v>
      </c>
      <c r="M1412" s="6">
        <v>580</v>
      </c>
      <c r="N1412" s="6">
        <v>467</v>
      </c>
      <c r="O1412" s="183">
        <v>40</v>
      </c>
      <c r="Q1412" s="168"/>
      <c r="R1412" s="168"/>
      <c r="S1412" s="169"/>
      <c r="T1412" s="3"/>
      <c r="U1412" s="3"/>
      <c r="V1412" s="3"/>
      <c r="W1412" s="3"/>
    </row>
    <row r="1413" spans="1:23" ht="12.75" customHeight="1">
      <c r="A1413" s="182">
        <v>41</v>
      </c>
      <c r="B1413" s="189"/>
      <c r="C1413" s="35"/>
      <c r="D1413" s="35"/>
      <c r="E1413" s="199" t="s">
        <v>20</v>
      </c>
      <c r="F1413" s="6">
        <v>28413</v>
      </c>
      <c r="G1413" s="6">
        <v>13805</v>
      </c>
      <c r="H1413" s="6">
        <v>14608</v>
      </c>
      <c r="I1413" s="6">
        <v>2101</v>
      </c>
      <c r="J1413" s="6">
        <v>1540</v>
      </c>
      <c r="K1413" s="6">
        <v>3329</v>
      </c>
      <c r="L1413" s="6">
        <v>3238</v>
      </c>
      <c r="M1413" s="6">
        <v>8375</v>
      </c>
      <c r="N1413" s="6">
        <v>9830</v>
      </c>
      <c r="O1413" s="183">
        <v>41</v>
      </c>
      <c r="Q1413" s="168"/>
      <c r="R1413" s="168"/>
      <c r="S1413" s="169"/>
      <c r="T1413" s="3"/>
      <c r="U1413" s="3"/>
      <c r="V1413" s="3"/>
      <c r="W1413" s="3"/>
    </row>
    <row r="1414" spans="1:23" ht="12.75" customHeight="1">
      <c r="A1414" s="182">
        <v>42</v>
      </c>
      <c r="B1414" s="189"/>
      <c r="C1414" s="35"/>
      <c r="D1414" s="35"/>
      <c r="E1414" s="199" t="s">
        <v>21</v>
      </c>
      <c r="F1414" s="6">
        <v>413</v>
      </c>
      <c r="G1414" s="6">
        <v>233</v>
      </c>
      <c r="H1414" s="6">
        <v>180</v>
      </c>
      <c r="I1414" s="6">
        <v>47</v>
      </c>
      <c r="J1414" s="6">
        <v>21</v>
      </c>
      <c r="K1414" s="6">
        <v>55</v>
      </c>
      <c r="L1414" s="6">
        <v>58</v>
      </c>
      <c r="M1414" s="6">
        <v>131</v>
      </c>
      <c r="N1414" s="6">
        <v>101</v>
      </c>
      <c r="O1414" s="183">
        <v>42</v>
      </c>
      <c r="Q1414" s="168"/>
      <c r="R1414" s="168"/>
      <c r="S1414" s="169"/>
      <c r="T1414" s="3"/>
      <c r="U1414" s="3"/>
      <c r="V1414" s="3"/>
      <c r="W1414" s="3"/>
    </row>
    <row r="1415" spans="1:23" ht="12.75" customHeight="1">
      <c r="A1415" s="182">
        <v>43</v>
      </c>
      <c r="B1415" s="189"/>
      <c r="C1415" s="35"/>
      <c r="D1415" s="35"/>
      <c r="E1415" s="199" t="s">
        <v>22</v>
      </c>
      <c r="F1415" s="6">
        <v>1845</v>
      </c>
      <c r="G1415" s="6">
        <v>1104</v>
      </c>
      <c r="H1415" s="6">
        <v>741</v>
      </c>
      <c r="I1415" s="6">
        <v>157</v>
      </c>
      <c r="J1415" s="6">
        <v>106</v>
      </c>
      <c r="K1415" s="6">
        <v>220</v>
      </c>
      <c r="L1415" s="6">
        <v>213</v>
      </c>
      <c r="M1415" s="6">
        <v>727</v>
      </c>
      <c r="N1415" s="6">
        <v>422</v>
      </c>
      <c r="O1415" s="183">
        <v>43</v>
      </c>
      <c r="Q1415" s="168"/>
      <c r="R1415" s="168"/>
      <c r="S1415" s="169"/>
      <c r="T1415" s="3"/>
      <c r="U1415" s="3"/>
      <c r="V1415" s="3"/>
      <c r="W1415" s="3"/>
    </row>
    <row r="1416" spans="1:23" ht="12.75" customHeight="1">
      <c r="A1416" s="182">
        <v>44</v>
      </c>
      <c r="B1416" s="189"/>
      <c r="C1416" s="35"/>
      <c r="D1416" s="35"/>
      <c r="E1416" s="199" t="s">
        <v>23</v>
      </c>
      <c r="F1416" s="6">
        <v>131</v>
      </c>
      <c r="G1416" s="6">
        <v>87</v>
      </c>
      <c r="H1416" s="6">
        <v>44</v>
      </c>
      <c r="I1416" s="6">
        <v>11</v>
      </c>
      <c r="J1416" s="6">
        <v>3</v>
      </c>
      <c r="K1416" s="6">
        <v>22</v>
      </c>
      <c r="L1416" s="6">
        <v>12</v>
      </c>
      <c r="M1416" s="6">
        <v>54</v>
      </c>
      <c r="N1416" s="6">
        <v>29</v>
      </c>
      <c r="O1416" s="183">
        <v>44</v>
      </c>
      <c r="Q1416" s="168"/>
      <c r="R1416" s="168"/>
      <c r="S1416" s="169"/>
      <c r="T1416" s="3"/>
      <c r="U1416" s="3"/>
      <c r="V1416" s="3"/>
      <c r="W1416" s="3"/>
    </row>
    <row r="1417" spans="1:23" s="99" customFormat="1">
      <c r="A1417" s="164" t="s">
        <v>468</v>
      </c>
      <c r="B1417" s="3"/>
      <c r="C1417" s="3"/>
      <c r="D1417" s="3"/>
      <c r="E1417" s="4"/>
      <c r="F1417" s="6"/>
      <c r="G1417" s="6"/>
      <c r="H1417" s="6"/>
      <c r="I1417" s="6"/>
      <c r="J1417" s="6"/>
      <c r="K1417" s="6"/>
      <c r="L1417" s="6"/>
      <c r="M1417" s="6"/>
      <c r="N1417" s="6"/>
      <c r="O1417" s="164"/>
    </row>
    <row r="1418" spans="1:23" s="99" customFormat="1">
      <c r="A1418" s="164" t="s">
        <v>469</v>
      </c>
      <c r="B1418" s="3"/>
      <c r="C1418" s="3"/>
      <c r="D1418" s="3"/>
      <c r="E1418" s="4"/>
      <c r="F1418" s="6"/>
      <c r="G1418" s="6"/>
      <c r="H1418" s="6"/>
      <c r="I1418" s="6"/>
      <c r="J1418" s="6"/>
      <c r="K1418" s="6"/>
      <c r="L1418" s="6"/>
      <c r="M1418" s="6"/>
      <c r="N1418" s="6"/>
      <c r="O1418" s="164"/>
    </row>
    <row r="1419" spans="1:23" ht="12.75" customHeight="1">
      <c r="H1419" s="166" t="s">
        <v>935</v>
      </c>
      <c r="I1419" s="167" t="s">
        <v>418</v>
      </c>
      <c r="J1419" s="166"/>
      <c r="L1419" s="166"/>
      <c r="N1419" s="166"/>
      <c r="Q1419" s="168"/>
      <c r="R1419" s="168"/>
      <c r="S1419" s="169"/>
      <c r="T1419" s="3"/>
      <c r="U1419" s="3"/>
      <c r="V1419" s="3"/>
      <c r="W1419" s="3"/>
    </row>
    <row r="1420" spans="1:23" ht="12.75" customHeight="1">
      <c r="F1420" s="175"/>
      <c r="G1420" s="202"/>
      <c r="H1420" s="166" t="s">
        <v>732</v>
      </c>
      <c r="I1420" s="255" t="s">
        <v>21</v>
      </c>
      <c r="J1420" s="166"/>
      <c r="K1420" s="202"/>
      <c r="L1420" s="166"/>
      <c r="M1420" s="202"/>
      <c r="N1420" s="166"/>
      <c r="Q1420" s="168"/>
      <c r="R1420" s="168"/>
      <c r="S1420" s="169"/>
      <c r="T1420" s="3"/>
      <c r="U1420" s="3"/>
      <c r="V1420" s="3"/>
      <c r="W1420" s="3"/>
    </row>
    <row r="1421" spans="1:23" ht="12.75" customHeight="1">
      <c r="A1421" s="170"/>
      <c r="B1421" s="170"/>
      <c r="C1421" s="170"/>
      <c r="D1421" s="170"/>
      <c r="E1421" s="170"/>
      <c r="F1421" s="171"/>
      <c r="G1421" s="171"/>
      <c r="H1421" s="171"/>
      <c r="I1421" s="171"/>
      <c r="J1421" s="171"/>
      <c r="K1421" s="171"/>
      <c r="L1421" s="171"/>
      <c r="M1421" s="171"/>
      <c r="N1421" s="171"/>
      <c r="O1421" s="170"/>
      <c r="Q1421" s="168"/>
      <c r="R1421" s="168"/>
      <c r="S1421" s="169"/>
      <c r="T1421" s="3"/>
      <c r="U1421" s="3"/>
      <c r="V1421" s="3"/>
      <c r="W1421" s="3"/>
    </row>
    <row r="1422" spans="1:23" ht="12.75" customHeight="1">
      <c r="A1422" s="376" t="s">
        <v>420</v>
      </c>
      <c r="B1422" s="379" t="s">
        <v>700</v>
      </c>
      <c r="C1422" s="380"/>
      <c r="D1422" s="380"/>
      <c r="E1422" s="381"/>
      <c r="F1422" s="388" t="s">
        <v>422</v>
      </c>
      <c r="G1422" s="388"/>
      <c r="H1422" s="388"/>
      <c r="I1422" s="374" t="s">
        <v>423</v>
      </c>
      <c r="J1422" s="374"/>
      <c r="K1422" s="374"/>
      <c r="L1422" s="374"/>
      <c r="M1422" s="374"/>
      <c r="N1422" s="375"/>
      <c r="O1422" s="357" t="s">
        <v>420</v>
      </c>
      <c r="Q1422" s="168"/>
      <c r="R1422" s="168"/>
      <c r="S1422" s="169"/>
      <c r="T1422" s="3"/>
      <c r="U1422" s="3"/>
      <c r="V1422" s="3"/>
      <c r="W1422" s="3"/>
    </row>
    <row r="1423" spans="1:23" ht="12.75" customHeight="1">
      <c r="A1423" s="377"/>
      <c r="B1423" s="382"/>
      <c r="C1423" s="383"/>
      <c r="D1423" s="383"/>
      <c r="E1423" s="384"/>
      <c r="F1423" s="389"/>
      <c r="G1423" s="389"/>
      <c r="H1423" s="389"/>
      <c r="I1423" s="360" t="s">
        <v>424</v>
      </c>
      <c r="J1423" s="361"/>
      <c r="K1423" s="364" t="s">
        <v>425</v>
      </c>
      <c r="L1423" s="361"/>
      <c r="M1423" s="364" t="s">
        <v>426</v>
      </c>
      <c r="N1423" s="366"/>
      <c r="O1423" s="358"/>
      <c r="Q1423" s="168"/>
      <c r="R1423" s="168"/>
      <c r="S1423" s="169"/>
      <c r="T1423" s="3"/>
      <c r="U1423" s="3"/>
      <c r="V1423" s="3"/>
      <c r="W1423" s="3"/>
    </row>
    <row r="1424" spans="1:23" ht="12.75" customHeight="1">
      <c r="A1424" s="377"/>
      <c r="B1424" s="382"/>
      <c r="C1424" s="383"/>
      <c r="D1424" s="383"/>
      <c r="E1424" s="384"/>
      <c r="F1424" s="390"/>
      <c r="G1424" s="390"/>
      <c r="H1424" s="390"/>
      <c r="I1424" s="362"/>
      <c r="J1424" s="363"/>
      <c r="K1424" s="365"/>
      <c r="L1424" s="363"/>
      <c r="M1424" s="365"/>
      <c r="N1424" s="367"/>
      <c r="O1424" s="358"/>
      <c r="Q1424" s="168"/>
      <c r="R1424" s="168"/>
      <c r="S1424" s="169"/>
      <c r="T1424" s="3"/>
      <c r="U1424" s="3"/>
      <c r="V1424" s="3"/>
      <c r="W1424" s="3"/>
    </row>
    <row r="1425" spans="1:23" ht="12.75" customHeight="1">
      <c r="A1425" s="377"/>
      <c r="B1425" s="382"/>
      <c r="C1425" s="383"/>
      <c r="D1425" s="383"/>
      <c r="E1425" s="384"/>
      <c r="F1425" s="368" t="s">
        <v>391</v>
      </c>
      <c r="G1425" s="370" t="s">
        <v>427</v>
      </c>
      <c r="H1425" s="372" t="s">
        <v>428</v>
      </c>
      <c r="I1425" s="368" t="s">
        <v>427</v>
      </c>
      <c r="J1425" s="370" t="s">
        <v>428</v>
      </c>
      <c r="K1425" s="370" t="s">
        <v>427</v>
      </c>
      <c r="L1425" s="370" t="s">
        <v>428</v>
      </c>
      <c r="M1425" s="370" t="s">
        <v>427</v>
      </c>
      <c r="N1425" s="370" t="s">
        <v>428</v>
      </c>
      <c r="O1425" s="358"/>
      <c r="Q1425" s="168"/>
      <c r="R1425" s="168"/>
      <c r="S1425" s="169"/>
      <c r="T1425" s="3"/>
      <c r="U1425" s="3"/>
      <c r="V1425" s="3"/>
      <c r="W1425" s="3"/>
    </row>
    <row r="1426" spans="1:23" ht="12.75" customHeight="1">
      <c r="A1426" s="378"/>
      <c r="B1426" s="385"/>
      <c r="C1426" s="386"/>
      <c r="D1426" s="386"/>
      <c r="E1426" s="387"/>
      <c r="F1426" s="369"/>
      <c r="G1426" s="371"/>
      <c r="H1426" s="373"/>
      <c r="I1426" s="369"/>
      <c r="J1426" s="371"/>
      <c r="K1426" s="371"/>
      <c r="L1426" s="371"/>
      <c r="M1426" s="371"/>
      <c r="N1426" s="371"/>
      <c r="O1426" s="359"/>
      <c r="Q1426" s="168"/>
      <c r="R1426" s="168"/>
      <c r="S1426" s="169"/>
      <c r="T1426" s="3"/>
      <c r="U1426" s="3"/>
      <c r="V1426" s="3"/>
      <c r="W1426" s="3"/>
    </row>
    <row r="1427" spans="1:23" ht="12.75" customHeight="1">
      <c r="A1427" s="173"/>
      <c r="B1427" s="189"/>
      <c r="C1427" s="35"/>
      <c r="D1427" s="35"/>
      <c r="E1427" s="174"/>
      <c r="F1427" s="175"/>
      <c r="G1427" s="175"/>
      <c r="H1427" s="175"/>
      <c r="I1427" s="175"/>
      <c r="J1427" s="175"/>
      <c r="K1427" s="175"/>
      <c r="L1427" s="175"/>
      <c r="M1427" s="175"/>
      <c r="N1427" s="175"/>
      <c r="O1427" s="176"/>
      <c r="Q1427" s="168"/>
      <c r="R1427" s="168"/>
      <c r="S1427" s="169"/>
      <c r="T1427" s="3"/>
      <c r="U1427" s="3"/>
      <c r="V1427" s="3"/>
      <c r="W1427" s="3"/>
    </row>
    <row r="1428" spans="1:23" ht="15" customHeight="1">
      <c r="A1428" s="177">
        <v>1</v>
      </c>
      <c r="B1428" s="236"/>
      <c r="C1428" s="181" t="s">
        <v>932</v>
      </c>
      <c r="D1428" s="181"/>
      <c r="E1428" s="200"/>
      <c r="F1428" s="179">
        <v>33754</v>
      </c>
      <c r="G1428" s="179">
        <v>17486</v>
      </c>
      <c r="H1428" s="179">
        <v>16268</v>
      </c>
      <c r="I1428" s="179">
        <v>2438</v>
      </c>
      <c r="J1428" s="179">
        <v>1764</v>
      </c>
      <c r="K1428" s="179">
        <v>3981</v>
      </c>
      <c r="L1428" s="179">
        <v>3820</v>
      </c>
      <c r="M1428" s="179">
        <v>11067</v>
      </c>
      <c r="N1428" s="179">
        <v>10684</v>
      </c>
      <c r="O1428" s="180">
        <v>1</v>
      </c>
      <c r="P1428" s="178"/>
      <c r="Q1428" s="168"/>
      <c r="R1428" s="168"/>
      <c r="S1428" s="169"/>
    </row>
    <row r="1429" spans="1:23" ht="12.75" customHeight="1">
      <c r="A1429" s="182"/>
      <c r="B1429" s="189"/>
      <c r="C1429" s="35"/>
      <c r="D1429" s="35" t="s">
        <v>429</v>
      </c>
      <c r="E1429" s="199"/>
      <c r="F1429" s="179"/>
      <c r="G1429" s="179"/>
      <c r="H1429" s="179"/>
      <c r="I1429" s="179"/>
      <c r="J1429" s="179"/>
      <c r="K1429" s="179"/>
      <c r="L1429" s="179"/>
      <c r="M1429" s="179"/>
      <c r="N1429" s="179"/>
      <c r="O1429" s="183"/>
      <c r="Q1429" s="168"/>
      <c r="R1429" s="168"/>
      <c r="S1429" s="169"/>
    </row>
    <row r="1430" spans="1:23" ht="15" customHeight="1">
      <c r="A1430" s="182">
        <v>2</v>
      </c>
      <c r="B1430" s="35"/>
      <c r="C1430" s="35"/>
      <c r="D1430" s="35" t="s">
        <v>25</v>
      </c>
      <c r="E1430" s="199"/>
      <c r="F1430" s="6">
        <v>33</v>
      </c>
      <c r="G1430" s="6">
        <v>19</v>
      </c>
      <c r="H1430" s="6">
        <v>14</v>
      </c>
      <c r="I1430" s="6" t="s">
        <v>958</v>
      </c>
      <c r="J1430" s="6" t="s">
        <v>958</v>
      </c>
      <c r="K1430" s="6" t="s">
        <v>958</v>
      </c>
      <c r="L1430" s="6" t="s">
        <v>958</v>
      </c>
      <c r="M1430" s="6">
        <v>14</v>
      </c>
      <c r="N1430" s="6">
        <v>5</v>
      </c>
      <c r="O1430" s="183">
        <v>2</v>
      </c>
      <c r="Q1430" s="168"/>
      <c r="R1430" s="168"/>
      <c r="S1430" s="169"/>
    </row>
    <row r="1431" spans="1:23" ht="12.75" customHeight="1">
      <c r="A1431" s="182">
        <v>3</v>
      </c>
      <c r="B1431" s="189"/>
      <c r="C1431" s="35"/>
      <c r="D1431" s="35" t="s">
        <v>26</v>
      </c>
      <c r="E1431" s="199"/>
      <c r="F1431" s="6">
        <v>36</v>
      </c>
      <c r="G1431" s="6">
        <v>27</v>
      </c>
      <c r="H1431" s="6">
        <v>9</v>
      </c>
      <c r="I1431" s="6">
        <v>4</v>
      </c>
      <c r="J1431" s="6">
        <v>5</v>
      </c>
      <c r="K1431" s="6">
        <v>8</v>
      </c>
      <c r="L1431" s="6" t="s">
        <v>958</v>
      </c>
      <c r="M1431" s="6">
        <v>15</v>
      </c>
      <c r="N1431" s="6" t="s">
        <v>958</v>
      </c>
      <c r="O1431" s="183">
        <v>3</v>
      </c>
      <c r="Q1431" s="168"/>
      <c r="R1431" s="168"/>
      <c r="S1431" s="169"/>
      <c r="T1431" s="3"/>
      <c r="U1431" s="3"/>
      <c r="V1431" s="3"/>
      <c r="W1431" s="3"/>
    </row>
    <row r="1432" spans="1:23" ht="12.75" customHeight="1">
      <c r="A1432" s="182">
        <v>4</v>
      </c>
      <c r="B1432" s="189"/>
      <c r="C1432" s="35"/>
      <c r="D1432" s="35" t="s">
        <v>27</v>
      </c>
      <c r="E1432" s="199"/>
      <c r="F1432" s="6">
        <v>144</v>
      </c>
      <c r="G1432" s="6">
        <v>116</v>
      </c>
      <c r="H1432" s="6">
        <v>28</v>
      </c>
      <c r="I1432" s="6">
        <v>15</v>
      </c>
      <c r="J1432" s="6">
        <v>7</v>
      </c>
      <c r="K1432" s="6">
        <v>20</v>
      </c>
      <c r="L1432" s="6">
        <v>7</v>
      </c>
      <c r="M1432" s="6">
        <v>81</v>
      </c>
      <c r="N1432" s="6">
        <v>14</v>
      </c>
      <c r="O1432" s="183">
        <v>4</v>
      </c>
      <c r="Q1432" s="168"/>
      <c r="R1432" s="168"/>
      <c r="S1432" s="169"/>
      <c r="T1432" s="3"/>
      <c r="U1432" s="3"/>
      <c r="V1432" s="3"/>
      <c r="W1432" s="3"/>
    </row>
    <row r="1433" spans="1:23" ht="12.75" customHeight="1">
      <c r="A1433" s="182">
        <v>5</v>
      </c>
      <c r="B1433" s="189"/>
      <c r="C1433" s="35"/>
      <c r="D1433" s="35" t="s">
        <v>28</v>
      </c>
      <c r="E1433" s="199"/>
      <c r="F1433" s="6">
        <v>5</v>
      </c>
      <c r="G1433" s="6">
        <v>5</v>
      </c>
      <c r="H1433" s="6" t="s">
        <v>442</v>
      </c>
      <c r="I1433" s="6" t="s">
        <v>958</v>
      </c>
      <c r="J1433" s="6" t="s">
        <v>958</v>
      </c>
      <c r="K1433" s="6" t="s">
        <v>958</v>
      </c>
      <c r="L1433" s="6" t="s">
        <v>958</v>
      </c>
      <c r="M1433" s="6" t="s">
        <v>958</v>
      </c>
      <c r="N1433" s="6" t="s">
        <v>958</v>
      </c>
      <c r="O1433" s="183">
        <v>5</v>
      </c>
      <c r="Q1433" s="168"/>
      <c r="R1433" s="168"/>
      <c r="S1433" s="169"/>
      <c r="T1433" s="3"/>
      <c r="U1433" s="3"/>
      <c r="V1433" s="3"/>
      <c r="W1433" s="3"/>
    </row>
    <row r="1434" spans="1:23" ht="12.75" customHeight="1">
      <c r="A1434" s="182">
        <v>6</v>
      </c>
      <c r="B1434" s="189"/>
      <c r="C1434" s="35"/>
      <c r="D1434" s="35" t="s">
        <v>29</v>
      </c>
      <c r="E1434" s="199"/>
      <c r="F1434" s="6">
        <v>245</v>
      </c>
      <c r="G1434" s="6">
        <v>199</v>
      </c>
      <c r="H1434" s="6">
        <v>46</v>
      </c>
      <c r="I1434" s="6">
        <v>17</v>
      </c>
      <c r="J1434" s="6">
        <v>9</v>
      </c>
      <c r="K1434" s="6">
        <v>44</v>
      </c>
      <c r="L1434" s="6">
        <v>15</v>
      </c>
      <c r="M1434" s="6">
        <v>138</v>
      </c>
      <c r="N1434" s="6">
        <v>22</v>
      </c>
      <c r="O1434" s="183">
        <v>6</v>
      </c>
      <c r="Q1434" s="168"/>
      <c r="R1434" s="168"/>
      <c r="S1434" s="169"/>
      <c r="T1434" s="3"/>
      <c r="U1434" s="3"/>
      <c r="V1434" s="3"/>
      <c r="W1434" s="3"/>
    </row>
    <row r="1435" spans="1:23" ht="12.75" customHeight="1">
      <c r="A1435" s="182">
        <v>7</v>
      </c>
      <c r="B1435" s="189"/>
      <c r="C1435" s="35"/>
      <c r="D1435" s="35" t="s">
        <v>30</v>
      </c>
      <c r="E1435" s="199"/>
      <c r="F1435" s="6">
        <v>235</v>
      </c>
      <c r="G1435" s="6">
        <v>174</v>
      </c>
      <c r="H1435" s="6">
        <v>61</v>
      </c>
      <c r="I1435" s="6">
        <v>23</v>
      </c>
      <c r="J1435" s="6">
        <v>8</v>
      </c>
      <c r="K1435" s="6">
        <v>25</v>
      </c>
      <c r="L1435" s="6">
        <v>8</v>
      </c>
      <c r="M1435" s="6">
        <v>126</v>
      </c>
      <c r="N1435" s="6">
        <v>45</v>
      </c>
      <c r="O1435" s="183">
        <v>7</v>
      </c>
      <c r="Q1435" s="168"/>
      <c r="R1435" s="168"/>
      <c r="S1435" s="169"/>
      <c r="T1435" s="3"/>
      <c r="U1435" s="3"/>
      <c r="V1435" s="3"/>
      <c r="W1435" s="3"/>
    </row>
    <row r="1436" spans="1:23" ht="12.75" customHeight="1">
      <c r="A1436" s="182">
        <v>8</v>
      </c>
      <c r="B1436" s="189"/>
      <c r="C1436" s="35"/>
      <c r="D1436" s="35"/>
      <c r="E1436" s="199" t="s">
        <v>504</v>
      </c>
      <c r="F1436" s="6">
        <v>62</v>
      </c>
      <c r="G1436" s="6">
        <v>39</v>
      </c>
      <c r="H1436" s="6">
        <v>23</v>
      </c>
      <c r="I1436" s="6">
        <v>7</v>
      </c>
      <c r="J1436" s="6">
        <v>7</v>
      </c>
      <c r="K1436" s="6">
        <v>7</v>
      </c>
      <c r="L1436" s="6">
        <v>3</v>
      </c>
      <c r="M1436" s="6">
        <v>25</v>
      </c>
      <c r="N1436" s="6">
        <v>13</v>
      </c>
      <c r="O1436" s="183">
        <v>8</v>
      </c>
      <c r="Q1436" s="168"/>
      <c r="R1436" s="168"/>
      <c r="S1436" s="169"/>
      <c r="T1436" s="3"/>
      <c r="U1436" s="3"/>
      <c r="V1436" s="3"/>
      <c r="W1436" s="3"/>
    </row>
    <row r="1437" spans="1:23" ht="12.75" customHeight="1">
      <c r="A1437" s="182">
        <v>9</v>
      </c>
      <c r="B1437" s="189"/>
      <c r="C1437" s="35"/>
      <c r="D1437" s="35" t="s">
        <v>31</v>
      </c>
      <c r="E1437" s="199"/>
      <c r="F1437" s="6">
        <v>79</v>
      </c>
      <c r="G1437" s="6">
        <v>71</v>
      </c>
      <c r="H1437" s="6">
        <v>8</v>
      </c>
      <c r="I1437" s="6">
        <v>9</v>
      </c>
      <c r="J1437" s="6" t="s">
        <v>442</v>
      </c>
      <c r="K1437" s="6">
        <v>15</v>
      </c>
      <c r="L1437" s="6" t="s">
        <v>442</v>
      </c>
      <c r="M1437" s="6">
        <v>47</v>
      </c>
      <c r="N1437" s="6">
        <v>8</v>
      </c>
      <c r="O1437" s="183">
        <v>9</v>
      </c>
      <c r="Q1437" s="168"/>
      <c r="R1437" s="168"/>
      <c r="S1437" s="169"/>
      <c r="T1437" s="3"/>
      <c r="U1437" s="3"/>
      <c r="V1437" s="3"/>
      <c r="W1437" s="3"/>
    </row>
    <row r="1438" spans="1:23" ht="12.75" customHeight="1">
      <c r="A1438" s="182">
        <v>10</v>
      </c>
      <c r="B1438" s="189"/>
      <c r="C1438" s="35"/>
      <c r="D1438" s="35" t="s">
        <v>32</v>
      </c>
      <c r="E1438" s="199"/>
      <c r="F1438" s="6">
        <v>221</v>
      </c>
      <c r="G1438" s="6">
        <v>184</v>
      </c>
      <c r="H1438" s="6">
        <v>37</v>
      </c>
      <c r="I1438" s="6">
        <v>4</v>
      </c>
      <c r="J1438" s="6">
        <v>4</v>
      </c>
      <c r="K1438" s="6">
        <v>42</v>
      </c>
      <c r="L1438" s="6">
        <v>10</v>
      </c>
      <c r="M1438" s="6">
        <v>138</v>
      </c>
      <c r="N1438" s="6">
        <v>23</v>
      </c>
      <c r="O1438" s="183">
        <v>10</v>
      </c>
      <c r="Q1438" s="168"/>
      <c r="R1438" s="168"/>
      <c r="S1438" s="169"/>
      <c r="T1438" s="3"/>
      <c r="U1438" s="3"/>
      <c r="V1438" s="3"/>
      <c r="W1438" s="3"/>
    </row>
    <row r="1439" spans="1:23" ht="12.75" customHeight="1">
      <c r="A1439" s="182">
        <v>11</v>
      </c>
      <c r="B1439" s="189"/>
      <c r="C1439" s="35"/>
      <c r="D1439" s="35" t="s">
        <v>33</v>
      </c>
      <c r="E1439" s="199"/>
      <c r="F1439" s="6">
        <v>559</v>
      </c>
      <c r="G1439" s="6">
        <v>463</v>
      </c>
      <c r="H1439" s="6">
        <v>96</v>
      </c>
      <c r="I1439" s="6">
        <v>35</v>
      </c>
      <c r="J1439" s="6">
        <v>15</v>
      </c>
      <c r="K1439" s="6">
        <v>76</v>
      </c>
      <c r="L1439" s="6">
        <v>24</v>
      </c>
      <c r="M1439" s="6">
        <v>352</v>
      </c>
      <c r="N1439" s="6">
        <v>57</v>
      </c>
      <c r="O1439" s="183">
        <v>11</v>
      </c>
      <c r="Q1439" s="168"/>
      <c r="R1439" s="168"/>
      <c r="S1439" s="169"/>
      <c r="T1439" s="3"/>
      <c r="U1439" s="3"/>
      <c r="V1439" s="3"/>
      <c r="W1439" s="3"/>
    </row>
    <row r="1440" spans="1:23" ht="12.75" customHeight="1">
      <c r="A1440" s="182">
        <v>12</v>
      </c>
      <c r="B1440" s="189"/>
      <c r="C1440" s="35"/>
      <c r="D1440" s="35"/>
      <c r="E1440" s="199" t="s">
        <v>572</v>
      </c>
      <c r="F1440" s="6">
        <v>56</v>
      </c>
      <c r="G1440" s="6">
        <v>44</v>
      </c>
      <c r="H1440" s="6">
        <v>12</v>
      </c>
      <c r="I1440" s="6" t="s">
        <v>958</v>
      </c>
      <c r="J1440" s="6" t="s">
        <v>958</v>
      </c>
      <c r="K1440" s="6" t="s">
        <v>958</v>
      </c>
      <c r="L1440" s="6" t="s">
        <v>958</v>
      </c>
      <c r="M1440" s="6">
        <v>35</v>
      </c>
      <c r="N1440" s="6">
        <v>6</v>
      </c>
      <c r="O1440" s="183">
        <v>12</v>
      </c>
      <c r="Q1440" s="168"/>
      <c r="R1440" s="168"/>
      <c r="S1440" s="169"/>
      <c r="T1440" s="3"/>
      <c r="U1440" s="3"/>
      <c r="V1440" s="3"/>
      <c r="W1440" s="3"/>
    </row>
    <row r="1441" spans="1:23" ht="12.75" customHeight="1">
      <c r="A1441" s="182">
        <v>13</v>
      </c>
      <c r="B1441" s="189"/>
      <c r="C1441" s="35"/>
      <c r="D1441" s="35"/>
      <c r="E1441" s="199" t="s">
        <v>618</v>
      </c>
      <c r="F1441" s="6">
        <v>53</v>
      </c>
      <c r="G1441" s="6">
        <v>39</v>
      </c>
      <c r="H1441" s="6">
        <v>14</v>
      </c>
      <c r="I1441" s="6">
        <v>5</v>
      </c>
      <c r="J1441" s="6" t="s">
        <v>958</v>
      </c>
      <c r="K1441" s="6">
        <v>6</v>
      </c>
      <c r="L1441" s="6" t="s">
        <v>958</v>
      </c>
      <c r="M1441" s="6">
        <v>28</v>
      </c>
      <c r="N1441" s="6">
        <v>8</v>
      </c>
      <c r="O1441" s="183">
        <v>13</v>
      </c>
      <c r="Q1441" s="168"/>
      <c r="R1441" s="168"/>
      <c r="S1441" s="169"/>
      <c r="T1441" s="3"/>
      <c r="U1441" s="3"/>
      <c r="V1441" s="3"/>
      <c r="W1441" s="3"/>
    </row>
    <row r="1442" spans="1:23" ht="12.75" customHeight="1">
      <c r="A1442" s="182">
        <v>14</v>
      </c>
      <c r="B1442" s="189"/>
      <c r="C1442" s="35"/>
      <c r="D1442" s="35" t="s">
        <v>34</v>
      </c>
      <c r="E1442" s="199"/>
      <c r="F1442" s="6">
        <v>22</v>
      </c>
      <c r="G1442" s="6">
        <v>19</v>
      </c>
      <c r="H1442" s="6">
        <v>3</v>
      </c>
      <c r="I1442" s="6" t="s">
        <v>958</v>
      </c>
      <c r="J1442" s="6" t="s">
        <v>958</v>
      </c>
      <c r="K1442" s="6" t="s">
        <v>958</v>
      </c>
      <c r="L1442" s="6" t="s">
        <v>958</v>
      </c>
      <c r="M1442" s="6" t="s">
        <v>958</v>
      </c>
      <c r="N1442" s="6" t="s">
        <v>958</v>
      </c>
      <c r="O1442" s="183">
        <v>14</v>
      </c>
      <c r="Q1442" s="168"/>
      <c r="R1442" s="168"/>
      <c r="S1442" s="169"/>
      <c r="T1442" s="3"/>
      <c r="U1442" s="3"/>
      <c r="V1442" s="3"/>
      <c r="W1442" s="3"/>
    </row>
    <row r="1443" spans="1:23" ht="12.75" customHeight="1">
      <c r="A1443" s="182">
        <v>15</v>
      </c>
      <c r="B1443" s="189"/>
      <c r="C1443" s="35"/>
      <c r="D1443" s="35" t="s">
        <v>35</v>
      </c>
      <c r="E1443" s="199"/>
      <c r="F1443" s="6">
        <v>125</v>
      </c>
      <c r="G1443" s="6">
        <v>77</v>
      </c>
      <c r="H1443" s="6">
        <v>48</v>
      </c>
      <c r="I1443" s="6">
        <v>18</v>
      </c>
      <c r="J1443" s="6">
        <v>10</v>
      </c>
      <c r="K1443" s="6">
        <v>14</v>
      </c>
      <c r="L1443" s="6">
        <v>18</v>
      </c>
      <c r="M1443" s="6">
        <v>45</v>
      </c>
      <c r="N1443" s="6">
        <v>20</v>
      </c>
      <c r="O1443" s="183">
        <v>15</v>
      </c>
      <c r="Q1443" s="168"/>
      <c r="R1443" s="168"/>
      <c r="S1443" s="169"/>
      <c r="T1443" s="3"/>
      <c r="U1443" s="3"/>
      <c r="V1443" s="3"/>
      <c r="W1443" s="3"/>
    </row>
    <row r="1444" spans="1:23" ht="12.75" customHeight="1">
      <c r="A1444" s="182">
        <v>16</v>
      </c>
      <c r="B1444" s="189"/>
      <c r="C1444" s="35"/>
      <c r="D1444" s="35"/>
      <c r="E1444" s="199" t="s">
        <v>647</v>
      </c>
      <c r="F1444" s="6">
        <v>125</v>
      </c>
      <c r="G1444" s="6">
        <v>77</v>
      </c>
      <c r="H1444" s="6">
        <v>48</v>
      </c>
      <c r="I1444" s="6">
        <v>18</v>
      </c>
      <c r="J1444" s="6">
        <v>10</v>
      </c>
      <c r="K1444" s="6">
        <v>14</v>
      </c>
      <c r="L1444" s="6">
        <v>18</v>
      </c>
      <c r="M1444" s="6">
        <v>45</v>
      </c>
      <c r="N1444" s="6">
        <v>20</v>
      </c>
      <c r="O1444" s="183">
        <v>16</v>
      </c>
      <c r="Q1444" s="168"/>
      <c r="R1444" s="168"/>
      <c r="S1444" s="169"/>
      <c r="T1444" s="3"/>
      <c r="U1444" s="3"/>
      <c r="V1444" s="3"/>
      <c r="W1444" s="3"/>
    </row>
    <row r="1445" spans="1:23" ht="12.75" customHeight="1">
      <c r="A1445" s="182">
        <v>17</v>
      </c>
      <c r="B1445" s="189"/>
      <c r="C1445" s="35"/>
      <c r="D1445" s="35" t="s">
        <v>36</v>
      </c>
      <c r="E1445" s="199"/>
      <c r="F1445" s="6">
        <v>81</v>
      </c>
      <c r="G1445" s="6">
        <v>53</v>
      </c>
      <c r="H1445" s="6">
        <v>28</v>
      </c>
      <c r="I1445" s="6">
        <v>3</v>
      </c>
      <c r="J1445" s="6">
        <v>4</v>
      </c>
      <c r="K1445" s="6">
        <v>8</v>
      </c>
      <c r="L1445" s="6">
        <v>7</v>
      </c>
      <c r="M1445" s="6">
        <v>42</v>
      </c>
      <c r="N1445" s="6">
        <v>17</v>
      </c>
      <c r="O1445" s="183">
        <v>17</v>
      </c>
      <c r="Q1445" s="168"/>
      <c r="R1445" s="168"/>
      <c r="S1445" s="169"/>
      <c r="T1445" s="3"/>
      <c r="U1445" s="3"/>
      <c r="V1445" s="3"/>
      <c r="W1445" s="3"/>
    </row>
    <row r="1446" spans="1:23" ht="12.75" customHeight="1">
      <c r="A1446" s="182">
        <v>18</v>
      </c>
      <c r="B1446" s="189"/>
      <c r="C1446" s="35"/>
      <c r="D1446" s="35" t="s">
        <v>37</v>
      </c>
      <c r="E1446" s="199"/>
      <c r="F1446" s="6">
        <v>21</v>
      </c>
      <c r="G1446" s="6">
        <v>14</v>
      </c>
      <c r="H1446" s="6">
        <v>7</v>
      </c>
      <c r="I1446" s="6">
        <v>3</v>
      </c>
      <c r="J1446" s="6" t="s">
        <v>442</v>
      </c>
      <c r="K1446" s="6">
        <v>5</v>
      </c>
      <c r="L1446" s="6" t="s">
        <v>958</v>
      </c>
      <c r="M1446" s="6">
        <v>6</v>
      </c>
      <c r="N1446" s="6" t="s">
        <v>958</v>
      </c>
      <c r="O1446" s="183">
        <v>18</v>
      </c>
      <c r="Q1446" s="168"/>
      <c r="R1446" s="168"/>
      <c r="S1446" s="169"/>
      <c r="T1446" s="3"/>
      <c r="U1446" s="3"/>
      <c r="V1446" s="3"/>
      <c r="W1446" s="3"/>
    </row>
    <row r="1447" spans="1:23" ht="12.75" customHeight="1">
      <c r="A1447" s="182">
        <v>19</v>
      </c>
      <c r="B1447" s="189"/>
      <c r="C1447" s="35"/>
      <c r="D1447" s="35" t="s">
        <v>38</v>
      </c>
      <c r="E1447" s="199"/>
      <c r="F1447" s="6">
        <v>731</v>
      </c>
      <c r="G1447" s="6">
        <v>505</v>
      </c>
      <c r="H1447" s="6">
        <v>226</v>
      </c>
      <c r="I1447" s="6">
        <v>64</v>
      </c>
      <c r="J1447" s="6">
        <v>39</v>
      </c>
      <c r="K1447" s="6">
        <v>117</v>
      </c>
      <c r="L1447" s="6">
        <v>52</v>
      </c>
      <c r="M1447" s="6">
        <v>324</v>
      </c>
      <c r="N1447" s="6">
        <v>135</v>
      </c>
      <c r="O1447" s="183">
        <v>19</v>
      </c>
      <c r="Q1447" s="168"/>
      <c r="R1447" s="168"/>
      <c r="S1447" s="169"/>
      <c r="T1447" s="3"/>
      <c r="U1447" s="3"/>
      <c r="V1447" s="3"/>
      <c r="W1447" s="3"/>
    </row>
    <row r="1448" spans="1:23" ht="12.75" customHeight="1">
      <c r="A1448" s="182">
        <v>20</v>
      </c>
      <c r="B1448" s="189"/>
      <c r="C1448" s="35"/>
      <c r="D1448" s="35"/>
      <c r="E1448" s="199" t="s">
        <v>666</v>
      </c>
      <c r="F1448" s="6">
        <v>58</v>
      </c>
      <c r="G1448" s="6">
        <v>38</v>
      </c>
      <c r="H1448" s="6">
        <v>20</v>
      </c>
      <c r="I1448" s="6" t="s">
        <v>958</v>
      </c>
      <c r="J1448" s="6" t="s">
        <v>958</v>
      </c>
      <c r="K1448" s="6" t="s">
        <v>958</v>
      </c>
      <c r="L1448" s="6" t="s">
        <v>958</v>
      </c>
      <c r="M1448" s="6">
        <v>25</v>
      </c>
      <c r="N1448" s="6">
        <v>15</v>
      </c>
      <c r="O1448" s="183">
        <v>20</v>
      </c>
      <c r="Q1448" s="168"/>
      <c r="R1448" s="168"/>
      <c r="S1448" s="169"/>
      <c r="T1448" s="3"/>
      <c r="U1448" s="3"/>
      <c r="V1448" s="3"/>
      <c r="W1448" s="3"/>
    </row>
    <row r="1449" spans="1:23" ht="12.75" customHeight="1">
      <c r="A1449" s="182">
        <v>21</v>
      </c>
      <c r="B1449" s="189"/>
      <c r="C1449" s="35"/>
      <c r="D1449" s="35"/>
      <c r="E1449" s="199" t="s">
        <v>670</v>
      </c>
      <c r="F1449" s="6">
        <v>122</v>
      </c>
      <c r="G1449" s="6">
        <v>82</v>
      </c>
      <c r="H1449" s="6">
        <v>40</v>
      </c>
      <c r="I1449" s="6">
        <v>6</v>
      </c>
      <c r="J1449" s="6">
        <v>6</v>
      </c>
      <c r="K1449" s="6">
        <v>16</v>
      </c>
      <c r="L1449" s="6">
        <v>10</v>
      </c>
      <c r="M1449" s="6">
        <v>60</v>
      </c>
      <c r="N1449" s="6">
        <v>24</v>
      </c>
      <c r="O1449" s="183">
        <v>21</v>
      </c>
      <c r="Q1449" s="168"/>
      <c r="R1449" s="168"/>
      <c r="S1449" s="169"/>
      <c r="T1449" s="3"/>
      <c r="U1449" s="3"/>
      <c r="V1449" s="3"/>
      <c r="W1449" s="3"/>
    </row>
    <row r="1450" spans="1:23" s="35" customFormat="1" ht="12.75" customHeight="1">
      <c r="A1450" s="182">
        <v>22</v>
      </c>
      <c r="B1450" s="189"/>
      <c r="E1450" s="199" t="s">
        <v>671</v>
      </c>
      <c r="F1450" s="6">
        <v>58</v>
      </c>
      <c r="G1450" s="6">
        <v>46</v>
      </c>
      <c r="H1450" s="6">
        <v>12</v>
      </c>
      <c r="I1450" s="6">
        <v>9</v>
      </c>
      <c r="J1450" s="6">
        <v>3</v>
      </c>
      <c r="K1450" s="6">
        <v>11</v>
      </c>
      <c r="L1450" s="6">
        <v>4</v>
      </c>
      <c r="M1450" s="6">
        <v>26</v>
      </c>
      <c r="N1450" s="6">
        <v>5</v>
      </c>
      <c r="O1450" s="183">
        <v>22</v>
      </c>
      <c r="P1450" s="99"/>
      <c r="Q1450" s="169"/>
      <c r="R1450" s="169"/>
      <c r="S1450" s="169"/>
    </row>
    <row r="1451" spans="1:23" s="35" customFormat="1" ht="12.75" customHeight="1">
      <c r="A1451" s="182">
        <v>23</v>
      </c>
      <c r="B1451" s="189"/>
      <c r="E1451" s="199" t="s">
        <v>675</v>
      </c>
      <c r="F1451" s="6">
        <v>259</v>
      </c>
      <c r="G1451" s="6">
        <v>175</v>
      </c>
      <c r="H1451" s="6">
        <v>84</v>
      </c>
      <c r="I1451" s="6">
        <v>28</v>
      </c>
      <c r="J1451" s="6">
        <v>15</v>
      </c>
      <c r="K1451" s="6">
        <v>46</v>
      </c>
      <c r="L1451" s="6">
        <v>21</v>
      </c>
      <c r="M1451" s="6">
        <v>101</v>
      </c>
      <c r="N1451" s="6">
        <v>48</v>
      </c>
      <c r="O1451" s="183">
        <v>23</v>
      </c>
      <c r="P1451" s="99"/>
      <c r="Q1451" s="169"/>
      <c r="R1451" s="169"/>
      <c r="S1451" s="169"/>
    </row>
    <row r="1452" spans="1:23" s="99" customFormat="1">
      <c r="A1452" s="182">
        <v>24</v>
      </c>
      <c r="B1452" s="189"/>
      <c r="C1452" s="35"/>
      <c r="D1452" s="35" t="s">
        <v>39</v>
      </c>
      <c r="E1452" s="199"/>
      <c r="F1452" s="6">
        <v>840</v>
      </c>
      <c r="G1452" s="6">
        <v>506</v>
      </c>
      <c r="H1452" s="6">
        <v>334</v>
      </c>
      <c r="I1452" s="6">
        <v>39</v>
      </c>
      <c r="J1452" s="6">
        <v>38</v>
      </c>
      <c r="K1452" s="6">
        <v>131</v>
      </c>
      <c r="L1452" s="6">
        <v>76</v>
      </c>
      <c r="M1452" s="6">
        <v>336</v>
      </c>
      <c r="N1452" s="6">
        <v>220</v>
      </c>
      <c r="O1452" s="183">
        <v>24</v>
      </c>
    </row>
    <row r="1453" spans="1:23" s="99" customFormat="1">
      <c r="A1453" s="182">
        <v>25</v>
      </c>
      <c r="B1453" s="189"/>
      <c r="C1453" s="35"/>
      <c r="D1453" s="35"/>
      <c r="E1453" s="199" t="s">
        <v>683</v>
      </c>
      <c r="F1453" s="6">
        <v>639</v>
      </c>
      <c r="G1453" s="6">
        <v>365</v>
      </c>
      <c r="H1453" s="6">
        <v>274</v>
      </c>
      <c r="I1453" s="6">
        <v>29</v>
      </c>
      <c r="J1453" s="6">
        <v>29</v>
      </c>
      <c r="K1453" s="6">
        <v>97</v>
      </c>
      <c r="L1453" s="6">
        <v>64</v>
      </c>
      <c r="M1453" s="6">
        <v>239</v>
      </c>
      <c r="N1453" s="6">
        <v>181</v>
      </c>
      <c r="O1453" s="183">
        <v>25</v>
      </c>
    </row>
    <row r="1454" spans="1:23" s="35" customFormat="1" ht="12.75" customHeight="1">
      <c r="A1454" s="182">
        <v>26</v>
      </c>
      <c r="B1454" s="189"/>
      <c r="E1454" s="199" t="s">
        <v>687</v>
      </c>
      <c r="F1454" s="6">
        <v>65</v>
      </c>
      <c r="G1454" s="6">
        <v>48</v>
      </c>
      <c r="H1454" s="6">
        <v>17</v>
      </c>
      <c r="I1454" s="6">
        <v>3</v>
      </c>
      <c r="J1454" s="6" t="s">
        <v>958</v>
      </c>
      <c r="K1454" s="6">
        <v>11</v>
      </c>
      <c r="L1454" s="6" t="s">
        <v>958</v>
      </c>
      <c r="M1454" s="6">
        <v>34</v>
      </c>
      <c r="N1454" s="6">
        <v>14</v>
      </c>
      <c r="O1454" s="183">
        <v>26</v>
      </c>
      <c r="P1454" s="99"/>
      <c r="Q1454" s="168"/>
      <c r="R1454" s="168"/>
      <c r="S1454" s="169"/>
    </row>
    <row r="1455" spans="1:23" s="35" customFormat="1" ht="12.75" customHeight="1">
      <c r="A1455" s="182">
        <v>27</v>
      </c>
      <c r="B1455" s="189"/>
      <c r="D1455" s="35" t="s">
        <v>334</v>
      </c>
      <c r="E1455" s="199"/>
      <c r="F1455" s="6">
        <v>30375</v>
      </c>
      <c r="G1455" s="6">
        <v>15053</v>
      </c>
      <c r="H1455" s="6">
        <v>15322</v>
      </c>
      <c r="I1455" s="6">
        <v>2199</v>
      </c>
      <c r="J1455" s="6">
        <v>1621</v>
      </c>
      <c r="K1455" s="6">
        <v>3468</v>
      </c>
      <c r="L1455" s="6">
        <v>3594</v>
      </c>
      <c r="M1455" s="6">
        <v>9386</v>
      </c>
      <c r="N1455" s="6">
        <v>10107</v>
      </c>
      <c r="O1455" s="183">
        <v>27</v>
      </c>
      <c r="P1455" s="99"/>
      <c r="Q1455" s="168"/>
      <c r="R1455" s="168"/>
      <c r="S1455" s="169"/>
    </row>
    <row r="1456" spans="1:23" ht="12.75" customHeight="1">
      <c r="A1456" s="182">
        <v>28</v>
      </c>
      <c r="B1456" s="189"/>
      <c r="C1456" s="35"/>
      <c r="D1456" s="35"/>
      <c r="E1456" s="199" t="s">
        <v>691</v>
      </c>
      <c r="F1456" s="6">
        <v>604</v>
      </c>
      <c r="G1456" s="6">
        <v>366</v>
      </c>
      <c r="H1456" s="6">
        <v>238</v>
      </c>
      <c r="I1456" s="6">
        <v>27</v>
      </c>
      <c r="J1456" s="6">
        <v>24</v>
      </c>
      <c r="K1456" s="6">
        <v>58</v>
      </c>
      <c r="L1456" s="6">
        <v>63</v>
      </c>
      <c r="M1456" s="6">
        <v>281</v>
      </c>
      <c r="N1456" s="6">
        <v>151</v>
      </c>
      <c r="O1456" s="183">
        <v>28</v>
      </c>
      <c r="Q1456" s="168"/>
      <c r="R1456" s="168"/>
      <c r="S1456" s="169"/>
      <c r="T1456" s="3"/>
      <c r="U1456" s="3"/>
      <c r="V1456" s="3"/>
      <c r="W1456" s="3"/>
    </row>
    <row r="1457" spans="1:23" ht="12.75" customHeight="1">
      <c r="A1457" s="182">
        <v>29</v>
      </c>
      <c r="B1457" s="189"/>
      <c r="C1457" s="35"/>
      <c r="D1457" s="35"/>
      <c r="E1457" s="199" t="s">
        <v>692</v>
      </c>
      <c r="F1457" s="6">
        <v>1472</v>
      </c>
      <c r="G1457" s="6">
        <v>678</v>
      </c>
      <c r="H1457" s="6">
        <v>794</v>
      </c>
      <c r="I1457" s="6">
        <v>103</v>
      </c>
      <c r="J1457" s="6">
        <v>126</v>
      </c>
      <c r="K1457" s="6">
        <v>145</v>
      </c>
      <c r="L1457" s="6">
        <v>224</v>
      </c>
      <c r="M1457" s="6">
        <v>430</v>
      </c>
      <c r="N1457" s="6">
        <v>444</v>
      </c>
      <c r="O1457" s="183">
        <v>29</v>
      </c>
      <c r="Q1457" s="168"/>
      <c r="R1457" s="168"/>
      <c r="S1457" s="169"/>
      <c r="T1457" s="3"/>
      <c r="U1457" s="3"/>
      <c r="V1457" s="3"/>
      <c r="W1457" s="3"/>
    </row>
    <row r="1458" spans="1:23" ht="15" customHeight="1">
      <c r="A1458" s="182">
        <v>30</v>
      </c>
      <c r="B1458" s="189"/>
      <c r="C1458" s="35"/>
      <c r="D1458" s="35"/>
      <c r="E1458" s="199" t="s">
        <v>693</v>
      </c>
      <c r="F1458" s="6">
        <v>9667</v>
      </c>
      <c r="G1458" s="6">
        <v>4467</v>
      </c>
      <c r="H1458" s="6">
        <v>5200</v>
      </c>
      <c r="I1458" s="6">
        <v>718</v>
      </c>
      <c r="J1458" s="6">
        <v>590</v>
      </c>
      <c r="K1458" s="6">
        <v>1135</v>
      </c>
      <c r="L1458" s="6">
        <v>1396</v>
      </c>
      <c r="M1458" s="6">
        <v>2614</v>
      </c>
      <c r="N1458" s="6">
        <v>3214</v>
      </c>
      <c r="O1458" s="183">
        <v>30</v>
      </c>
      <c r="Q1458" s="168"/>
      <c r="R1458" s="168"/>
      <c r="S1458" s="169"/>
    </row>
    <row r="1459" spans="1:23" ht="15" customHeight="1">
      <c r="A1459" s="182">
        <v>31</v>
      </c>
      <c r="B1459" s="189"/>
      <c r="C1459" s="35"/>
      <c r="D1459" s="35"/>
      <c r="E1459" s="199" t="s">
        <v>696</v>
      </c>
      <c r="F1459" s="6">
        <v>308</v>
      </c>
      <c r="G1459" s="6">
        <v>142</v>
      </c>
      <c r="H1459" s="6">
        <v>166</v>
      </c>
      <c r="I1459" s="6">
        <v>14</v>
      </c>
      <c r="J1459" s="6">
        <v>8</v>
      </c>
      <c r="K1459" s="6">
        <v>33</v>
      </c>
      <c r="L1459" s="6">
        <v>46</v>
      </c>
      <c r="M1459" s="6">
        <v>95</v>
      </c>
      <c r="N1459" s="6">
        <v>112</v>
      </c>
      <c r="O1459" s="183">
        <v>31</v>
      </c>
      <c r="Q1459" s="168"/>
      <c r="R1459" s="168"/>
      <c r="S1459" s="169"/>
    </row>
    <row r="1460" spans="1:23" ht="12.75" customHeight="1">
      <c r="A1460" s="182">
        <v>32</v>
      </c>
      <c r="B1460" s="189"/>
      <c r="C1460" s="35"/>
      <c r="D1460" s="35"/>
      <c r="E1460" s="199" t="s">
        <v>697</v>
      </c>
      <c r="F1460" s="6">
        <v>54</v>
      </c>
      <c r="G1460" s="6">
        <v>18</v>
      </c>
      <c r="H1460" s="6">
        <v>36</v>
      </c>
      <c r="I1460" s="6" t="s">
        <v>958</v>
      </c>
      <c r="J1460" s="6" t="s">
        <v>958</v>
      </c>
      <c r="K1460" s="6" t="s">
        <v>958</v>
      </c>
      <c r="L1460" s="6" t="s">
        <v>958</v>
      </c>
      <c r="M1460" s="6">
        <v>12</v>
      </c>
      <c r="N1460" s="6">
        <v>27</v>
      </c>
      <c r="O1460" s="183">
        <v>32</v>
      </c>
      <c r="Q1460" s="168"/>
      <c r="R1460" s="168"/>
      <c r="S1460" s="169"/>
    </row>
    <row r="1461" spans="1:23" ht="12.75" customHeight="1">
      <c r="A1461" s="182">
        <v>33</v>
      </c>
      <c r="B1461" s="189"/>
      <c r="C1461" s="35"/>
      <c r="D1461" s="35"/>
      <c r="E1461" s="199" t="s">
        <v>17</v>
      </c>
      <c r="F1461" s="6">
        <v>79</v>
      </c>
      <c r="G1461" s="6">
        <v>64</v>
      </c>
      <c r="H1461" s="6">
        <v>15</v>
      </c>
      <c r="I1461" s="6">
        <v>12</v>
      </c>
      <c r="J1461" s="6" t="s">
        <v>442</v>
      </c>
      <c r="K1461" s="6">
        <v>14</v>
      </c>
      <c r="L1461" s="6">
        <v>5</v>
      </c>
      <c r="M1461" s="6">
        <v>38</v>
      </c>
      <c r="N1461" s="6">
        <v>10</v>
      </c>
      <c r="O1461" s="183">
        <v>33</v>
      </c>
      <c r="Q1461" s="168"/>
      <c r="R1461" s="168"/>
      <c r="S1461" s="169"/>
      <c r="T1461" s="172"/>
      <c r="U1461" s="172"/>
      <c r="V1461" s="172"/>
      <c r="W1461" s="172"/>
    </row>
    <row r="1462" spans="1:23" ht="12.75" customHeight="1">
      <c r="A1462" s="182">
        <v>34</v>
      </c>
      <c r="B1462" s="189"/>
      <c r="C1462" s="35"/>
      <c r="D1462" s="35"/>
      <c r="E1462" s="199" t="s">
        <v>18</v>
      </c>
      <c r="F1462" s="6">
        <v>727</v>
      </c>
      <c r="G1462" s="6">
        <v>430</v>
      </c>
      <c r="H1462" s="6">
        <v>297</v>
      </c>
      <c r="I1462" s="6">
        <v>56</v>
      </c>
      <c r="J1462" s="6">
        <v>38</v>
      </c>
      <c r="K1462" s="6">
        <v>119</v>
      </c>
      <c r="L1462" s="6">
        <v>93</v>
      </c>
      <c r="M1462" s="6">
        <v>255</v>
      </c>
      <c r="N1462" s="6">
        <v>166</v>
      </c>
      <c r="O1462" s="183">
        <v>34</v>
      </c>
      <c r="Q1462" s="168"/>
      <c r="R1462" s="168"/>
      <c r="S1462" s="169"/>
    </row>
    <row r="1463" spans="1:23" ht="12.75" customHeight="1">
      <c r="A1463" s="182">
        <v>35</v>
      </c>
      <c r="B1463" s="189"/>
      <c r="C1463" s="35"/>
      <c r="D1463" s="35"/>
      <c r="E1463" s="199" t="s">
        <v>20</v>
      </c>
      <c r="F1463" s="6">
        <v>303</v>
      </c>
      <c r="G1463" s="6">
        <v>167</v>
      </c>
      <c r="H1463" s="6">
        <v>136</v>
      </c>
      <c r="I1463" s="6">
        <v>17</v>
      </c>
      <c r="J1463" s="6">
        <v>13</v>
      </c>
      <c r="K1463" s="6">
        <v>46</v>
      </c>
      <c r="L1463" s="6">
        <v>36</v>
      </c>
      <c r="M1463" s="6">
        <v>104</v>
      </c>
      <c r="N1463" s="6">
        <v>87</v>
      </c>
      <c r="O1463" s="183">
        <v>35</v>
      </c>
      <c r="Q1463" s="168"/>
      <c r="R1463" s="168"/>
      <c r="S1463" s="169"/>
    </row>
    <row r="1464" spans="1:23" ht="12.75" customHeight="1">
      <c r="A1464" s="182">
        <v>36</v>
      </c>
      <c r="B1464" s="189"/>
      <c r="C1464" s="35"/>
      <c r="D1464" s="35"/>
      <c r="E1464" s="199" t="s">
        <v>21</v>
      </c>
      <c r="F1464" s="6">
        <v>15490</v>
      </c>
      <c r="G1464" s="6">
        <v>7679</v>
      </c>
      <c r="H1464" s="6">
        <v>7811</v>
      </c>
      <c r="I1464" s="6">
        <v>1130</v>
      </c>
      <c r="J1464" s="6">
        <v>764</v>
      </c>
      <c r="K1464" s="6">
        <v>1661</v>
      </c>
      <c r="L1464" s="6">
        <v>1560</v>
      </c>
      <c r="M1464" s="6">
        <v>4888</v>
      </c>
      <c r="N1464" s="6">
        <v>5487</v>
      </c>
      <c r="O1464" s="183">
        <v>36</v>
      </c>
      <c r="Q1464" s="168"/>
      <c r="R1464" s="168"/>
      <c r="S1464" s="169"/>
    </row>
    <row r="1465" spans="1:23" ht="12.75" customHeight="1">
      <c r="A1465" s="182">
        <v>37</v>
      </c>
      <c r="B1465" s="189"/>
      <c r="C1465" s="35"/>
      <c r="D1465" s="35"/>
      <c r="E1465" s="199" t="s">
        <v>22</v>
      </c>
      <c r="F1465" s="6">
        <v>569</v>
      </c>
      <c r="G1465" s="6">
        <v>375</v>
      </c>
      <c r="H1465" s="6">
        <v>194</v>
      </c>
      <c r="I1465" s="6">
        <v>35</v>
      </c>
      <c r="J1465" s="6">
        <v>13</v>
      </c>
      <c r="K1465" s="6">
        <v>70</v>
      </c>
      <c r="L1465" s="6">
        <v>42</v>
      </c>
      <c r="M1465" s="6">
        <v>270</v>
      </c>
      <c r="N1465" s="6">
        <v>139</v>
      </c>
      <c r="O1465" s="183">
        <v>37</v>
      </c>
      <c r="Q1465" s="168"/>
      <c r="R1465" s="168"/>
      <c r="S1465" s="169"/>
    </row>
    <row r="1466" spans="1:23" ht="12.75" customHeight="1">
      <c r="A1466" s="182">
        <v>38</v>
      </c>
      <c r="B1466" s="189"/>
      <c r="C1466" s="35"/>
      <c r="D1466" s="35"/>
      <c r="E1466" s="199" t="s">
        <v>23</v>
      </c>
      <c r="F1466" s="6">
        <v>813</v>
      </c>
      <c r="G1466" s="6">
        <v>470</v>
      </c>
      <c r="H1466" s="6">
        <v>343</v>
      </c>
      <c r="I1466" s="6">
        <v>63</v>
      </c>
      <c r="J1466" s="6">
        <v>35</v>
      </c>
      <c r="K1466" s="6">
        <v>134</v>
      </c>
      <c r="L1466" s="6">
        <v>93</v>
      </c>
      <c r="M1466" s="6">
        <v>273</v>
      </c>
      <c r="N1466" s="6">
        <v>215</v>
      </c>
      <c r="O1466" s="183">
        <v>38</v>
      </c>
      <c r="Q1466" s="168"/>
      <c r="R1466" s="168"/>
      <c r="S1466" s="169"/>
    </row>
    <row r="1467" spans="1:23" s="178" customFormat="1" ht="15" customHeight="1">
      <c r="A1467" s="182">
        <v>39</v>
      </c>
      <c r="B1467" s="189"/>
      <c r="C1467" s="35"/>
      <c r="D1467" s="35"/>
      <c r="E1467" s="199" t="s">
        <v>24</v>
      </c>
      <c r="F1467" s="6">
        <v>111</v>
      </c>
      <c r="G1467" s="6">
        <v>68</v>
      </c>
      <c r="H1467" s="6">
        <v>43</v>
      </c>
      <c r="I1467" s="6">
        <v>5</v>
      </c>
      <c r="J1467" s="6" t="s">
        <v>958</v>
      </c>
      <c r="K1467" s="6">
        <v>13</v>
      </c>
      <c r="L1467" s="6" t="s">
        <v>958</v>
      </c>
      <c r="M1467" s="6">
        <v>50</v>
      </c>
      <c r="N1467" s="6">
        <v>26</v>
      </c>
      <c r="O1467" s="183">
        <v>39</v>
      </c>
      <c r="P1467" s="99"/>
      <c r="Q1467" s="168"/>
      <c r="R1467" s="168"/>
      <c r="S1467" s="169"/>
      <c r="T1467" s="181"/>
      <c r="U1467" s="181"/>
      <c r="V1467" s="181"/>
      <c r="W1467" s="181"/>
    </row>
    <row r="1468" spans="1:23" s="99" customFormat="1">
      <c r="A1468" s="164" t="s">
        <v>468</v>
      </c>
      <c r="B1468" s="3"/>
      <c r="C1468" s="3"/>
      <c r="D1468" s="3"/>
      <c r="E1468" s="4"/>
      <c r="F1468" s="6"/>
      <c r="G1468" s="6"/>
      <c r="H1468" s="6"/>
      <c r="I1468" s="6"/>
      <c r="J1468" s="6"/>
      <c r="K1468" s="6"/>
      <c r="L1468" s="6"/>
      <c r="M1468" s="6"/>
      <c r="N1468" s="6"/>
      <c r="O1468" s="164"/>
    </row>
    <row r="1469" spans="1:23" s="99" customFormat="1">
      <c r="A1469" s="164" t="s">
        <v>469</v>
      </c>
      <c r="B1469" s="3"/>
      <c r="C1469" s="3"/>
      <c r="D1469" s="3"/>
      <c r="E1469" s="4"/>
      <c r="F1469" s="6"/>
      <c r="G1469" s="6"/>
      <c r="H1469" s="6"/>
      <c r="I1469" s="6"/>
      <c r="J1469" s="6"/>
      <c r="K1469" s="6"/>
      <c r="L1469" s="6"/>
      <c r="M1469" s="6"/>
      <c r="N1469" s="6"/>
      <c r="O1469" s="164"/>
    </row>
    <row r="1470" spans="1:23" ht="12.75" customHeight="1">
      <c r="H1470" s="166" t="s">
        <v>935</v>
      </c>
      <c r="I1470" s="167" t="s">
        <v>418</v>
      </c>
      <c r="J1470" s="166"/>
      <c r="L1470" s="166"/>
      <c r="N1470" s="166"/>
      <c r="Q1470" s="168"/>
      <c r="R1470" s="168"/>
      <c r="S1470" s="169"/>
    </row>
    <row r="1471" spans="1:23" ht="12.75" customHeight="1">
      <c r="F1471" s="175"/>
      <c r="G1471" s="202"/>
      <c r="H1471" s="166" t="s">
        <v>733</v>
      </c>
      <c r="I1471" s="255" t="s">
        <v>22</v>
      </c>
      <c r="J1471" s="166"/>
      <c r="K1471" s="202"/>
      <c r="L1471" s="166"/>
      <c r="M1471" s="202"/>
      <c r="N1471" s="166"/>
      <c r="Q1471" s="168"/>
      <c r="R1471" s="168"/>
      <c r="S1471" s="169"/>
    </row>
    <row r="1472" spans="1:23" ht="12.75" customHeight="1">
      <c r="A1472" s="170"/>
      <c r="B1472" s="170"/>
      <c r="C1472" s="170"/>
      <c r="D1472" s="170"/>
      <c r="E1472" s="170"/>
      <c r="F1472" s="171"/>
      <c r="G1472" s="171"/>
      <c r="H1472" s="171"/>
      <c r="I1472" s="171"/>
      <c r="J1472" s="171"/>
      <c r="K1472" s="171"/>
      <c r="L1472" s="171"/>
      <c r="M1472" s="171"/>
      <c r="N1472" s="171"/>
      <c r="O1472" s="170"/>
      <c r="Q1472" s="168"/>
      <c r="R1472" s="168"/>
      <c r="S1472" s="169"/>
    </row>
    <row r="1473" spans="1:23" ht="12.75" customHeight="1">
      <c r="A1473" s="376" t="s">
        <v>420</v>
      </c>
      <c r="B1473" s="379" t="s">
        <v>700</v>
      </c>
      <c r="C1473" s="380"/>
      <c r="D1473" s="380"/>
      <c r="E1473" s="381"/>
      <c r="F1473" s="388" t="s">
        <v>422</v>
      </c>
      <c r="G1473" s="388"/>
      <c r="H1473" s="388"/>
      <c r="I1473" s="374" t="s">
        <v>423</v>
      </c>
      <c r="J1473" s="374"/>
      <c r="K1473" s="374"/>
      <c r="L1473" s="374"/>
      <c r="M1473" s="374"/>
      <c r="N1473" s="375"/>
      <c r="O1473" s="357" t="s">
        <v>420</v>
      </c>
      <c r="Q1473" s="168"/>
      <c r="R1473" s="168"/>
      <c r="S1473" s="169"/>
      <c r="T1473" s="3"/>
      <c r="U1473" s="3"/>
      <c r="V1473" s="3"/>
      <c r="W1473" s="3"/>
    </row>
    <row r="1474" spans="1:23" ht="12.75" customHeight="1">
      <c r="A1474" s="377"/>
      <c r="B1474" s="382"/>
      <c r="C1474" s="383"/>
      <c r="D1474" s="383"/>
      <c r="E1474" s="384"/>
      <c r="F1474" s="389"/>
      <c r="G1474" s="389"/>
      <c r="H1474" s="389"/>
      <c r="I1474" s="360" t="s">
        <v>424</v>
      </c>
      <c r="J1474" s="361"/>
      <c r="K1474" s="364" t="s">
        <v>425</v>
      </c>
      <c r="L1474" s="361"/>
      <c r="M1474" s="364" t="s">
        <v>426</v>
      </c>
      <c r="N1474" s="366"/>
      <c r="O1474" s="358"/>
      <c r="Q1474" s="168"/>
      <c r="R1474" s="168"/>
      <c r="S1474" s="169"/>
      <c r="T1474" s="3"/>
      <c r="U1474" s="3"/>
      <c r="V1474" s="3"/>
      <c r="W1474" s="3"/>
    </row>
    <row r="1475" spans="1:23" ht="12.75" customHeight="1">
      <c r="A1475" s="377"/>
      <c r="B1475" s="382"/>
      <c r="C1475" s="383"/>
      <c r="D1475" s="383"/>
      <c r="E1475" s="384"/>
      <c r="F1475" s="390"/>
      <c r="G1475" s="390"/>
      <c r="H1475" s="390"/>
      <c r="I1475" s="362"/>
      <c r="J1475" s="363"/>
      <c r="K1475" s="365"/>
      <c r="L1475" s="363"/>
      <c r="M1475" s="365"/>
      <c r="N1475" s="367"/>
      <c r="O1475" s="358"/>
      <c r="Q1475" s="168"/>
      <c r="R1475" s="168"/>
      <c r="S1475" s="169"/>
      <c r="T1475" s="3"/>
      <c r="U1475" s="3"/>
      <c r="V1475" s="3"/>
      <c r="W1475" s="3"/>
    </row>
    <row r="1476" spans="1:23" ht="12.75" customHeight="1">
      <c r="A1476" s="377"/>
      <c r="B1476" s="382"/>
      <c r="C1476" s="383"/>
      <c r="D1476" s="383"/>
      <c r="E1476" s="384"/>
      <c r="F1476" s="368" t="s">
        <v>391</v>
      </c>
      <c r="G1476" s="370" t="s">
        <v>427</v>
      </c>
      <c r="H1476" s="372" t="s">
        <v>428</v>
      </c>
      <c r="I1476" s="368" t="s">
        <v>427</v>
      </c>
      <c r="J1476" s="370" t="s">
        <v>428</v>
      </c>
      <c r="K1476" s="370" t="s">
        <v>427</v>
      </c>
      <c r="L1476" s="370" t="s">
        <v>428</v>
      </c>
      <c r="M1476" s="370" t="s">
        <v>427</v>
      </c>
      <c r="N1476" s="370" t="s">
        <v>428</v>
      </c>
      <c r="O1476" s="358"/>
      <c r="Q1476" s="168"/>
      <c r="R1476" s="168"/>
      <c r="S1476" s="169"/>
      <c r="T1476" s="3"/>
      <c r="U1476" s="3"/>
      <c r="V1476" s="3"/>
      <c r="W1476" s="3"/>
    </row>
    <row r="1477" spans="1:23" ht="12.75" customHeight="1">
      <c r="A1477" s="378"/>
      <c r="B1477" s="385"/>
      <c r="C1477" s="386"/>
      <c r="D1477" s="386"/>
      <c r="E1477" s="387"/>
      <c r="F1477" s="369"/>
      <c r="G1477" s="371"/>
      <c r="H1477" s="373"/>
      <c r="I1477" s="369"/>
      <c r="J1477" s="371"/>
      <c r="K1477" s="371"/>
      <c r="L1477" s="371"/>
      <c r="M1477" s="371"/>
      <c r="N1477" s="371"/>
      <c r="O1477" s="359"/>
      <c r="Q1477" s="168"/>
      <c r="R1477" s="168"/>
      <c r="S1477" s="169"/>
      <c r="T1477" s="3"/>
      <c r="U1477" s="3"/>
      <c r="V1477" s="3"/>
      <c r="W1477" s="3"/>
    </row>
    <row r="1478" spans="1:23" ht="12.75" customHeight="1">
      <c r="A1478" s="173"/>
      <c r="B1478" s="189"/>
      <c r="C1478" s="35"/>
      <c r="D1478" s="35"/>
      <c r="E1478" s="174"/>
      <c r="F1478" s="175"/>
      <c r="G1478" s="175"/>
      <c r="H1478" s="175"/>
      <c r="I1478" s="175"/>
      <c r="J1478" s="175"/>
      <c r="K1478" s="175"/>
      <c r="L1478" s="175"/>
      <c r="M1478" s="175"/>
      <c r="N1478" s="175"/>
      <c r="O1478" s="176"/>
      <c r="Q1478" s="168"/>
      <c r="R1478" s="168"/>
      <c r="S1478" s="169"/>
      <c r="T1478" s="3"/>
      <c r="U1478" s="3"/>
      <c r="V1478" s="3"/>
      <c r="W1478" s="3"/>
    </row>
    <row r="1479" spans="1:23" ht="15" customHeight="1">
      <c r="A1479" s="177">
        <v>1</v>
      </c>
      <c r="B1479" s="236"/>
      <c r="C1479" s="181" t="s">
        <v>892</v>
      </c>
      <c r="D1479" s="181"/>
      <c r="E1479" s="200"/>
      <c r="F1479" s="179">
        <v>33248</v>
      </c>
      <c r="G1479" s="179">
        <v>17732</v>
      </c>
      <c r="H1479" s="179">
        <v>15516</v>
      </c>
      <c r="I1479" s="179">
        <v>2783</v>
      </c>
      <c r="J1479" s="179">
        <v>1925</v>
      </c>
      <c r="K1479" s="179">
        <v>3988</v>
      </c>
      <c r="L1479" s="179">
        <v>3366</v>
      </c>
      <c r="M1479" s="179">
        <v>10961</v>
      </c>
      <c r="N1479" s="179">
        <v>10225</v>
      </c>
      <c r="O1479" s="180">
        <v>1</v>
      </c>
      <c r="P1479" s="178"/>
      <c r="Q1479" s="168"/>
      <c r="R1479" s="168"/>
      <c r="S1479" s="169"/>
    </row>
    <row r="1480" spans="1:23" ht="12.75" customHeight="1">
      <c r="A1480" s="182"/>
      <c r="B1480" s="189"/>
      <c r="C1480" s="35"/>
      <c r="D1480" s="35" t="s">
        <v>429</v>
      </c>
      <c r="E1480" s="199"/>
      <c r="F1480" s="179"/>
      <c r="G1480" s="179"/>
      <c r="H1480" s="179"/>
      <c r="I1480" s="179"/>
      <c r="J1480" s="179"/>
      <c r="K1480" s="179"/>
      <c r="L1480" s="179"/>
      <c r="M1480" s="179"/>
      <c r="N1480" s="179"/>
      <c r="O1480" s="183"/>
      <c r="Q1480" s="168"/>
      <c r="R1480" s="168"/>
      <c r="S1480" s="169"/>
    </row>
    <row r="1481" spans="1:23" ht="15" customHeight="1">
      <c r="A1481" s="182">
        <v>2</v>
      </c>
      <c r="B1481" s="35"/>
      <c r="C1481" s="35"/>
      <c r="D1481" s="35" t="s">
        <v>25</v>
      </c>
      <c r="E1481" s="199"/>
      <c r="F1481" s="6">
        <v>18</v>
      </c>
      <c r="G1481" s="6" t="s">
        <v>958</v>
      </c>
      <c r="H1481" s="6" t="s">
        <v>958</v>
      </c>
      <c r="I1481" s="6" t="s">
        <v>958</v>
      </c>
      <c r="J1481" s="6" t="s">
        <v>958</v>
      </c>
      <c r="K1481" s="6" t="s">
        <v>958</v>
      </c>
      <c r="L1481" s="6" t="s">
        <v>958</v>
      </c>
      <c r="M1481" s="6" t="s">
        <v>958</v>
      </c>
      <c r="N1481" s="6" t="s">
        <v>958</v>
      </c>
      <c r="O1481" s="183">
        <v>2</v>
      </c>
      <c r="Q1481" s="168"/>
      <c r="R1481" s="168"/>
      <c r="S1481" s="169"/>
    </row>
    <row r="1482" spans="1:23" ht="12.75" customHeight="1">
      <c r="A1482" s="182">
        <v>3</v>
      </c>
      <c r="B1482" s="189"/>
      <c r="C1482" s="35"/>
      <c r="D1482" s="35" t="s">
        <v>26</v>
      </c>
      <c r="E1482" s="199"/>
      <c r="F1482" s="6">
        <v>50</v>
      </c>
      <c r="G1482" s="6">
        <v>39</v>
      </c>
      <c r="H1482" s="6">
        <v>11</v>
      </c>
      <c r="I1482" s="6">
        <v>12</v>
      </c>
      <c r="J1482" s="6" t="s">
        <v>958</v>
      </c>
      <c r="K1482" s="6">
        <v>7</v>
      </c>
      <c r="L1482" s="6" t="s">
        <v>958</v>
      </c>
      <c r="M1482" s="6">
        <v>20</v>
      </c>
      <c r="N1482" s="6">
        <v>5</v>
      </c>
      <c r="O1482" s="183">
        <v>3</v>
      </c>
      <c r="Q1482" s="168"/>
      <c r="R1482" s="168"/>
      <c r="S1482" s="169"/>
      <c r="T1482" s="3"/>
      <c r="U1482" s="3"/>
      <c r="V1482" s="3"/>
      <c r="W1482" s="3"/>
    </row>
    <row r="1483" spans="1:23" ht="12.75" customHeight="1">
      <c r="A1483" s="182">
        <v>4</v>
      </c>
      <c r="B1483" s="189"/>
      <c r="C1483" s="35"/>
      <c r="D1483" s="35"/>
      <c r="E1483" s="199" t="s">
        <v>436</v>
      </c>
      <c r="F1483" s="6">
        <v>50</v>
      </c>
      <c r="G1483" s="6">
        <v>39</v>
      </c>
      <c r="H1483" s="6">
        <v>11</v>
      </c>
      <c r="I1483" s="6">
        <v>12</v>
      </c>
      <c r="J1483" s="6" t="s">
        <v>958</v>
      </c>
      <c r="K1483" s="6">
        <v>7</v>
      </c>
      <c r="L1483" s="6" t="s">
        <v>958</v>
      </c>
      <c r="M1483" s="6">
        <v>20</v>
      </c>
      <c r="N1483" s="6">
        <v>5</v>
      </c>
      <c r="O1483" s="183">
        <v>4</v>
      </c>
      <c r="Q1483" s="168"/>
      <c r="R1483" s="168"/>
      <c r="S1483" s="169"/>
      <c r="T1483" s="3"/>
      <c r="U1483" s="3"/>
      <c r="V1483" s="3"/>
      <c r="W1483" s="3"/>
    </row>
    <row r="1484" spans="1:23" ht="12.75" customHeight="1">
      <c r="A1484" s="182">
        <v>5</v>
      </c>
      <c r="B1484" s="189"/>
      <c r="C1484" s="35"/>
      <c r="D1484" s="35" t="s">
        <v>27</v>
      </c>
      <c r="E1484" s="199"/>
      <c r="F1484" s="6">
        <v>79</v>
      </c>
      <c r="G1484" s="6">
        <v>67</v>
      </c>
      <c r="H1484" s="6">
        <v>12</v>
      </c>
      <c r="I1484" s="6">
        <v>9</v>
      </c>
      <c r="J1484" s="6" t="s">
        <v>958</v>
      </c>
      <c r="K1484" s="6">
        <v>13</v>
      </c>
      <c r="L1484" s="6" t="s">
        <v>958</v>
      </c>
      <c r="M1484" s="6">
        <v>45</v>
      </c>
      <c r="N1484" s="6">
        <v>8</v>
      </c>
      <c r="O1484" s="183">
        <v>5</v>
      </c>
      <c r="Q1484" s="168"/>
      <c r="R1484" s="168"/>
      <c r="S1484" s="169"/>
      <c r="T1484" s="3"/>
      <c r="U1484" s="3"/>
      <c r="V1484" s="3"/>
      <c r="W1484" s="3"/>
    </row>
    <row r="1485" spans="1:23" ht="12.75" customHeight="1">
      <c r="A1485" s="182">
        <v>6</v>
      </c>
      <c r="B1485" s="189"/>
      <c r="C1485" s="35"/>
      <c r="D1485" s="35" t="s">
        <v>28</v>
      </c>
      <c r="E1485" s="199"/>
      <c r="F1485" s="6">
        <v>13</v>
      </c>
      <c r="G1485" s="6">
        <v>7</v>
      </c>
      <c r="H1485" s="6">
        <v>6</v>
      </c>
      <c r="I1485" s="6" t="s">
        <v>442</v>
      </c>
      <c r="J1485" s="6" t="s">
        <v>958</v>
      </c>
      <c r="K1485" s="6" t="s">
        <v>958</v>
      </c>
      <c r="L1485" s="6" t="s">
        <v>958</v>
      </c>
      <c r="M1485" s="6" t="s">
        <v>958</v>
      </c>
      <c r="N1485" s="6" t="s">
        <v>442</v>
      </c>
      <c r="O1485" s="183">
        <v>6</v>
      </c>
      <c r="Q1485" s="168"/>
      <c r="R1485" s="168"/>
      <c r="S1485" s="169"/>
      <c r="T1485" s="3"/>
      <c r="U1485" s="3"/>
      <c r="V1485" s="3"/>
      <c r="W1485" s="3"/>
    </row>
    <row r="1486" spans="1:23" ht="12.75" customHeight="1">
      <c r="A1486" s="182">
        <v>7</v>
      </c>
      <c r="B1486" s="189"/>
      <c r="C1486" s="35"/>
      <c r="D1486" s="35" t="s">
        <v>29</v>
      </c>
      <c r="E1486" s="199"/>
      <c r="F1486" s="6">
        <v>170</v>
      </c>
      <c r="G1486" s="6">
        <v>134</v>
      </c>
      <c r="H1486" s="6">
        <v>36</v>
      </c>
      <c r="I1486" s="6">
        <v>16</v>
      </c>
      <c r="J1486" s="6">
        <v>7</v>
      </c>
      <c r="K1486" s="6">
        <v>30</v>
      </c>
      <c r="L1486" s="6">
        <v>12</v>
      </c>
      <c r="M1486" s="6">
        <v>88</v>
      </c>
      <c r="N1486" s="6">
        <v>17</v>
      </c>
      <c r="O1486" s="183">
        <v>7</v>
      </c>
      <c r="Q1486" s="168"/>
      <c r="R1486" s="168"/>
      <c r="S1486" s="169"/>
      <c r="T1486" s="3"/>
      <c r="U1486" s="3"/>
      <c r="V1486" s="3"/>
      <c r="W1486" s="3"/>
    </row>
    <row r="1487" spans="1:23" ht="12.75" customHeight="1">
      <c r="A1487" s="182">
        <v>8</v>
      </c>
      <c r="B1487" s="189"/>
      <c r="C1487" s="35"/>
      <c r="D1487" s="35" t="s">
        <v>30</v>
      </c>
      <c r="E1487" s="199"/>
      <c r="F1487" s="6">
        <v>122</v>
      </c>
      <c r="G1487" s="6">
        <v>90</v>
      </c>
      <c r="H1487" s="6">
        <v>32</v>
      </c>
      <c r="I1487" s="6">
        <v>12</v>
      </c>
      <c r="J1487" s="6">
        <v>7</v>
      </c>
      <c r="K1487" s="6">
        <v>21</v>
      </c>
      <c r="L1487" s="6">
        <v>11</v>
      </c>
      <c r="M1487" s="6">
        <v>57</v>
      </c>
      <c r="N1487" s="6">
        <v>14</v>
      </c>
      <c r="O1487" s="183">
        <v>8</v>
      </c>
      <c r="Q1487" s="168"/>
      <c r="R1487" s="168"/>
      <c r="S1487" s="169"/>
      <c r="T1487" s="3"/>
      <c r="U1487" s="3"/>
      <c r="V1487" s="3"/>
      <c r="W1487" s="3"/>
    </row>
    <row r="1488" spans="1:23" ht="12.75" customHeight="1">
      <c r="A1488" s="182">
        <v>9</v>
      </c>
      <c r="B1488" s="189"/>
      <c r="C1488" s="35"/>
      <c r="D1488" s="35" t="s">
        <v>31</v>
      </c>
      <c r="E1488" s="199"/>
      <c r="F1488" s="6">
        <v>46</v>
      </c>
      <c r="G1488" s="6">
        <v>37</v>
      </c>
      <c r="H1488" s="6">
        <v>9</v>
      </c>
      <c r="I1488" s="6">
        <v>4</v>
      </c>
      <c r="J1488" s="6" t="s">
        <v>958</v>
      </c>
      <c r="K1488" s="6">
        <v>7</v>
      </c>
      <c r="L1488" s="6" t="s">
        <v>958</v>
      </c>
      <c r="M1488" s="6">
        <v>26</v>
      </c>
      <c r="N1488" s="6">
        <v>5</v>
      </c>
      <c r="O1488" s="183">
        <v>9</v>
      </c>
      <c r="Q1488" s="168"/>
      <c r="R1488" s="168"/>
      <c r="S1488" s="169"/>
      <c r="T1488" s="3"/>
      <c r="U1488" s="3"/>
      <c r="V1488" s="3"/>
      <c r="W1488" s="3"/>
    </row>
    <row r="1489" spans="1:23" ht="12.75" customHeight="1">
      <c r="A1489" s="182">
        <v>10</v>
      </c>
      <c r="B1489" s="189"/>
      <c r="C1489" s="35"/>
      <c r="D1489" s="35" t="s">
        <v>32</v>
      </c>
      <c r="E1489" s="199"/>
      <c r="F1489" s="6">
        <v>231</v>
      </c>
      <c r="G1489" s="6">
        <v>193</v>
      </c>
      <c r="H1489" s="6">
        <v>38</v>
      </c>
      <c r="I1489" s="6">
        <v>17</v>
      </c>
      <c r="J1489" s="6">
        <v>6</v>
      </c>
      <c r="K1489" s="6">
        <v>49</v>
      </c>
      <c r="L1489" s="6">
        <v>7</v>
      </c>
      <c r="M1489" s="6">
        <v>127</v>
      </c>
      <c r="N1489" s="6">
        <v>25</v>
      </c>
      <c r="O1489" s="183">
        <v>10</v>
      </c>
      <c r="Q1489" s="168"/>
      <c r="R1489" s="168"/>
      <c r="S1489" s="169"/>
      <c r="T1489" s="3"/>
      <c r="U1489" s="3"/>
      <c r="V1489" s="3"/>
      <c r="W1489" s="3"/>
    </row>
    <row r="1490" spans="1:23" ht="12.75" customHeight="1">
      <c r="A1490" s="182">
        <v>11</v>
      </c>
      <c r="B1490" s="189"/>
      <c r="C1490" s="35"/>
      <c r="D1490" s="35" t="s">
        <v>33</v>
      </c>
      <c r="E1490" s="199"/>
      <c r="F1490" s="6">
        <v>3321</v>
      </c>
      <c r="G1490" s="6">
        <v>1950</v>
      </c>
      <c r="H1490" s="6">
        <v>1371</v>
      </c>
      <c r="I1490" s="6">
        <v>208</v>
      </c>
      <c r="J1490" s="6">
        <v>199</v>
      </c>
      <c r="K1490" s="6">
        <v>457</v>
      </c>
      <c r="L1490" s="6">
        <v>369</v>
      </c>
      <c r="M1490" s="6">
        <v>1285</v>
      </c>
      <c r="N1490" s="6">
        <v>803</v>
      </c>
      <c r="O1490" s="183">
        <v>11</v>
      </c>
      <c r="Q1490" s="168"/>
      <c r="R1490" s="168"/>
      <c r="S1490" s="169"/>
      <c r="T1490" s="3"/>
      <c r="U1490" s="3"/>
      <c r="V1490" s="3"/>
      <c r="W1490" s="3"/>
    </row>
    <row r="1491" spans="1:23" ht="12.75" customHeight="1">
      <c r="A1491" s="182">
        <v>12</v>
      </c>
      <c r="B1491" s="189"/>
      <c r="C1491" s="35"/>
      <c r="D1491" s="35"/>
      <c r="E1491" s="199" t="s">
        <v>572</v>
      </c>
      <c r="F1491" s="6">
        <v>72</v>
      </c>
      <c r="G1491" s="6">
        <v>48</v>
      </c>
      <c r="H1491" s="6">
        <v>24</v>
      </c>
      <c r="I1491" s="6">
        <v>5</v>
      </c>
      <c r="J1491" s="6">
        <v>4</v>
      </c>
      <c r="K1491" s="6">
        <v>14</v>
      </c>
      <c r="L1491" s="6">
        <v>11</v>
      </c>
      <c r="M1491" s="6">
        <v>29</v>
      </c>
      <c r="N1491" s="6">
        <v>9</v>
      </c>
      <c r="O1491" s="183">
        <v>12</v>
      </c>
      <c r="Q1491" s="168"/>
      <c r="R1491" s="168"/>
      <c r="S1491" s="169"/>
      <c r="T1491" s="3"/>
      <c r="U1491" s="3"/>
      <c r="V1491" s="3"/>
      <c r="W1491" s="3"/>
    </row>
    <row r="1492" spans="1:23" ht="12.75" customHeight="1">
      <c r="A1492" s="182">
        <v>13</v>
      </c>
      <c r="B1492" s="189"/>
      <c r="C1492" s="35"/>
      <c r="D1492" s="35"/>
      <c r="E1492" s="199" t="s">
        <v>586</v>
      </c>
      <c r="F1492" s="6">
        <v>60</v>
      </c>
      <c r="G1492" s="6" t="s">
        <v>958</v>
      </c>
      <c r="H1492" s="6" t="s">
        <v>958</v>
      </c>
      <c r="I1492" s="6" t="s">
        <v>958</v>
      </c>
      <c r="J1492" s="6" t="s">
        <v>442</v>
      </c>
      <c r="K1492" s="6">
        <v>23</v>
      </c>
      <c r="L1492" s="6" t="s">
        <v>442</v>
      </c>
      <c r="M1492" s="6">
        <v>31</v>
      </c>
      <c r="N1492" s="6" t="s">
        <v>958</v>
      </c>
      <c r="O1492" s="183">
        <v>13</v>
      </c>
      <c r="Q1492" s="168"/>
      <c r="R1492" s="168"/>
      <c r="S1492" s="169"/>
      <c r="T1492" s="3"/>
      <c r="U1492" s="3"/>
      <c r="V1492" s="3"/>
      <c r="W1492" s="3"/>
    </row>
    <row r="1493" spans="1:23" ht="12.75" customHeight="1">
      <c r="A1493" s="182">
        <v>14</v>
      </c>
      <c r="B1493" s="189"/>
      <c r="C1493" s="35"/>
      <c r="D1493" s="35"/>
      <c r="E1493" s="199" t="s">
        <v>603</v>
      </c>
      <c r="F1493" s="6">
        <v>76</v>
      </c>
      <c r="G1493" s="6">
        <v>52</v>
      </c>
      <c r="H1493" s="6">
        <v>24</v>
      </c>
      <c r="I1493" s="6">
        <v>6</v>
      </c>
      <c r="J1493" s="6" t="s">
        <v>958</v>
      </c>
      <c r="K1493" s="6">
        <v>9</v>
      </c>
      <c r="L1493" s="6" t="s">
        <v>958</v>
      </c>
      <c r="M1493" s="6">
        <v>37</v>
      </c>
      <c r="N1493" s="6">
        <v>15</v>
      </c>
      <c r="O1493" s="183">
        <v>14</v>
      </c>
      <c r="Q1493" s="168"/>
      <c r="R1493" s="168"/>
      <c r="S1493" s="169"/>
      <c r="T1493" s="3"/>
      <c r="U1493" s="3"/>
      <c r="V1493" s="3"/>
      <c r="W1493" s="3"/>
    </row>
    <row r="1494" spans="1:23" ht="12.75" customHeight="1">
      <c r="A1494" s="182">
        <v>15</v>
      </c>
      <c r="B1494" s="189"/>
      <c r="C1494" s="35"/>
      <c r="D1494" s="35"/>
      <c r="E1494" s="199" t="s">
        <v>606</v>
      </c>
      <c r="F1494" s="6">
        <v>640</v>
      </c>
      <c r="G1494" s="6">
        <v>289</v>
      </c>
      <c r="H1494" s="6">
        <v>351</v>
      </c>
      <c r="I1494" s="6">
        <v>44</v>
      </c>
      <c r="J1494" s="6">
        <v>55</v>
      </c>
      <c r="K1494" s="6">
        <v>66</v>
      </c>
      <c r="L1494" s="6">
        <v>103</v>
      </c>
      <c r="M1494" s="6">
        <v>179</v>
      </c>
      <c r="N1494" s="6">
        <v>193</v>
      </c>
      <c r="O1494" s="183">
        <v>15</v>
      </c>
      <c r="Q1494" s="168"/>
      <c r="R1494" s="168"/>
      <c r="S1494" s="169"/>
      <c r="T1494" s="3"/>
      <c r="U1494" s="3"/>
      <c r="V1494" s="3"/>
      <c r="W1494" s="3"/>
    </row>
    <row r="1495" spans="1:23" ht="12.75" customHeight="1">
      <c r="A1495" s="182">
        <v>16</v>
      </c>
      <c r="B1495" s="189"/>
      <c r="C1495" s="35"/>
      <c r="D1495" s="35"/>
      <c r="E1495" s="199" t="s">
        <v>611</v>
      </c>
      <c r="F1495" s="6">
        <v>1499</v>
      </c>
      <c r="G1495" s="6">
        <v>749</v>
      </c>
      <c r="H1495" s="6">
        <v>750</v>
      </c>
      <c r="I1495" s="6">
        <v>74</v>
      </c>
      <c r="J1495" s="6">
        <v>106</v>
      </c>
      <c r="K1495" s="6">
        <v>175</v>
      </c>
      <c r="L1495" s="6">
        <v>178</v>
      </c>
      <c r="M1495" s="6">
        <v>500</v>
      </c>
      <c r="N1495" s="6">
        <v>466</v>
      </c>
      <c r="O1495" s="183">
        <v>16</v>
      </c>
      <c r="Q1495" s="168"/>
      <c r="R1495" s="168"/>
      <c r="S1495" s="169"/>
      <c r="T1495" s="3"/>
      <c r="U1495" s="3"/>
      <c r="V1495" s="3"/>
      <c r="W1495" s="3"/>
    </row>
    <row r="1496" spans="1:23" ht="12.75" customHeight="1">
      <c r="A1496" s="182">
        <v>17</v>
      </c>
      <c r="B1496" s="189"/>
      <c r="C1496" s="35"/>
      <c r="D1496" s="35"/>
      <c r="E1496" s="199" t="s">
        <v>612</v>
      </c>
      <c r="F1496" s="6">
        <v>228</v>
      </c>
      <c r="G1496" s="6">
        <v>152</v>
      </c>
      <c r="H1496" s="6">
        <v>76</v>
      </c>
      <c r="I1496" s="6">
        <v>16</v>
      </c>
      <c r="J1496" s="6">
        <v>5</v>
      </c>
      <c r="K1496" s="6">
        <v>43</v>
      </c>
      <c r="L1496" s="6">
        <v>24</v>
      </c>
      <c r="M1496" s="6">
        <v>93</v>
      </c>
      <c r="N1496" s="6">
        <v>47</v>
      </c>
      <c r="O1496" s="183">
        <v>17</v>
      </c>
      <c r="Q1496" s="168"/>
      <c r="R1496" s="168"/>
      <c r="S1496" s="169"/>
      <c r="T1496" s="3"/>
      <c r="U1496" s="3"/>
      <c r="V1496" s="3"/>
      <c r="W1496" s="3"/>
    </row>
    <row r="1497" spans="1:23" ht="12.75" customHeight="1">
      <c r="A1497" s="182">
        <v>18</v>
      </c>
      <c r="B1497" s="189"/>
      <c r="C1497" s="35"/>
      <c r="D1497" s="35"/>
      <c r="E1497" s="199" t="s">
        <v>613</v>
      </c>
      <c r="F1497" s="6">
        <v>63</v>
      </c>
      <c r="G1497" s="6">
        <v>46</v>
      </c>
      <c r="H1497" s="6">
        <v>17</v>
      </c>
      <c r="I1497" s="6">
        <v>5</v>
      </c>
      <c r="J1497" s="6">
        <v>3</v>
      </c>
      <c r="K1497" s="6">
        <v>8</v>
      </c>
      <c r="L1497" s="6">
        <v>5</v>
      </c>
      <c r="M1497" s="6">
        <v>33</v>
      </c>
      <c r="N1497" s="6">
        <v>9</v>
      </c>
      <c r="O1497" s="183">
        <v>18</v>
      </c>
      <c r="Q1497" s="168"/>
      <c r="R1497" s="168"/>
      <c r="S1497" s="169"/>
      <c r="T1497" s="3"/>
      <c r="U1497" s="3"/>
      <c r="V1497" s="3"/>
      <c r="W1497" s="3"/>
    </row>
    <row r="1498" spans="1:23" ht="12.75" customHeight="1">
      <c r="A1498" s="182">
        <v>19</v>
      </c>
      <c r="B1498" s="189"/>
      <c r="C1498" s="35"/>
      <c r="D1498" s="35"/>
      <c r="E1498" s="199" t="s">
        <v>618</v>
      </c>
      <c r="F1498" s="6">
        <v>110</v>
      </c>
      <c r="G1498" s="6">
        <v>93</v>
      </c>
      <c r="H1498" s="6">
        <v>17</v>
      </c>
      <c r="I1498" s="6">
        <v>17</v>
      </c>
      <c r="J1498" s="6">
        <v>3</v>
      </c>
      <c r="K1498" s="6">
        <v>21</v>
      </c>
      <c r="L1498" s="6">
        <v>7</v>
      </c>
      <c r="M1498" s="6">
        <v>55</v>
      </c>
      <c r="N1498" s="6">
        <v>7</v>
      </c>
      <c r="O1498" s="183">
        <v>19</v>
      </c>
      <c r="Q1498" s="168"/>
      <c r="R1498" s="168"/>
      <c r="S1498" s="169"/>
      <c r="T1498" s="3"/>
      <c r="U1498" s="3"/>
      <c r="V1498" s="3"/>
      <c r="W1498" s="3"/>
    </row>
    <row r="1499" spans="1:23" ht="12.75" customHeight="1">
      <c r="A1499" s="182">
        <v>20</v>
      </c>
      <c r="B1499" s="189"/>
      <c r="C1499" s="35"/>
      <c r="D1499" s="35" t="s">
        <v>34</v>
      </c>
      <c r="E1499" s="199"/>
      <c r="F1499" s="6">
        <v>13</v>
      </c>
      <c r="G1499" s="6" t="s">
        <v>958</v>
      </c>
      <c r="H1499" s="6" t="s">
        <v>958</v>
      </c>
      <c r="I1499" s="6" t="s">
        <v>958</v>
      </c>
      <c r="J1499" s="6" t="s">
        <v>958</v>
      </c>
      <c r="K1499" s="6" t="s">
        <v>958</v>
      </c>
      <c r="L1499" s="6" t="s">
        <v>958</v>
      </c>
      <c r="M1499" s="6" t="s">
        <v>958</v>
      </c>
      <c r="N1499" s="6" t="s">
        <v>958</v>
      </c>
      <c r="O1499" s="183">
        <v>20</v>
      </c>
      <c r="Q1499" s="168"/>
      <c r="R1499" s="168"/>
      <c r="S1499" s="169"/>
      <c r="T1499" s="3"/>
      <c r="U1499" s="3"/>
      <c r="V1499" s="3"/>
      <c r="W1499" s="3"/>
    </row>
    <row r="1500" spans="1:23" ht="12.75" customHeight="1">
      <c r="A1500" s="182">
        <v>21</v>
      </c>
      <c r="B1500" s="189"/>
      <c r="C1500" s="35"/>
      <c r="D1500" s="35" t="s">
        <v>35</v>
      </c>
      <c r="E1500" s="199"/>
      <c r="F1500" s="6">
        <v>100</v>
      </c>
      <c r="G1500" s="6">
        <v>50</v>
      </c>
      <c r="H1500" s="6">
        <v>50</v>
      </c>
      <c r="I1500" s="6">
        <v>12</v>
      </c>
      <c r="J1500" s="6">
        <v>12</v>
      </c>
      <c r="K1500" s="6">
        <v>14</v>
      </c>
      <c r="L1500" s="6">
        <v>12</v>
      </c>
      <c r="M1500" s="6">
        <v>24</v>
      </c>
      <c r="N1500" s="6">
        <v>26</v>
      </c>
      <c r="O1500" s="183">
        <v>21</v>
      </c>
      <c r="Q1500" s="168"/>
      <c r="R1500" s="168"/>
      <c r="S1500" s="169"/>
      <c r="T1500" s="3"/>
      <c r="U1500" s="3"/>
      <c r="V1500" s="3"/>
      <c r="W1500" s="3"/>
    </row>
    <row r="1501" spans="1:23" ht="12.75" customHeight="1">
      <c r="A1501" s="182">
        <v>22</v>
      </c>
      <c r="B1501" s="189"/>
      <c r="C1501" s="35"/>
      <c r="D1501" s="35"/>
      <c r="E1501" s="199" t="s">
        <v>647</v>
      </c>
      <c r="F1501" s="6">
        <v>100</v>
      </c>
      <c r="G1501" s="6">
        <v>50</v>
      </c>
      <c r="H1501" s="6">
        <v>50</v>
      </c>
      <c r="I1501" s="6">
        <v>12</v>
      </c>
      <c r="J1501" s="6">
        <v>12</v>
      </c>
      <c r="K1501" s="6">
        <v>14</v>
      </c>
      <c r="L1501" s="6">
        <v>12</v>
      </c>
      <c r="M1501" s="6">
        <v>24</v>
      </c>
      <c r="N1501" s="6">
        <v>26</v>
      </c>
      <c r="O1501" s="183">
        <v>22</v>
      </c>
      <c r="Q1501" s="168"/>
      <c r="R1501" s="168"/>
      <c r="S1501" s="169"/>
      <c r="T1501" s="3"/>
      <c r="U1501" s="3"/>
      <c r="V1501" s="3"/>
      <c r="W1501" s="3"/>
    </row>
    <row r="1502" spans="1:23" ht="12.75" customHeight="1">
      <c r="A1502" s="182">
        <v>23</v>
      </c>
      <c r="B1502" s="189"/>
      <c r="C1502" s="35"/>
      <c r="D1502" s="35" t="s">
        <v>36</v>
      </c>
      <c r="E1502" s="199"/>
      <c r="F1502" s="6">
        <v>55</v>
      </c>
      <c r="G1502" s="6">
        <v>40</v>
      </c>
      <c r="H1502" s="6">
        <v>15</v>
      </c>
      <c r="I1502" s="6">
        <v>6</v>
      </c>
      <c r="J1502" s="6" t="s">
        <v>958</v>
      </c>
      <c r="K1502" s="6">
        <v>7</v>
      </c>
      <c r="L1502" s="6" t="s">
        <v>958</v>
      </c>
      <c r="M1502" s="6">
        <v>27</v>
      </c>
      <c r="N1502" s="6">
        <v>9</v>
      </c>
      <c r="O1502" s="183">
        <v>23</v>
      </c>
      <c r="Q1502" s="168"/>
      <c r="R1502" s="168"/>
      <c r="S1502" s="169"/>
      <c r="T1502" s="3"/>
      <c r="U1502" s="3"/>
      <c r="V1502" s="3"/>
      <c r="W1502" s="3"/>
    </row>
    <row r="1503" spans="1:23" ht="12.75" customHeight="1">
      <c r="A1503" s="182">
        <v>24</v>
      </c>
      <c r="B1503" s="189"/>
      <c r="C1503" s="35"/>
      <c r="D1503" s="35" t="s">
        <v>37</v>
      </c>
      <c r="E1503" s="199"/>
      <c r="F1503" s="6">
        <v>13</v>
      </c>
      <c r="G1503" s="6">
        <v>10</v>
      </c>
      <c r="H1503" s="6">
        <v>3</v>
      </c>
      <c r="I1503" s="6" t="s">
        <v>442</v>
      </c>
      <c r="J1503" s="6" t="s">
        <v>442</v>
      </c>
      <c r="K1503" s="6">
        <v>5</v>
      </c>
      <c r="L1503" s="6" t="s">
        <v>958</v>
      </c>
      <c r="M1503" s="6">
        <v>5</v>
      </c>
      <c r="N1503" s="6" t="s">
        <v>958</v>
      </c>
      <c r="O1503" s="183">
        <v>24</v>
      </c>
      <c r="Q1503" s="168"/>
      <c r="R1503" s="168"/>
      <c r="S1503" s="169"/>
      <c r="T1503" s="3"/>
      <c r="U1503" s="3"/>
      <c r="V1503" s="3"/>
      <c r="W1503" s="3"/>
    </row>
    <row r="1504" spans="1:23" ht="12.75" customHeight="1">
      <c r="A1504" s="182">
        <v>25</v>
      </c>
      <c r="B1504" s="189"/>
      <c r="C1504" s="35"/>
      <c r="D1504" s="35" t="s">
        <v>38</v>
      </c>
      <c r="E1504" s="199"/>
      <c r="F1504" s="6">
        <v>979</v>
      </c>
      <c r="G1504" s="6">
        <v>583</v>
      </c>
      <c r="H1504" s="6">
        <v>396</v>
      </c>
      <c r="I1504" s="6">
        <v>106</v>
      </c>
      <c r="J1504" s="6">
        <v>69</v>
      </c>
      <c r="K1504" s="6">
        <v>133</v>
      </c>
      <c r="L1504" s="6">
        <v>94</v>
      </c>
      <c r="M1504" s="6">
        <v>344</v>
      </c>
      <c r="N1504" s="6">
        <v>233</v>
      </c>
      <c r="O1504" s="183">
        <v>25</v>
      </c>
      <c r="Q1504" s="168"/>
      <c r="R1504" s="168"/>
      <c r="S1504" s="169"/>
      <c r="T1504" s="3"/>
      <c r="U1504" s="3"/>
      <c r="V1504" s="3"/>
      <c r="W1504" s="3"/>
    </row>
    <row r="1505" spans="1:23" ht="12.75" customHeight="1">
      <c r="A1505" s="182">
        <v>26</v>
      </c>
      <c r="B1505" s="189"/>
      <c r="C1505" s="35"/>
      <c r="D1505" s="35"/>
      <c r="E1505" s="199" t="s">
        <v>669</v>
      </c>
      <c r="F1505" s="6">
        <v>555</v>
      </c>
      <c r="G1505" s="6">
        <v>292</v>
      </c>
      <c r="H1505" s="6">
        <v>263</v>
      </c>
      <c r="I1505" s="6">
        <v>59</v>
      </c>
      <c r="J1505" s="6">
        <v>45</v>
      </c>
      <c r="K1505" s="6">
        <v>68</v>
      </c>
      <c r="L1505" s="6">
        <v>57</v>
      </c>
      <c r="M1505" s="6">
        <v>165</v>
      </c>
      <c r="N1505" s="6">
        <v>161</v>
      </c>
      <c r="O1505" s="183">
        <v>26</v>
      </c>
      <c r="Q1505" s="168"/>
      <c r="R1505" s="168"/>
      <c r="S1505" s="169"/>
      <c r="T1505" s="3"/>
      <c r="U1505" s="3"/>
      <c r="V1505" s="3"/>
      <c r="W1505" s="3"/>
    </row>
    <row r="1506" spans="1:23" ht="12.75" customHeight="1">
      <c r="A1506" s="182">
        <v>27</v>
      </c>
      <c r="B1506" s="189"/>
      <c r="C1506" s="35"/>
      <c r="D1506" s="35"/>
      <c r="E1506" s="199" t="s">
        <v>670</v>
      </c>
      <c r="F1506" s="6">
        <v>118</v>
      </c>
      <c r="G1506" s="6">
        <v>82</v>
      </c>
      <c r="H1506" s="6">
        <v>36</v>
      </c>
      <c r="I1506" s="6">
        <v>10</v>
      </c>
      <c r="J1506" s="6">
        <v>4</v>
      </c>
      <c r="K1506" s="6">
        <v>21</v>
      </c>
      <c r="L1506" s="6">
        <v>7</v>
      </c>
      <c r="M1506" s="6">
        <v>51</v>
      </c>
      <c r="N1506" s="6">
        <v>25</v>
      </c>
      <c r="O1506" s="183">
        <v>27</v>
      </c>
      <c r="Q1506" s="168"/>
      <c r="R1506" s="168"/>
      <c r="S1506" s="169"/>
    </row>
    <row r="1507" spans="1:23" s="35" customFormat="1" ht="12.75" customHeight="1">
      <c r="A1507" s="182">
        <v>28</v>
      </c>
      <c r="B1507" s="189"/>
      <c r="E1507" s="199" t="s">
        <v>675</v>
      </c>
      <c r="F1507" s="6">
        <v>86</v>
      </c>
      <c r="G1507" s="6">
        <v>51</v>
      </c>
      <c r="H1507" s="6">
        <v>35</v>
      </c>
      <c r="I1507" s="6">
        <v>13</v>
      </c>
      <c r="J1507" s="6">
        <v>11</v>
      </c>
      <c r="K1507" s="6">
        <v>10</v>
      </c>
      <c r="L1507" s="6">
        <v>11</v>
      </c>
      <c r="M1507" s="6">
        <v>28</v>
      </c>
      <c r="N1507" s="6">
        <v>13</v>
      </c>
      <c r="O1507" s="183">
        <v>28</v>
      </c>
      <c r="P1507" s="99"/>
      <c r="Q1507" s="169"/>
      <c r="R1507" s="169"/>
      <c r="S1507" s="169"/>
    </row>
    <row r="1508" spans="1:23" s="99" customFormat="1">
      <c r="A1508" s="182">
        <v>29</v>
      </c>
      <c r="B1508" s="189"/>
      <c r="C1508" s="35"/>
      <c r="D1508" s="35" t="s">
        <v>39</v>
      </c>
      <c r="E1508" s="199"/>
      <c r="F1508" s="6">
        <v>118</v>
      </c>
      <c r="G1508" s="6">
        <v>75</v>
      </c>
      <c r="H1508" s="6">
        <v>43</v>
      </c>
      <c r="I1508" s="6">
        <v>11</v>
      </c>
      <c r="J1508" s="6">
        <v>6</v>
      </c>
      <c r="K1508" s="6">
        <v>15</v>
      </c>
      <c r="L1508" s="6">
        <v>10</v>
      </c>
      <c r="M1508" s="6">
        <v>49</v>
      </c>
      <c r="N1508" s="6">
        <v>27</v>
      </c>
      <c r="O1508" s="183">
        <v>29</v>
      </c>
    </row>
    <row r="1509" spans="1:23" s="99" customFormat="1">
      <c r="A1509" s="182">
        <v>30</v>
      </c>
      <c r="B1509" s="189"/>
      <c r="C1509" s="35"/>
      <c r="D1509" s="35" t="s">
        <v>334</v>
      </c>
      <c r="E1509" s="199"/>
      <c r="F1509" s="6">
        <v>27919</v>
      </c>
      <c r="G1509" s="6">
        <v>14431</v>
      </c>
      <c r="H1509" s="6">
        <v>13488</v>
      </c>
      <c r="I1509" s="6">
        <v>2366</v>
      </c>
      <c r="J1509" s="6">
        <v>1603</v>
      </c>
      <c r="K1509" s="6">
        <v>3221</v>
      </c>
      <c r="L1509" s="6">
        <v>2838</v>
      </c>
      <c r="M1509" s="6">
        <v>8844</v>
      </c>
      <c r="N1509" s="6">
        <v>9047</v>
      </c>
      <c r="O1509" s="183">
        <v>30</v>
      </c>
    </row>
    <row r="1510" spans="1:23" s="35" customFormat="1" ht="12.75" customHeight="1">
      <c r="A1510" s="182">
        <v>31</v>
      </c>
      <c r="B1510" s="189"/>
      <c r="E1510" s="199" t="s">
        <v>691</v>
      </c>
      <c r="F1510" s="6">
        <v>357</v>
      </c>
      <c r="G1510" s="6">
        <v>228</v>
      </c>
      <c r="H1510" s="6">
        <v>129</v>
      </c>
      <c r="I1510" s="6">
        <v>50</v>
      </c>
      <c r="J1510" s="6">
        <v>18</v>
      </c>
      <c r="K1510" s="6">
        <v>45</v>
      </c>
      <c r="L1510" s="6">
        <v>25</v>
      </c>
      <c r="M1510" s="6">
        <v>133</v>
      </c>
      <c r="N1510" s="6">
        <v>86</v>
      </c>
      <c r="O1510" s="183">
        <v>31</v>
      </c>
      <c r="P1510" s="99"/>
      <c r="Q1510" s="168"/>
      <c r="R1510" s="168"/>
      <c r="S1510" s="169"/>
    </row>
    <row r="1511" spans="1:23" s="35" customFormat="1" ht="12.75" customHeight="1">
      <c r="A1511" s="182">
        <v>32</v>
      </c>
      <c r="B1511" s="189"/>
      <c r="E1511" s="199" t="s">
        <v>692</v>
      </c>
      <c r="F1511" s="6">
        <v>633</v>
      </c>
      <c r="G1511" s="6">
        <v>263</v>
      </c>
      <c r="H1511" s="6">
        <v>370</v>
      </c>
      <c r="I1511" s="6">
        <v>60</v>
      </c>
      <c r="J1511" s="6">
        <v>67</v>
      </c>
      <c r="K1511" s="6">
        <v>54</v>
      </c>
      <c r="L1511" s="6">
        <v>118</v>
      </c>
      <c r="M1511" s="6">
        <v>149</v>
      </c>
      <c r="N1511" s="6">
        <v>185</v>
      </c>
      <c r="O1511" s="183">
        <v>32</v>
      </c>
      <c r="P1511" s="99"/>
      <c r="Q1511" s="168"/>
      <c r="R1511" s="168"/>
      <c r="S1511" s="169"/>
    </row>
    <row r="1512" spans="1:23" ht="15" customHeight="1">
      <c r="A1512" s="182">
        <v>33</v>
      </c>
      <c r="B1512" s="189"/>
      <c r="C1512" s="35"/>
      <c r="D1512" s="35"/>
      <c r="E1512" s="199" t="s">
        <v>693</v>
      </c>
      <c r="F1512" s="6">
        <v>1063</v>
      </c>
      <c r="G1512" s="6">
        <v>515</v>
      </c>
      <c r="H1512" s="6">
        <v>548</v>
      </c>
      <c r="I1512" s="6">
        <v>123</v>
      </c>
      <c r="J1512" s="6">
        <v>126</v>
      </c>
      <c r="K1512" s="6">
        <v>148</v>
      </c>
      <c r="L1512" s="6">
        <v>166</v>
      </c>
      <c r="M1512" s="6">
        <v>244</v>
      </c>
      <c r="N1512" s="6">
        <v>256</v>
      </c>
      <c r="O1512" s="183">
        <v>33</v>
      </c>
      <c r="Q1512" s="168"/>
      <c r="R1512" s="168"/>
      <c r="S1512" s="169"/>
    </row>
    <row r="1513" spans="1:23" ht="15" customHeight="1">
      <c r="A1513" s="182">
        <v>34</v>
      </c>
      <c r="B1513" s="189"/>
      <c r="C1513" s="35"/>
      <c r="D1513" s="35"/>
      <c r="E1513" s="199" t="s">
        <v>696</v>
      </c>
      <c r="F1513" s="6">
        <v>163</v>
      </c>
      <c r="G1513" s="6">
        <v>103</v>
      </c>
      <c r="H1513" s="6">
        <v>60</v>
      </c>
      <c r="I1513" s="6">
        <v>12</v>
      </c>
      <c r="J1513" s="6">
        <v>15</v>
      </c>
      <c r="K1513" s="6">
        <v>23</v>
      </c>
      <c r="L1513" s="6">
        <v>16</v>
      </c>
      <c r="M1513" s="6">
        <v>68</v>
      </c>
      <c r="N1513" s="6">
        <v>29</v>
      </c>
      <c r="O1513" s="183">
        <v>34</v>
      </c>
      <c r="Q1513" s="168"/>
      <c r="R1513" s="168"/>
      <c r="S1513" s="169"/>
    </row>
    <row r="1514" spans="1:23" ht="12.75" customHeight="1">
      <c r="A1514" s="182">
        <v>35</v>
      </c>
      <c r="B1514" s="189"/>
      <c r="C1514" s="35"/>
      <c r="D1514" s="35"/>
      <c r="E1514" s="199" t="s">
        <v>18</v>
      </c>
      <c r="F1514" s="6">
        <v>68</v>
      </c>
      <c r="G1514" s="6">
        <v>44</v>
      </c>
      <c r="H1514" s="6">
        <v>24</v>
      </c>
      <c r="I1514" s="6">
        <v>6</v>
      </c>
      <c r="J1514" s="6">
        <v>9</v>
      </c>
      <c r="K1514" s="6">
        <v>14</v>
      </c>
      <c r="L1514" s="6">
        <v>7</v>
      </c>
      <c r="M1514" s="6">
        <v>24</v>
      </c>
      <c r="N1514" s="6">
        <v>8</v>
      </c>
      <c r="O1514" s="183">
        <v>35</v>
      </c>
      <c r="Q1514" s="168"/>
      <c r="R1514" s="168"/>
      <c r="S1514" s="169"/>
    </row>
    <row r="1515" spans="1:23" ht="12.75" customHeight="1">
      <c r="A1515" s="182">
        <v>36</v>
      </c>
      <c r="B1515" s="189"/>
      <c r="C1515" s="35"/>
      <c r="D1515" s="35"/>
      <c r="E1515" s="199" t="s">
        <v>19</v>
      </c>
      <c r="F1515" s="6">
        <v>54</v>
      </c>
      <c r="G1515" s="6">
        <v>31</v>
      </c>
      <c r="H1515" s="6">
        <v>23</v>
      </c>
      <c r="I1515" s="6">
        <v>3</v>
      </c>
      <c r="J1515" s="6">
        <v>3</v>
      </c>
      <c r="K1515" s="6">
        <v>3</v>
      </c>
      <c r="L1515" s="6">
        <v>3</v>
      </c>
      <c r="M1515" s="6">
        <v>25</v>
      </c>
      <c r="N1515" s="6">
        <v>17</v>
      </c>
      <c r="O1515" s="183">
        <v>36</v>
      </c>
      <c r="Q1515" s="168"/>
      <c r="R1515" s="168"/>
      <c r="S1515" s="169"/>
      <c r="T1515" s="172"/>
      <c r="U1515" s="172"/>
      <c r="V1515" s="172"/>
      <c r="W1515" s="172"/>
    </row>
    <row r="1516" spans="1:23" ht="12.75" customHeight="1">
      <c r="A1516" s="182">
        <v>37</v>
      </c>
      <c r="B1516" s="189"/>
      <c r="C1516" s="35"/>
      <c r="D1516" s="35"/>
      <c r="E1516" s="199" t="s">
        <v>20</v>
      </c>
      <c r="F1516" s="6">
        <v>2046</v>
      </c>
      <c r="G1516" s="6">
        <v>1081</v>
      </c>
      <c r="H1516" s="6">
        <v>965</v>
      </c>
      <c r="I1516" s="6">
        <v>191</v>
      </c>
      <c r="J1516" s="6">
        <v>168</v>
      </c>
      <c r="K1516" s="6">
        <v>235</v>
      </c>
      <c r="L1516" s="6">
        <v>215</v>
      </c>
      <c r="M1516" s="6">
        <v>655</v>
      </c>
      <c r="N1516" s="6">
        <v>582</v>
      </c>
      <c r="O1516" s="183">
        <v>37</v>
      </c>
      <c r="Q1516" s="168"/>
      <c r="R1516" s="168"/>
      <c r="S1516" s="169"/>
    </row>
    <row r="1517" spans="1:23" ht="12.75" customHeight="1">
      <c r="A1517" s="182">
        <v>38</v>
      </c>
      <c r="B1517" s="189"/>
      <c r="C1517" s="35"/>
      <c r="D1517" s="35"/>
      <c r="E1517" s="199" t="s">
        <v>21</v>
      </c>
      <c r="F1517" s="6">
        <v>805</v>
      </c>
      <c r="G1517" s="6">
        <v>386</v>
      </c>
      <c r="H1517" s="6">
        <v>419</v>
      </c>
      <c r="I1517" s="6">
        <v>59</v>
      </c>
      <c r="J1517" s="6">
        <v>75</v>
      </c>
      <c r="K1517" s="6">
        <v>104</v>
      </c>
      <c r="L1517" s="6">
        <v>101</v>
      </c>
      <c r="M1517" s="6">
        <v>223</v>
      </c>
      <c r="N1517" s="6">
        <v>243</v>
      </c>
      <c r="O1517" s="183">
        <v>38</v>
      </c>
      <c r="Q1517" s="168"/>
      <c r="R1517" s="168"/>
      <c r="S1517" s="169"/>
    </row>
    <row r="1518" spans="1:23" ht="12.75" customHeight="1">
      <c r="A1518" s="182">
        <v>39</v>
      </c>
      <c r="B1518" s="189"/>
      <c r="C1518" s="35"/>
      <c r="D1518" s="35"/>
      <c r="E1518" s="199" t="s">
        <v>22</v>
      </c>
      <c r="F1518" s="6">
        <v>21661</v>
      </c>
      <c r="G1518" s="6">
        <v>11178</v>
      </c>
      <c r="H1518" s="6">
        <v>10483</v>
      </c>
      <c r="I1518" s="6">
        <v>1749</v>
      </c>
      <c r="J1518" s="6">
        <v>1034</v>
      </c>
      <c r="K1518" s="6">
        <v>2451</v>
      </c>
      <c r="L1518" s="6">
        <v>2077</v>
      </c>
      <c r="M1518" s="6">
        <v>6978</v>
      </c>
      <c r="N1518" s="6">
        <v>7372</v>
      </c>
      <c r="O1518" s="183">
        <v>39</v>
      </c>
      <c r="Q1518" s="168"/>
      <c r="R1518" s="168"/>
      <c r="S1518" s="169"/>
    </row>
    <row r="1519" spans="1:23" ht="12.75" customHeight="1">
      <c r="A1519" s="182">
        <v>40</v>
      </c>
      <c r="B1519" s="189"/>
      <c r="C1519" s="35"/>
      <c r="D1519" s="35"/>
      <c r="E1519" s="199" t="s">
        <v>23</v>
      </c>
      <c r="F1519" s="6">
        <v>878</v>
      </c>
      <c r="G1519" s="6">
        <v>469</v>
      </c>
      <c r="H1519" s="6">
        <v>409</v>
      </c>
      <c r="I1519" s="6">
        <v>88</v>
      </c>
      <c r="J1519" s="6">
        <v>75</v>
      </c>
      <c r="K1519" s="6">
        <v>109</v>
      </c>
      <c r="L1519" s="6">
        <v>96</v>
      </c>
      <c r="M1519" s="6">
        <v>272</v>
      </c>
      <c r="N1519" s="6">
        <v>238</v>
      </c>
      <c r="O1519" s="183">
        <v>40</v>
      </c>
      <c r="Q1519" s="168"/>
      <c r="R1519" s="168"/>
      <c r="S1519" s="169"/>
    </row>
    <row r="1520" spans="1:23" s="99" customFormat="1">
      <c r="A1520" s="164" t="s">
        <v>468</v>
      </c>
      <c r="B1520" s="3"/>
      <c r="C1520" s="3"/>
      <c r="D1520" s="3"/>
      <c r="E1520" s="4"/>
      <c r="F1520" s="6"/>
      <c r="G1520" s="6"/>
      <c r="H1520" s="6"/>
      <c r="I1520" s="6"/>
      <c r="J1520" s="6"/>
      <c r="K1520" s="6"/>
      <c r="L1520" s="6"/>
      <c r="M1520" s="6"/>
      <c r="N1520" s="6"/>
      <c r="O1520" s="164"/>
    </row>
    <row r="1521" spans="1:23" s="99" customFormat="1">
      <c r="A1521" s="164" t="s">
        <v>469</v>
      </c>
      <c r="B1521" s="3"/>
      <c r="C1521" s="3"/>
      <c r="D1521" s="3"/>
      <c r="E1521" s="4"/>
      <c r="F1521" s="6"/>
      <c r="G1521" s="6"/>
      <c r="H1521" s="6"/>
      <c r="I1521" s="6"/>
      <c r="J1521" s="6"/>
      <c r="K1521" s="6"/>
      <c r="L1521" s="6"/>
      <c r="M1521" s="6"/>
      <c r="N1521" s="6"/>
      <c r="O1521" s="164"/>
    </row>
    <row r="1522" spans="1:23" s="178" customFormat="1" ht="15" customHeight="1">
      <c r="A1522" s="3"/>
      <c r="B1522" s="3"/>
      <c r="C1522" s="3"/>
      <c r="D1522" s="3"/>
      <c r="E1522" s="3"/>
      <c r="F1522" s="201"/>
      <c r="G1522" s="165"/>
      <c r="H1522" s="166" t="s">
        <v>934</v>
      </c>
      <c r="I1522" s="167" t="s">
        <v>418</v>
      </c>
      <c r="J1522" s="166"/>
      <c r="K1522" s="165"/>
      <c r="L1522" s="166"/>
      <c r="M1522" s="165"/>
      <c r="N1522" s="166"/>
      <c r="O1522" s="35"/>
      <c r="P1522" s="99"/>
      <c r="Q1522" s="168"/>
      <c r="R1522" s="168"/>
      <c r="S1522" s="169"/>
      <c r="T1522" s="181"/>
      <c r="U1522" s="181"/>
      <c r="V1522" s="181"/>
      <c r="W1522" s="181"/>
    </row>
    <row r="1523" spans="1:23" ht="12.75" customHeight="1">
      <c r="F1523" s="175"/>
      <c r="G1523" s="202"/>
      <c r="H1523" s="166" t="s">
        <v>734</v>
      </c>
      <c r="I1523" s="255" t="s">
        <v>23</v>
      </c>
      <c r="J1523" s="166"/>
      <c r="K1523" s="202"/>
      <c r="L1523" s="166"/>
      <c r="M1523" s="202"/>
      <c r="N1523" s="166"/>
      <c r="Q1523" s="168"/>
      <c r="R1523" s="168"/>
      <c r="S1523" s="169"/>
      <c r="T1523" s="3"/>
      <c r="U1523" s="3"/>
      <c r="V1523" s="3"/>
      <c r="W1523" s="3"/>
    </row>
    <row r="1524" spans="1:23" ht="12.75" customHeight="1">
      <c r="A1524" s="170"/>
      <c r="B1524" s="170"/>
      <c r="C1524" s="170"/>
      <c r="D1524" s="170"/>
      <c r="E1524" s="170"/>
      <c r="F1524" s="171"/>
      <c r="G1524" s="171"/>
      <c r="H1524" s="171"/>
      <c r="I1524" s="171"/>
      <c r="J1524" s="171"/>
      <c r="K1524" s="171"/>
      <c r="L1524" s="171"/>
      <c r="M1524" s="171"/>
      <c r="N1524" s="171"/>
      <c r="O1524" s="170"/>
      <c r="Q1524" s="168"/>
      <c r="R1524" s="168"/>
      <c r="S1524" s="169"/>
      <c r="T1524" s="3"/>
      <c r="U1524" s="3"/>
      <c r="V1524" s="3"/>
      <c r="W1524" s="3"/>
    </row>
    <row r="1525" spans="1:23" ht="12.75" customHeight="1">
      <c r="A1525" s="376" t="s">
        <v>420</v>
      </c>
      <c r="B1525" s="379" t="s">
        <v>700</v>
      </c>
      <c r="C1525" s="380"/>
      <c r="D1525" s="380"/>
      <c r="E1525" s="381"/>
      <c r="F1525" s="388" t="s">
        <v>422</v>
      </c>
      <c r="G1525" s="388"/>
      <c r="H1525" s="388"/>
      <c r="I1525" s="374" t="s">
        <v>423</v>
      </c>
      <c r="J1525" s="374"/>
      <c r="K1525" s="374"/>
      <c r="L1525" s="374"/>
      <c r="M1525" s="374"/>
      <c r="N1525" s="375"/>
      <c r="O1525" s="357" t="s">
        <v>420</v>
      </c>
      <c r="Q1525" s="168"/>
      <c r="R1525" s="168"/>
      <c r="S1525" s="169"/>
      <c r="T1525" s="3"/>
      <c r="U1525" s="3"/>
      <c r="V1525" s="3"/>
      <c r="W1525" s="3"/>
    </row>
    <row r="1526" spans="1:23" ht="12.75" customHeight="1">
      <c r="A1526" s="377"/>
      <c r="B1526" s="382"/>
      <c r="C1526" s="383"/>
      <c r="D1526" s="383"/>
      <c r="E1526" s="384"/>
      <c r="F1526" s="389"/>
      <c r="G1526" s="389"/>
      <c r="H1526" s="389"/>
      <c r="I1526" s="360" t="s">
        <v>424</v>
      </c>
      <c r="J1526" s="361"/>
      <c r="K1526" s="364" t="s">
        <v>425</v>
      </c>
      <c r="L1526" s="361"/>
      <c r="M1526" s="364" t="s">
        <v>426</v>
      </c>
      <c r="N1526" s="366"/>
      <c r="O1526" s="358"/>
      <c r="Q1526" s="168"/>
      <c r="R1526" s="168"/>
      <c r="S1526" s="169"/>
      <c r="T1526" s="3"/>
      <c r="U1526" s="3"/>
      <c r="V1526" s="3"/>
      <c r="W1526" s="3"/>
    </row>
    <row r="1527" spans="1:23" ht="12.75" customHeight="1">
      <c r="A1527" s="377"/>
      <c r="B1527" s="382"/>
      <c r="C1527" s="383"/>
      <c r="D1527" s="383"/>
      <c r="E1527" s="384"/>
      <c r="F1527" s="390"/>
      <c r="G1527" s="390"/>
      <c r="H1527" s="390"/>
      <c r="I1527" s="362"/>
      <c r="J1527" s="363"/>
      <c r="K1527" s="365"/>
      <c r="L1527" s="363"/>
      <c r="M1527" s="365"/>
      <c r="N1527" s="367"/>
      <c r="O1527" s="358"/>
      <c r="Q1527" s="168"/>
      <c r="R1527" s="168"/>
      <c r="S1527" s="169"/>
      <c r="T1527" s="3"/>
      <c r="U1527" s="3"/>
      <c r="V1527" s="3"/>
      <c r="W1527" s="3"/>
    </row>
    <row r="1528" spans="1:23" ht="12.75" customHeight="1">
      <c r="A1528" s="377"/>
      <c r="B1528" s="382"/>
      <c r="C1528" s="383"/>
      <c r="D1528" s="383"/>
      <c r="E1528" s="384"/>
      <c r="F1528" s="368" t="s">
        <v>391</v>
      </c>
      <c r="G1528" s="370" t="s">
        <v>427</v>
      </c>
      <c r="H1528" s="372" t="s">
        <v>428</v>
      </c>
      <c r="I1528" s="368" t="s">
        <v>427</v>
      </c>
      <c r="J1528" s="370" t="s">
        <v>428</v>
      </c>
      <c r="K1528" s="370" t="s">
        <v>427</v>
      </c>
      <c r="L1528" s="370" t="s">
        <v>428</v>
      </c>
      <c r="M1528" s="370" t="s">
        <v>427</v>
      </c>
      <c r="N1528" s="370" t="s">
        <v>428</v>
      </c>
      <c r="O1528" s="358"/>
      <c r="Q1528" s="168"/>
      <c r="R1528" s="168"/>
      <c r="S1528" s="169"/>
      <c r="T1528" s="3"/>
      <c r="U1528" s="3"/>
      <c r="V1528" s="3"/>
      <c r="W1528" s="3"/>
    </row>
    <row r="1529" spans="1:23" ht="12.75" customHeight="1">
      <c r="A1529" s="378"/>
      <c r="B1529" s="385"/>
      <c r="C1529" s="386"/>
      <c r="D1529" s="386"/>
      <c r="E1529" s="387"/>
      <c r="F1529" s="369"/>
      <c r="G1529" s="371"/>
      <c r="H1529" s="373"/>
      <c r="I1529" s="369"/>
      <c r="J1529" s="371"/>
      <c r="K1529" s="371"/>
      <c r="L1529" s="371"/>
      <c r="M1529" s="371"/>
      <c r="N1529" s="371"/>
      <c r="O1529" s="359"/>
      <c r="Q1529" s="168"/>
      <c r="R1529" s="168"/>
      <c r="S1529" s="169"/>
      <c r="T1529" s="3"/>
      <c r="U1529" s="3"/>
      <c r="V1529" s="3"/>
      <c r="W1529" s="3"/>
    </row>
    <row r="1530" spans="1:23" ht="12.75" customHeight="1">
      <c r="A1530" s="173"/>
      <c r="B1530" s="189"/>
      <c r="C1530" s="35"/>
      <c r="D1530" s="35"/>
      <c r="E1530" s="174"/>
      <c r="F1530" s="175"/>
      <c r="G1530" s="175"/>
      <c r="H1530" s="175"/>
      <c r="I1530" s="175"/>
      <c r="J1530" s="175"/>
      <c r="K1530" s="175"/>
      <c r="L1530" s="175"/>
      <c r="M1530" s="175"/>
      <c r="N1530" s="175"/>
      <c r="O1530" s="176"/>
      <c r="Q1530" s="168"/>
      <c r="R1530" s="168"/>
      <c r="S1530" s="169"/>
      <c r="T1530" s="3"/>
      <c r="U1530" s="3"/>
      <c r="V1530" s="3"/>
      <c r="W1530" s="3"/>
    </row>
    <row r="1531" spans="1:23" ht="15" customHeight="1">
      <c r="A1531" s="177">
        <v>1</v>
      </c>
      <c r="B1531" s="236"/>
      <c r="C1531" s="181" t="s">
        <v>933</v>
      </c>
      <c r="D1531" s="181"/>
      <c r="E1531" s="200"/>
      <c r="F1531" s="179">
        <v>37011</v>
      </c>
      <c r="G1531" s="179">
        <v>19147</v>
      </c>
      <c r="H1531" s="179">
        <v>17864</v>
      </c>
      <c r="I1531" s="179">
        <v>2727</v>
      </c>
      <c r="J1531" s="179">
        <v>1891</v>
      </c>
      <c r="K1531" s="179">
        <v>4164</v>
      </c>
      <c r="L1531" s="179">
        <v>3890</v>
      </c>
      <c r="M1531" s="179">
        <v>12256</v>
      </c>
      <c r="N1531" s="179">
        <v>12083</v>
      </c>
      <c r="O1531" s="180">
        <v>1</v>
      </c>
      <c r="P1531" s="178"/>
      <c r="Q1531" s="168"/>
      <c r="R1531" s="168"/>
      <c r="S1531" s="169"/>
    </row>
    <row r="1532" spans="1:23" ht="12.75" customHeight="1">
      <c r="A1532" s="182"/>
      <c r="B1532" s="189"/>
      <c r="C1532" s="35"/>
      <c r="D1532" s="35" t="s">
        <v>429</v>
      </c>
      <c r="E1532" s="199"/>
      <c r="F1532" s="179"/>
      <c r="G1532" s="179"/>
      <c r="H1532" s="179"/>
      <c r="I1532" s="179"/>
      <c r="J1532" s="179"/>
      <c r="K1532" s="179"/>
      <c r="L1532" s="179"/>
      <c r="M1532" s="179"/>
      <c r="N1532" s="179"/>
      <c r="O1532" s="183"/>
      <c r="Q1532" s="168"/>
      <c r="R1532" s="168"/>
      <c r="S1532" s="169"/>
    </row>
    <row r="1533" spans="1:23" ht="15" customHeight="1">
      <c r="A1533" s="182">
        <v>2</v>
      </c>
      <c r="B1533" s="35"/>
      <c r="C1533" s="35"/>
      <c r="D1533" s="35" t="s">
        <v>25</v>
      </c>
      <c r="E1533" s="199"/>
      <c r="F1533" s="6">
        <v>37</v>
      </c>
      <c r="G1533" s="6">
        <v>29</v>
      </c>
      <c r="H1533" s="6">
        <v>8</v>
      </c>
      <c r="I1533" s="6" t="s">
        <v>958</v>
      </c>
      <c r="J1533" s="6" t="s">
        <v>442</v>
      </c>
      <c r="K1533" s="6" t="s">
        <v>958</v>
      </c>
      <c r="L1533" s="6">
        <v>5</v>
      </c>
      <c r="M1533" s="6">
        <v>23</v>
      </c>
      <c r="N1533" s="6">
        <v>3</v>
      </c>
      <c r="O1533" s="183">
        <v>2</v>
      </c>
      <c r="Q1533" s="168"/>
      <c r="R1533" s="168"/>
      <c r="S1533" s="169"/>
    </row>
    <row r="1534" spans="1:23" ht="12.75" customHeight="1">
      <c r="A1534" s="182">
        <v>3</v>
      </c>
      <c r="B1534" s="189"/>
      <c r="C1534" s="35"/>
      <c r="D1534" s="35" t="s">
        <v>26</v>
      </c>
      <c r="E1534" s="199"/>
      <c r="F1534" s="6">
        <v>41</v>
      </c>
      <c r="G1534" s="6">
        <v>31</v>
      </c>
      <c r="H1534" s="6">
        <v>10</v>
      </c>
      <c r="I1534" s="6">
        <v>3</v>
      </c>
      <c r="J1534" s="6" t="s">
        <v>958</v>
      </c>
      <c r="K1534" s="6">
        <v>9</v>
      </c>
      <c r="L1534" s="6" t="s">
        <v>958</v>
      </c>
      <c r="M1534" s="6">
        <v>19</v>
      </c>
      <c r="N1534" s="6">
        <v>6</v>
      </c>
      <c r="O1534" s="183">
        <v>3</v>
      </c>
      <c r="Q1534" s="168"/>
      <c r="R1534" s="168"/>
      <c r="S1534" s="169"/>
      <c r="T1534" s="3"/>
      <c r="U1534" s="3"/>
      <c r="V1534" s="3"/>
      <c r="W1534" s="3"/>
    </row>
    <row r="1535" spans="1:23" ht="12.75" customHeight="1">
      <c r="A1535" s="182">
        <v>4</v>
      </c>
      <c r="B1535" s="189"/>
      <c r="C1535" s="35"/>
      <c r="D1535" s="35" t="s">
        <v>27</v>
      </c>
      <c r="E1535" s="199"/>
      <c r="F1535" s="6">
        <v>116</v>
      </c>
      <c r="G1535" s="6">
        <v>100</v>
      </c>
      <c r="H1535" s="6">
        <v>16</v>
      </c>
      <c r="I1535" s="6">
        <v>4</v>
      </c>
      <c r="J1535" s="6" t="s">
        <v>958</v>
      </c>
      <c r="K1535" s="6">
        <v>16</v>
      </c>
      <c r="L1535" s="6" t="s">
        <v>958</v>
      </c>
      <c r="M1535" s="6">
        <v>80</v>
      </c>
      <c r="N1535" s="6">
        <v>11</v>
      </c>
      <c r="O1535" s="183">
        <v>4</v>
      </c>
      <c r="Q1535" s="168"/>
      <c r="R1535" s="168"/>
      <c r="S1535" s="169"/>
      <c r="T1535" s="3"/>
      <c r="U1535" s="3"/>
      <c r="V1535" s="3"/>
      <c r="W1535" s="3"/>
    </row>
    <row r="1536" spans="1:23" ht="12.75" customHeight="1">
      <c r="A1536" s="182">
        <v>5</v>
      </c>
      <c r="B1536" s="189"/>
      <c r="C1536" s="35"/>
      <c r="D1536" s="35" t="s">
        <v>28</v>
      </c>
      <c r="E1536" s="199"/>
      <c r="F1536" s="6" t="s">
        <v>958</v>
      </c>
      <c r="G1536" s="6" t="s">
        <v>958</v>
      </c>
      <c r="H1536" s="6" t="s">
        <v>958</v>
      </c>
      <c r="I1536" s="6" t="s">
        <v>958</v>
      </c>
      <c r="J1536" s="6" t="s">
        <v>958</v>
      </c>
      <c r="K1536" s="6" t="s">
        <v>958</v>
      </c>
      <c r="L1536" s="6" t="s">
        <v>958</v>
      </c>
      <c r="M1536" s="6" t="s">
        <v>958</v>
      </c>
      <c r="N1536" s="6" t="s">
        <v>958</v>
      </c>
      <c r="O1536" s="183">
        <v>5</v>
      </c>
      <c r="Q1536" s="168"/>
      <c r="R1536" s="168"/>
      <c r="S1536" s="169"/>
      <c r="T1536" s="3"/>
      <c r="U1536" s="3"/>
      <c r="V1536" s="3"/>
      <c r="W1536" s="3"/>
    </row>
    <row r="1537" spans="1:23" ht="12.75" customHeight="1">
      <c r="A1537" s="182">
        <v>6</v>
      </c>
      <c r="B1537" s="189"/>
      <c r="C1537" s="35"/>
      <c r="D1537" s="35" t="s">
        <v>29</v>
      </c>
      <c r="E1537" s="199"/>
      <c r="F1537" s="6">
        <v>257</v>
      </c>
      <c r="G1537" s="6">
        <v>199</v>
      </c>
      <c r="H1537" s="6">
        <v>58</v>
      </c>
      <c r="I1537" s="6">
        <v>15</v>
      </c>
      <c r="J1537" s="6" t="s">
        <v>958</v>
      </c>
      <c r="K1537" s="6">
        <v>47</v>
      </c>
      <c r="L1537" s="6" t="s">
        <v>958</v>
      </c>
      <c r="M1537" s="6">
        <v>137</v>
      </c>
      <c r="N1537" s="6">
        <v>43</v>
      </c>
      <c r="O1537" s="183">
        <v>6</v>
      </c>
      <c r="Q1537" s="168"/>
      <c r="R1537" s="168"/>
      <c r="S1537" s="169"/>
      <c r="T1537" s="3"/>
      <c r="U1537" s="3"/>
      <c r="V1537" s="3"/>
      <c r="W1537" s="3"/>
    </row>
    <row r="1538" spans="1:23" ht="12.75" customHeight="1">
      <c r="A1538" s="182">
        <v>7</v>
      </c>
      <c r="B1538" s="189"/>
      <c r="C1538" s="35"/>
      <c r="D1538" s="35" t="s">
        <v>30</v>
      </c>
      <c r="E1538" s="199"/>
      <c r="F1538" s="6">
        <v>209</v>
      </c>
      <c r="G1538" s="6">
        <v>173</v>
      </c>
      <c r="H1538" s="6">
        <v>36</v>
      </c>
      <c r="I1538" s="6">
        <v>8</v>
      </c>
      <c r="J1538" s="6">
        <v>5</v>
      </c>
      <c r="K1538" s="6">
        <v>40</v>
      </c>
      <c r="L1538" s="6">
        <v>10</v>
      </c>
      <c r="M1538" s="6">
        <v>125</v>
      </c>
      <c r="N1538" s="6">
        <v>21</v>
      </c>
      <c r="O1538" s="183">
        <v>7</v>
      </c>
      <c r="Q1538" s="168"/>
      <c r="R1538" s="168"/>
      <c r="S1538" s="169"/>
      <c r="T1538" s="3"/>
      <c r="U1538" s="3"/>
      <c r="V1538" s="3"/>
      <c r="W1538" s="3"/>
    </row>
    <row r="1539" spans="1:23" ht="12.75" customHeight="1">
      <c r="A1539" s="182">
        <v>8</v>
      </c>
      <c r="B1539" s="189"/>
      <c r="C1539" s="35"/>
      <c r="D1539" s="35"/>
      <c r="E1539" s="199" t="s">
        <v>504</v>
      </c>
      <c r="F1539" s="6">
        <v>65</v>
      </c>
      <c r="G1539" s="6">
        <v>49</v>
      </c>
      <c r="H1539" s="6">
        <v>16</v>
      </c>
      <c r="I1539" s="6">
        <v>4</v>
      </c>
      <c r="J1539" s="6">
        <v>3</v>
      </c>
      <c r="K1539" s="6">
        <v>15</v>
      </c>
      <c r="L1539" s="6">
        <v>6</v>
      </c>
      <c r="M1539" s="6">
        <v>30</v>
      </c>
      <c r="N1539" s="6">
        <v>7</v>
      </c>
      <c r="O1539" s="183">
        <v>8</v>
      </c>
      <c r="Q1539" s="168"/>
      <c r="R1539" s="168"/>
      <c r="S1539" s="169"/>
      <c r="T1539" s="3"/>
      <c r="U1539" s="3"/>
      <c r="V1539" s="3"/>
      <c r="W1539" s="3"/>
    </row>
    <row r="1540" spans="1:23" ht="12.75" customHeight="1">
      <c r="A1540" s="182">
        <v>9</v>
      </c>
      <c r="B1540" s="189"/>
      <c r="C1540" s="35"/>
      <c r="D1540" s="35" t="s">
        <v>31</v>
      </c>
      <c r="E1540" s="199"/>
      <c r="F1540" s="6">
        <v>60</v>
      </c>
      <c r="G1540" s="6">
        <v>40</v>
      </c>
      <c r="H1540" s="6">
        <v>20</v>
      </c>
      <c r="I1540" s="6" t="s">
        <v>958</v>
      </c>
      <c r="J1540" s="6" t="s">
        <v>958</v>
      </c>
      <c r="K1540" s="6" t="s">
        <v>958</v>
      </c>
      <c r="L1540" s="6" t="s">
        <v>958</v>
      </c>
      <c r="M1540" s="6">
        <v>30</v>
      </c>
      <c r="N1540" s="6">
        <v>15</v>
      </c>
      <c r="O1540" s="183">
        <v>9</v>
      </c>
      <c r="Q1540" s="168"/>
      <c r="R1540" s="168"/>
      <c r="S1540" s="169"/>
      <c r="T1540" s="3"/>
      <c r="U1540" s="3"/>
      <c r="V1540" s="3"/>
      <c r="W1540" s="3"/>
    </row>
    <row r="1541" spans="1:23" ht="12.75" customHeight="1">
      <c r="A1541" s="182">
        <v>10</v>
      </c>
      <c r="B1541" s="189"/>
      <c r="C1541" s="35"/>
      <c r="D1541" s="35" t="s">
        <v>32</v>
      </c>
      <c r="E1541" s="199"/>
      <c r="F1541" s="6">
        <v>257</v>
      </c>
      <c r="G1541" s="6">
        <v>211</v>
      </c>
      <c r="H1541" s="6">
        <v>46</v>
      </c>
      <c r="I1541" s="6">
        <v>18</v>
      </c>
      <c r="J1541" s="6">
        <v>3</v>
      </c>
      <c r="K1541" s="6">
        <v>36</v>
      </c>
      <c r="L1541" s="6">
        <v>18</v>
      </c>
      <c r="M1541" s="6">
        <v>157</v>
      </c>
      <c r="N1541" s="6">
        <v>25</v>
      </c>
      <c r="O1541" s="183">
        <v>10</v>
      </c>
      <c r="Q1541" s="168"/>
      <c r="R1541" s="168"/>
      <c r="S1541" s="169"/>
      <c r="T1541" s="3"/>
      <c r="U1541" s="3"/>
      <c r="V1541" s="3"/>
      <c r="W1541" s="3"/>
    </row>
    <row r="1542" spans="1:23" ht="12.75" customHeight="1">
      <c r="A1542" s="182">
        <v>11</v>
      </c>
      <c r="B1542" s="189"/>
      <c r="C1542" s="35"/>
      <c r="D1542" s="35" t="s">
        <v>33</v>
      </c>
      <c r="E1542" s="199"/>
      <c r="F1542" s="6">
        <v>992</v>
      </c>
      <c r="G1542" s="6">
        <v>778</v>
      </c>
      <c r="H1542" s="6">
        <v>214</v>
      </c>
      <c r="I1542" s="6">
        <v>45</v>
      </c>
      <c r="J1542" s="6">
        <v>24</v>
      </c>
      <c r="K1542" s="6">
        <v>119</v>
      </c>
      <c r="L1542" s="6">
        <v>47</v>
      </c>
      <c r="M1542" s="6">
        <v>614</v>
      </c>
      <c r="N1542" s="6">
        <v>143</v>
      </c>
      <c r="O1542" s="183">
        <v>11</v>
      </c>
      <c r="Q1542" s="168"/>
      <c r="R1542" s="168"/>
      <c r="S1542" s="169"/>
      <c r="T1542" s="3"/>
      <c r="U1542" s="3"/>
      <c r="V1542" s="3"/>
      <c r="W1542" s="3"/>
    </row>
    <row r="1543" spans="1:23" ht="12.75" customHeight="1">
      <c r="A1543" s="182">
        <v>12</v>
      </c>
      <c r="B1543" s="189"/>
      <c r="C1543" s="35"/>
      <c r="D1543" s="35"/>
      <c r="E1543" s="199" t="s">
        <v>572</v>
      </c>
      <c r="F1543" s="6">
        <v>101</v>
      </c>
      <c r="G1543" s="6">
        <v>79</v>
      </c>
      <c r="H1543" s="6">
        <v>22</v>
      </c>
      <c r="I1543" s="6">
        <v>6</v>
      </c>
      <c r="J1543" s="6">
        <v>4</v>
      </c>
      <c r="K1543" s="6">
        <v>14</v>
      </c>
      <c r="L1543" s="6">
        <v>8</v>
      </c>
      <c r="M1543" s="6">
        <v>59</v>
      </c>
      <c r="N1543" s="6">
        <v>10</v>
      </c>
      <c r="O1543" s="183">
        <v>12</v>
      </c>
      <c r="Q1543" s="168"/>
      <c r="R1543" s="168"/>
      <c r="S1543" s="169"/>
      <c r="T1543" s="3"/>
      <c r="U1543" s="3"/>
      <c r="V1543" s="3"/>
      <c r="W1543" s="3"/>
    </row>
    <row r="1544" spans="1:23" ht="12.75" customHeight="1">
      <c r="A1544" s="182">
        <v>13</v>
      </c>
      <c r="B1544" s="189"/>
      <c r="C1544" s="35"/>
      <c r="D1544" s="35"/>
      <c r="E1544" s="199" t="s">
        <v>597</v>
      </c>
      <c r="F1544" s="6">
        <v>62</v>
      </c>
      <c r="G1544" s="6">
        <v>46</v>
      </c>
      <c r="H1544" s="6">
        <v>16</v>
      </c>
      <c r="I1544" s="6" t="s">
        <v>958</v>
      </c>
      <c r="J1544" s="6" t="s">
        <v>958</v>
      </c>
      <c r="K1544" s="6" t="s">
        <v>958</v>
      </c>
      <c r="L1544" s="6" t="s">
        <v>958</v>
      </c>
      <c r="M1544" s="6">
        <v>38</v>
      </c>
      <c r="N1544" s="6">
        <v>12</v>
      </c>
      <c r="O1544" s="183">
        <v>13</v>
      </c>
      <c r="Q1544" s="168"/>
      <c r="R1544" s="168"/>
      <c r="S1544" s="169"/>
      <c r="T1544" s="3"/>
      <c r="U1544" s="3"/>
      <c r="V1544" s="3"/>
      <c r="W1544" s="3"/>
    </row>
    <row r="1545" spans="1:23" ht="12.75" customHeight="1">
      <c r="A1545" s="182">
        <v>14</v>
      </c>
      <c r="B1545" s="189"/>
      <c r="C1545" s="35"/>
      <c r="D1545" s="35"/>
      <c r="E1545" s="199" t="s">
        <v>606</v>
      </c>
      <c r="F1545" s="6">
        <v>59</v>
      </c>
      <c r="G1545" s="6">
        <v>32</v>
      </c>
      <c r="H1545" s="6">
        <v>27</v>
      </c>
      <c r="I1545" s="6" t="s">
        <v>958</v>
      </c>
      <c r="J1545" s="6" t="s">
        <v>958</v>
      </c>
      <c r="K1545" s="6" t="s">
        <v>958</v>
      </c>
      <c r="L1545" s="6" t="s">
        <v>958</v>
      </c>
      <c r="M1545" s="6">
        <v>24</v>
      </c>
      <c r="N1545" s="6">
        <v>18</v>
      </c>
      <c r="O1545" s="183">
        <v>14</v>
      </c>
      <c r="Q1545" s="168"/>
      <c r="R1545" s="168"/>
      <c r="S1545" s="169"/>
      <c r="T1545" s="3"/>
      <c r="U1545" s="3"/>
      <c r="V1545" s="3"/>
      <c r="W1545" s="3"/>
    </row>
    <row r="1546" spans="1:23" ht="12.75" customHeight="1">
      <c r="A1546" s="182">
        <v>15</v>
      </c>
      <c r="B1546" s="189"/>
      <c r="C1546" s="35"/>
      <c r="D1546" s="35"/>
      <c r="E1546" s="199" t="s">
        <v>611</v>
      </c>
      <c r="F1546" s="6">
        <v>79</v>
      </c>
      <c r="G1546" s="6">
        <v>54</v>
      </c>
      <c r="H1546" s="6">
        <v>25</v>
      </c>
      <c r="I1546" s="6">
        <v>4</v>
      </c>
      <c r="J1546" s="6" t="s">
        <v>958</v>
      </c>
      <c r="K1546" s="6">
        <v>10</v>
      </c>
      <c r="L1546" s="6" t="s">
        <v>958</v>
      </c>
      <c r="M1546" s="6">
        <v>40</v>
      </c>
      <c r="N1546" s="6">
        <v>21</v>
      </c>
      <c r="O1546" s="183">
        <v>15</v>
      </c>
      <c r="Q1546" s="168"/>
      <c r="R1546" s="168"/>
      <c r="S1546" s="169"/>
      <c r="T1546" s="3"/>
      <c r="U1546" s="3"/>
      <c r="V1546" s="3"/>
      <c r="W1546" s="3"/>
    </row>
    <row r="1547" spans="1:23" ht="12.75" customHeight="1">
      <c r="A1547" s="182">
        <v>16</v>
      </c>
      <c r="B1547" s="189"/>
      <c r="C1547" s="35"/>
      <c r="D1547" s="35"/>
      <c r="E1547" s="199" t="s">
        <v>618</v>
      </c>
      <c r="F1547" s="6">
        <v>80</v>
      </c>
      <c r="G1547" s="6">
        <v>65</v>
      </c>
      <c r="H1547" s="6">
        <v>15</v>
      </c>
      <c r="I1547" s="6" t="s">
        <v>958</v>
      </c>
      <c r="J1547" s="6" t="s">
        <v>958</v>
      </c>
      <c r="K1547" s="6" t="s">
        <v>958</v>
      </c>
      <c r="L1547" s="6" t="s">
        <v>958</v>
      </c>
      <c r="M1547" s="6">
        <v>56</v>
      </c>
      <c r="N1547" s="6">
        <v>12</v>
      </c>
      <c r="O1547" s="183">
        <v>16</v>
      </c>
      <c r="Q1547" s="168"/>
      <c r="R1547" s="168"/>
      <c r="S1547" s="169"/>
      <c r="T1547" s="3"/>
      <c r="U1547" s="3"/>
      <c r="V1547" s="3"/>
      <c r="W1547" s="3"/>
    </row>
    <row r="1548" spans="1:23" ht="12.75" customHeight="1">
      <c r="A1548" s="182">
        <v>17</v>
      </c>
      <c r="B1548" s="189"/>
      <c r="C1548" s="35"/>
      <c r="D1548" s="35" t="s">
        <v>34</v>
      </c>
      <c r="E1548" s="199"/>
      <c r="F1548" s="6" t="s">
        <v>958</v>
      </c>
      <c r="G1548" s="6" t="s">
        <v>958</v>
      </c>
      <c r="H1548" s="6" t="s">
        <v>958</v>
      </c>
      <c r="I1548" s="6" t="s">
        <v>958</v>
      </c>
      <c r="J1548" s="6" t="s">
        <v>958</v>
      </c>
      <c r="K1548" s="6" t="s">
        <v>958</v>
      </c>
      <c r="L1548" s="6" t="s">
        <v>958</v>
      </c>
      <c r="M1548" s="6" t="s">
        <v>958</v>
      </c>
      <c r="N1548" s="6" t="s">
        <v>958</v>
      </c>
      <c r="O1548" s="183">
        <v>17</v>
      </c>
      <c r="Q1548" s="168"/>
      <c r="R1548" s="168"/>
      <c r="S1548" s="169"/>
      <c r="T1548" s="3"/>
      <c r="U1548" s="3"/>
      <c r="V1548" s="3"/>
      <c r="W1548" s="3"/>
    </row>
    <row r="1549" spans="1:23" ht="12.75" customHeight="1">
      <c r="A1549" s="182">
        <v>18</v>
      </c>
      <c r="B1549" s="189"/>
      <c r="C1549" s="35"/>
      <c r="D1549" s="35" t="s">
        <v>35</v>
      </c>
      <c r="E1549" s="199"/>
      <c r="F1549" s="6">
        <v>128</v>
      </c>
      <c r="G1549" s="6">
        <v>84</v>
      </c>
      <c r="H1549" s="6">
        <v>44</v>
      </c>
      <c r="I1549" s="6">
        <v>10</v>
      </c>
      <c r="J1549" s="6">
        <v>9</v>
      </c>
      <c r="K1549" s="6">
        <v>20</v>
      </c>
      <c r="L1549" s="6">
        <v>10</v>
      </c>
      <c r="M1549" s="6">
        <v>54</v>
      </c>
      <c r="N1549" s="6">
        <v>25</v>
      </c>
      <c r="O1549" s="183">
        <v>18</v>
      </c>
      <c r="Q1549" s="168"/>
      <c r="R1549" s="168"/>
      <c r="S1549" s="169"/>
      <c r="T1549" s="3"/>
      <c r="U1549" s="3"/>
      <c r="V1549" s="3"/>
      <c r="W1549" s="3"/>
    </row>
    <row r="1550" spans="1:23" ht="12.75" customHeight="1">
      <c r="A1550" s="182">
        <v>19</v>
      </c>
      <c r="B1550" s="189"/>
      <c r="C1550" s="35"/>
      <c r="D1550" s="35"/>
      <c r="E1550" s="199" t="s">
        <v>647</v>
      </c>
      <c r="F1550" s="6">
        <v>128</v>
      </c>
      <c r="G1550" s="6">
        <v>84</v>
      </c>
      <c r="H1550" s="6">
        <v>44</v>
      </c>
      <c r="I1550" s="6">
        <v>10</v>
      </c>
      <c r="J1550" s="6">
        <v>9</v>
      </c>
      <c r="K1550" s="6">
        <v>20</v>
      </c>
      <c r="L1550" s="6">
        <v>10</v>
      </c>
      <c r="M1550" s="6">
        <v>54</v>
      </c>
      <c r="N1550" s="6">
        <v>25</v>
      </c>
      <c r="O1550" s="183">
        <v>19</v>
      </c>
      <c r="Q1550" s="168"/>
      <c r="R1550" s="168"/>
      <c r="S1550" s="169"/>
      <c r="T1550" s="3"/>
      <c r="U1550" s="3"/>
      <c r="V1550" s="3"/>
      <c r="W1550" s="3"/>
    </row>
    <row r="1551" spans="1:23" ht="12.75" customHeight="1">
      <c r="A1551" s="182">
        <v>20</v>
      </c>
      <c r="B1551" s="189"/>
      <c r="C1551" s="35"/>
      <c r="D1551" s="35" t="s">
        <v>36</v>
      </c>
      <c r="E1551" s="199"/>
      <c r="F1551" s="6">
        <v>60</v>
      </c>
      <c r="G1551" s="6">
        <v>39</v>
      </c>
      <c r="H1551" s="6">
        <v>21</v>
      </c>
      <c r="I1551" s="6">
        <v>5</v>
      </c>
      <c r="J1551" s="6">
        <v>3</v>
      </c>
      <c r="K1551" s="6">
        <v>8</v>
      </c>
      <c r="L1551" s="6">
        <v>5</v>
      </c>
      <c r="M1551" s="6">
        <v>26</v>
      </c>
      <c r="N1551" s="6">
        <v>13</v>
      </c>
      <c r="O1551" s="183">
        <v>20</v>
      </c>
      <c r="Q1551" s="168"/>
      <c r="R1551" s="168"/>
      <c r="S1551" s="169"/>
      <c r="T1551" s="3"/>
      <c r="U1551" s="3"/>
      <c r="V1551" s="3"/>
      <c r="W1551" s="3"/>
    </row>
    <row r="1552" spans="1:23" ht="12.75" customHeight="1">
      <c r="A1552" s="182">
        <v>21</v>
      </c>
      <c r="B1552" s="189"/>
      <c r="C1552" s="35"/>
      <c r="D1552" s="35" t="s">
        <v>37</v>
      </c>
      <c r="E1552" s="199"/>
      <c r="F1552" s="6">
        <v>21</v>
      </c>
      <c r="G1552" s="6">
        <v>17</v>
      </c>
      <c r="H1552" s="6">
        <v>4</v>
      </c>
      <c r="I1552" s="6" t="s">
        <v>958</v>
      </c>
      <c r="J1552" s="6" t="s">
        <v>958</v>
      </c>
      <c r="K1552" s="6" t="s">
        <v>958</v>
      </c>
      <c r="L1552" s="6" t="s">
        <v>958</v>
      </c>
      <c r="M1552" s="6">
        <v>11</v>
      </c>
      <c r="N1552" s="6" t="s">
        <v>958</v>
      </c>
      <c r="O1552" s="183">
        <v>21</v>
      </c>
      <c r="Q1552" s="168"/>
      <c r="R1552" s="168"/>
      <c r="S1552" s="169"/>
      <c r="T1552" s="3"/>
      <c r="U1552" s="3"/>
      <c r="V1552" s="3"/>
      <c r="W1552" s="3"/>
    </row>
    <row r="1553" spans="1:23" ht="12.75" customHeight="1">
      <c r="A1553" s="182">
        <v>22</v>
      </c>
      <c r="B1553" s="189"/>
      <c r="C1553" s="35"/>
      <c r="D1553" s="35" t="s">
        <v>38</v>
      </c>
      <c r="E1553" s="199"/>
      <c r="F1553" s="6">
        <v>4199</v>
      </c>
      <c r="G1553" s="6">
        <v>2383</v>
      </c>
      <c r="H1553" s="6">
        <v>1816</v>
      </c>
      <c r="I1553" s="6">
        <v>342</v>
      </c>
      <c r="J1553" s="6">
        <v>242</v>
      </c>
      <c r="K1553" s="6">
        <v>521</v>
      </c>
      <c r="L1553" s="6">
        <v>434</v>
      </c>
      <c r="M1553" s="6">
        <v>1520</v>
      </c>
      <c r="N1553" s="6">
        <v>1140</v>
      </c>
      <c r="O1553" s="183">
        <v>22</v>
      </c>
      <c r="Q1553" s="168"/>
      <c r="R1553" s="168"/>
      <c r="S1553" s="169"/>
      <c r="T1553" s="3"/>
      <c r="U1553" s="3"/>
      <c r="V1553" s="3"/>
      <c r="W1553" s="3"/>
    </row>
    <row r="1554" spans="1:23" ht="12.75" customHeight="1">
      <c r="A1554" s="182">
        <v>23</v>
      </c>
      <c r="B1554" s="189"/>
      <c r="C1554" s="35"/>
      <c r="D1554" s="35"/>
      <c r="E1554" s="199" t="s">
        <v>666</v>
      </c>
      <c r="F1554" s="6">
        <v>154</v>
      </c>
      <c r="G1554" s="6">
        <v>110</v>
      </c>
      <c r="H1554" s="6">
        <v>44</v>
      </c>
      <c r="I1554" s="6">
        <v>9</v>
      </c>
      <c r="J1554" s="6" t="s">
        <v>958</v>
      </c>
      <c r="K1554" s="6">
        <v>26</v>
      </c>
      <c r="L1554" s="6" t="s">
        <v>958</v>
      </c>
      <c r="M1554" s="6">
        <v>75</v>
      </c>
      <c r="N1554" s="6">
        <v>27</v>
      </c>
      <c r="O1554" s="183">
        <v>23</v>
      </c>
      <c r="Q1554" s="168"/>
      <c r="R1554" s="168"/>
      <c r="S1554" s="169"/>
      <c r="T1554" s="3"/>
      <c r="U1554" s="3"/>
      <c r="V1554" s="3"/>
      <c r="W1554" s="3"/>
    </row>
    <row r="1555" spans="1:23" ht="12.75" customHeight="1">
      <c r="A1555" s="182">
        <v>24</v>
      </c>
      <c r="B1555" s="189"/>
      <c r="C1555" s="35"/>
      <c r="D1555" s="35"/>
      <c r="E1555" s="199" t="s">
        <v>667</v>
      </c>
      <c r="F1555" s="6">
        <v>56</v>
      </c>
      <c r="G1555" s="6">
        <v>33</v>
      </c>
      <c r="H1555" s="6">
        <v>23</v>
      </c>
      <c r="I1555" s="6">
        <v>4</v>
      </c>
      <c r="J1555" s="6">
        <v>4</v>
      </c>
      <c r="K1555" s="6">
        <v>5</v>
      </c>
      <c r="L1555" s="6">
        <v>5</v>
      </c>
      <c r="M1555" s="6">
        <v>24</v>
      </c>
      <c r="N1555" s="6">
        <v>14</v>
      </c>
      <c r="O1555" s="183">
        <v>24</v>
      </c>
      <c r="Q1555" s="168"/>
      <c r="R1555" s="168"/>
      <c r="S1555" s="169"/>
    </row>
    <row r="1556" spans="1:23" ht="12.75" customHeight="1">
      <c r="A1556" s="182">
        <v>25</v>
      </c>
      <c r="B1556" s="189"/>
      <c r="C1556" s="35"/>
      <c r="D1556" s="35"/>
      <c r="E1556" s="199" t="s">
        <v>669</v>
      </c>
      <c r="F1556" s="6">
        <v>2155</v>
      </c>
      <c r="G1556" s="6">
        <v>1109</v>
      </c>
      <c r="H1556" s="6">
        <v>1046</v>
      </c>
      <c r="I1556" s="6">
        <v>154</v>
      </c>
      <c r="J1556" s="6">
        <v>133</v>
      </c>
      <c r="K1556" s="6">
        <v>244</v>
      </c>
      <c r="L1556" s="6">
        <v>236</v>
      </c>
      <c r="M1556" s="6">
        <v>711</v>
      </c>
      <c r="N1556" s="6">
        <v>677</v>
      </c>
      <c r="O1556" s="183">
        <v>25</v>
      </c>
      <c r="Q1556" s="168"/>
      <c r="R1556" s="168"/>
      <c r="S1556" s="169"/>
    </row>
    <row r="1557" spans="1:23" ht="12.75" customHeight="1">
      <c r="A1557" s="182">
        <v>26</v>
      </c>
      <c r="B1557" s="189"/>
      <c r="C1557" s="35"/>
      <c r="D1557" s="35"/>
      <c r="E1557" s="199" t="s">
        <v>670</v>
      </c>
      <c r="F1557" s="6">
        <v>1272</v>
      </c>
      <c r="G1557" s="6">
        <v>737</v>
      </c>
      <c r="H1557" s="6">
        <v>535</v>
      </c>
      <c r="I1557" s="6">
        <v>123</v>
      </c>
      <c r="J1557" s="6">
        <v>73</v>
      </c>
      <c r="K1557" s="6">
        <v>155</v>
      </c>
      <c r="L1557" s="6">
        <v>138</v>
      </c>
      <c r="M1557" s="6">
        <v>459</v>
      </c>
      <c r="N1557" s="6">
        <v>324</v>
      </c>
      <c r="O1557" s="183">
        <v>26</v>
      </c>
      <c r="Q1557" s="168"/>
      <c r="R1557" s="168"/>
      <c r="S1557" s="169"/>
    </row>
    <row r="1558" spans="1:23" ht="12.75" customHeight="1">
      <c r="A1558" s="182">
        <v>27</v>
      </c>
      <c r="B1558" s="189"/>
      <c r="C1558" s="35"/>
      <c r="D1558" s="35"/>
      <c r="E1558" s="199" t="s">
        <v>671</v>
      </c>
      <c r="F1558" s="6">
        <v>86</v>
      </c>
      <c r="G1558" s="6">
        <v>60</v>
      </c>
      <c r="H1558" s="6">
        <v>26</v>
      </c>
      <c r="I1558" s="6">
        <v>12</v>
      </c>
      <c r="J1558" s="6">
        <v>9</v>
      </c>
      <c r="K1558" s="6">
        <v>17</v>
      </c>
      <c r="L1558" s="6">
        <v>10</v>
      </c>
      <c r="M1558" s="6">
        <v>31</v>
      </c>
      <c r="N1558" s="6">
        <v>7</v>
      </c>
      <c r="O1558" s="183">
        <v>27</v>
      </c>
      <c r="Q1558" s="168"/>
      <c r="R1558" s="168"/>
      <c r="S1558" s="169"/>
    </row>
    <row r="1559" spans="1:23" ht="12.75" customHeight="1">
      <c r="A1559" s="182">
        <v>28</v>
      </c>
      <c r="B1559" s="189"/>
      <c r="C1559" s="35"/>
      <c r="D1559" s="35"/>
      <c r="E1559" s="199" t="s">
        <v>675</v>
      </c>
      <c r="F1559" s="6">
        <v>250</v>
      </c>
      <c r="G1559" s="6">
        <v>173</v>
      </c>
      <c r="H1559" s="6">
        <v>77</v>
      </c>
      <c r="I1559" s="6">
        <v>22</v>
      </c>
      <c r="J1559" s="6">
        <v>12</v>
      </c>
      <c r="K1559" s="6">
        <v>35</v>
      </c>
      <c r="L1559" s="6">
        <v>16</v>
      </c>
      <c r="M1559" s="6">
        <v>116</v>
      </c>
      <c r="N1559" s="6">
        <v>49</v>
      </c>
      <c r="O1559" s="183">
        <v>28</v>
      </c>
      <c r="Q1559" s="168"/>
      <c r="R1559" s="168"/>
      <c r="S1559" s="169"/>
    </row>
    <row r="1560" spans="1:23" ht="12.75" customHeight="1">
      <c r="A1560" s="182">
        <v>29</v>
      </c>
      <c r="B1560" s="189"/>
      <c r="C1560" s="35"/>
      <c r="D1560" s="35"/>
      <c r="E1560" s="199" t="s">
        <v>676</v>
      </c>
      <c r="F1560" s="6">
        <v>76</v>
      </c>
      <c r="G1560" s="6">
        <v>48</v>
      </c>
      <c r="H1560" s="6">
        <v>28</v>
      </c>
      <c r="I1560" s="6">
        <v>3</v>
      </c>
      <c r="J1560" s="6">
        <v>5</v>
      </c>
      <c r="K1560" s="6">
        <v>12</v>
      </c>
      <c r="L1560" s="6">
        <v>7</v>
      </c>
      <c r="M1560" s="6">
        <v>33</v>
      </c>
      <c r="N1560" s="6">
        <v>16</v>
      </c>
      <c r="O1560" s="183">
        <v>29</v>
      </c>
      <c r="Q1560" s="168"/>
      <c r="R1560" s="168"/>
      <c r="S1560" s="169"/>
    </row>
    <row r="1561" spans="1:23" ht="12.75" customHeight="1">
      <c r="A1561" s="182">
        <v>30</v>
      </c>
      <c r="B1561" s="189"/>
      <c r="C1561" s="35"/>
      <c r="D1561" s="35" t="s">
        <v>39</v>
      </c>
      <c r="E1561" s="199"/>
      <c r="F1561" s="6">
        <v>336</v>
      </c>
      <c r="G1561" s="6">
        <v>186</v>
      </c>
      <c r="H1561" s="6">
        <v>150</v>
      </c>
      <c r="I1561" s="6">
        <v>17</v>
      </c>
      <c r="J1561" s="6">
        <v>20</v>
      </c>
      <c r="K1561" s="6">
        <v>34</v>
      </c>
      <c r="L1561" s="6">
        <v>30</v>
      </c>
      <c r="M1561" s="6">
        <v>135</v>
      </c>
      <c r="N1561" s="6">
        <v>100</v>
      </c>
      <c r="O1561" s="183">
        <v>30</v>
      </c>
      <c r="Q1561" s="168"/>
      <c r="R1561" s="168"/>
      <c r="S1561" s="169"/>
    </row>
    <row r="1562" spans="1:23" ht="12.75" customHeight="1">
      <c r="A1562" s="182">
        <v>31</v>
      </c>
      <c r="B1562" s="189"/>
      <c r="C1562" s="35"/>
      <c r="D1562" s="35"/>
      <c r="E1562" s="199" t="s">
        <v>683</v>
      </c>
      <c r="F1562" s="6">
        <v>155</v>
      </c>
      <c r="G1562" s="6">
        <v>87</v>
      </c>
      <c r="H1562" s="6">
        <v>68</v>
      </c>
      <c r="I1562" s="6">
        <v>6</v>
      </c>
      <c r="J1562" s="6">
        <v>8</v>
      </c>
      <c r="K1562" s="6">
        <v>16</v>
      </c>
      <c r="L1562" s="6">
        <v>20</v>
      </c>
      <c r="M1562" s="6">
        <v>65</v>
      </c>
      <c r="N1562" s="6">
        <v>40</v>
      </c>
      <c r="O1562" s="183">
        <v>31</v>
      </c>
      <c r="Q1562" s="168"/>
      <c r="R1562" s="168"/>
      <c r="S1562" s="169"/>
    </row>
    <row r="1563" spans="1:23">
      <c r="A1563" s="182">
        <v>32</v>
      </c>
      <c r="B1563" s="189"/>
      <c r="C1563" s="35"/>
      <c r="D1563" s="35"/>
      <c r="E1563" s="199" t="s">
        <v>687</v>
      </c>
      <c r="F1563" s="6">
        <v>79</v>
      </c>
      <c r="G1563" s="6">
        <v>38</v>
      </c>
      <c r="H1563" s="6">
        <v>41</v>
      </c>
      <c r="I1563" s="6">
        <v>4</v>
      </c>
      <c r="J1563" s="6">
        <v>3</v>
      </c>
      <c r="K1563" s="6">
        <v>6</v>
      </c>
      <c r="L1563" s="6">
        <v>5</v>
      </c>
      <c r="M1563" s="6">
        <v>28</v>
      </c>
      <c r="N1563" s="6">
        <v>33</v>
      </c>
      <c r="O1563" s="183">
        <v>32</v>
      </c>
    </row>
    <row r="1564" spans="1:23" s="99" customFormat="1">
      <c r="A1564" s="182">
        <v>33</v>
      </c>
      <c r="B1564" s="189"/>
      <c r="C1564" s="35"/>
      <c r="D1564" s="35" t="s">
        <v>334</v>
      </c>
      <c r="E1564" s="199"/>
      <c r="F1564" s="6">
        <v>30275</v>
      </c>
      <c r="G1564" s="6">
        <v>14857</v>
      </c>
      <c r="H1564" s="6">
        <v>15418</v>
      </c>
      <c r="I1564" s="6">
        <v>2252</v>
      </c>
      <c r="J1564" s="6">
        <v>1574</v>
      </c>
      <c r="K1564" s="6">
        <v>3294</v>
      </c>
      <c r="L1564" s="6">
        <v>3310</v>
      </c>
      <c r="M1564" s="6">
        <v>9311</v>
      </c>
      <c r="N1564" s="6">
        <v>10534</v>
      </c>
      <c r="O1564" s="183">
        <v>33</v>
      </c>
    </row>
    <row r="1565" spans="1:23" ht="15" customHeight="1">
      <c r="A1565" s="182">
        <v>34</v>
      </c>
      <c r="B1565" s="189"/>
      <c r="C1565" s="35"/>
      <c r="D1565" s="35"/>
      <c r="E1565" s="199" t="s">
        <v>691</v>
      </c>
      <c r="F1565" s="6">
        <v>511</v>
      </c>
      <c r="G1565" s="6">
        <v>260</v>
      </c>
      <c r="H1565" s="6">
        <v>251</v>
      </c>
      <c r="I1565" s="6">
        <v>44</v>
      </c>
      <c r="J1565" s="6">
        <v>35</v>
      </c>
      <c r="K1565" s="6">
        <v>48</v>
      </c>
      <c r="L1565" s="6">
        <v>45</v>
      </c>
      <c r="M1565" s="6">
        <v>168</v>
      </c>
      <c r="N1565" s="6">
        <v>171</v>
      </c>
      <c r="O1565" s="183">
        <v>34</v>
      </c>
      <c r="Q1565" s="168"/>
      <c r="R1565" s="168"/>
      <c r="S1565" s="169"/>
    </row>
    <row r="1566" spans="1:23" ht="15" customHeight="1">
      <c r="A1566" s="182">
        <v>35</v>
      </c>
      <c r="B1566" s="189"/>
      <c r="C1566" s="35"/>
      <c r="D1566" s="35"/>
      <c r="E1566" s="199" t="s">
        <v>692</v>
      </c>
      <c r="F1566" s="6">
        <v>6599</v>
      </c>
      <c r="G1566" s="6">
        <v>2688</v>
      </c>
      <c r="H1566" s="6">
        <v>3911</v>
      </c>
      <c r="I1566" s="6">
        <v>437</v>
      </c>
      <c r="J1566" s="6">
        <v>441</v>
      </c>
      <c r="K1566" s="6">
        <v>584</v>
      </c>
      <c r="L1566" s="6">
        <v>828</v>
      </c>
      <c r="M1566" s="6">
        <v>1667</v>
      </c>
      <c r="N1566" s="6">
        <v>2642</v>
      </c>
      <c r="O1566" s="183">
        <v>35</v>
      </c>
      <c r="Q1566" s="168"/>
      <c r="R1566" s="168"/>
      <c r="S1566" s="169"/>
    </row>
    <row r="1567" spans="1:23" ht="12.75" customHeight="1">
      <c r="A1567" s="182">
        <v>36</v>
      </c>
      <c r="B1567" s="189"/>
      <c r="C1567" s="35"/>
      <c r="D1567" s="35"/>
      <c r="E1567" s="199" t="s">
        <v>693</v>
      </c>
      <c r="F1567" s="6">
        <v>835</v>
      </c>
      <c r="G1567" s="6">
        <v>384</v>
      </c>
      <c r="H1567" s="6">
        <v>451</v>
      </c>
      <c r="I1567" s="6">
        <v>52</v>
      </c>
      <c r="J1567" s="6">
        <v>75</v>
      </c>
      <c r="K1567" s="6">
        <v>108</v>
      </c>
      <c r="L1567" s="6">
        <v>145</v>
      </c>
      <c r="M1567" s="6">
        <v>224</v>
      </c>
      <c r="N1567" s="6">
        <v>231</v>
      </c>
      <c r="O1567" s="183">
        <v>36</v>
      </c>
      <c r="Q1567" s="168"/>
      <c r="R1567" s="168"/>
      <c r="S1567" s="169"/>
    </row>
    <row r="1568" spans="1:23" ht="12.75" customHeight="1">
      <c r="A1568" s="182">
        <v>37</v>
      </c>
      <c r="B1568" s="189"/>
      <c r="C1568" s="35"/>
      <c r="D1568" s="35"/>
      <c r="E1568" s="199" t="s">
        <v>696</v>
      </c>
      <c r="F1568" s="6">
        <v>52</v>
      </c>
      <c r="G1568" s="6">
        <v>27</v>
      </c>
      <c r="H1568" s="6">
        <v>25</v>
      </c>
      <c r="I1568" s="6">
        <v>8</v>
      </c>
      <c r="J1568" s="6" t="s">
        <v>958</v>
      </c>
      <c r="K1568" s="6">
        <v>3</v>
      </c>
      <c r="L1568" s="6" t="s">
        <v>958</v>
      </c>
      <c r="M1568" s="6">
        <v>16</v>
      </c>
      <c r="N1568" s="6">
        <v>20</v>
      </c>
      <c r="O1568" s="183">
        <v>37</v>
      </c>
      <c r="Q1568" s="168"/>
      <c r="R1568" s="168"/>
      <c r="S1568" s="169"/>
      <c r="T1568" s="172"/>
      <c r="U1568" s="172"/>
      <c r="V1568" s="172"/>
      <c r="W1568" s="172"/>
    </row>
    <row r="1569" spans="1:23" ht="12.75" customHeight="1">
      <c r="A1569" s="182">
        <v>38</v>
      </c>
      <c r="B1569" s="189"/>
      <c r="C1569" s="35"/>
      <c r="D1569" s="35"/>
      <c r="E1569" s="199" t="s">
        <v>14</v>
      </c>
      <c r="F1569" s="6">
        <v>50</v>
      </c>
      <c r="G1569" s="6">
        <v>43</v>
      </c>
      <c r="H1569" s="6">
        <v>7</v>
      </c>
      <c r="I1569" s="6">
        <v>8</v>
      </c>
      <c r="J1569" s="6" t="s">
        <v>442</v>
      </c>
      <c r="K1569" s="6">
        <v>7</v>
      </c>
      <c r="L1569" s="6" t="s">
        <v>958</v>
      </c>
      <c r="M1569" s="6">
        <v>28</v>
      </c>
      <c r="N1569" s="6" t="s">
        <v>958</v>
      </c>
      <c r="O1569" s="183">
        <v>38</v>
      </c>
      <c r="Q1569" s="168"/>
      <c r="R1569" s="168"/>
      <c r="S1569" s="169"/>
    </row>
    <row r="1570" spans="1:23" ht="12.75" customHeight="1">
      <c r="A1570" s="182">
        <v>39</v>
      </c>
      <c r="B1570" s="189"/>
      <c r="C1570" s="35"/>
      <c r="D1570" s="35"/>
      <c r="E1570" s="199" t="s">
        <v>18</v>
      </c>
      <c r="F1570" s="6">
        <v>56</v>
      </c>
      <c r="G1570" s="6">
        <v>41</v>
      </c>
      <c r="H1570" s="6">
        <v>15</v>
      </c>
      <c r="I1570" s="6" t="s">
        <v>958</v>
      </c>
      <c r="J1570" s="6" t="s">
        <v>958</v>
      </c>
      <c r="K1570" s="6" t="s">
        <v>958</v>
      </c>
      <c r="L1570" s="6" t="s">
        <v>958</v>
      </c>
      <c r="M1570" s="6">
        <v>26</v>
      </c>
      <c r="N1570" s="6">
        <v>11</v>
      </c>
      <c r="O1570" s="183">
        <v>39</v>
      </c>
      <c r="Q1570" s="168"/>
      <c r="R1570" s="168"/>
      <c r="S1570" s="169"/>
    </row>
    <row r="1571" spans="1:23" ht="12.75" customHeight="1">
      <c r="A1571" s="182">
        <v>40</v>
      </c>
      <c r="B1571" s="189"/>
      <c r="C1571" s="35"/>
      <c r="D1571" s="35"/>
      <c r="E1571" s="199" t="s">
        <v>20</v>
      </c>
      <c r="F1571" s="6">
        <v>109</v>
      </c>
      <c r="G1571" s="6">
        <v>71</v>
      </c>
      <c r="H1571" s="6">
        <v>38</v>
      </c>
      <c r="I1571" s="6">
        <v>9</v>
      </c>
      <c r="J1571" s="6">
        <v>3</v>
      </c>
      <c r="K1571" s="6">
        <v>9</v>
      </c>
      <c r="L1571" s="6">
        <v>5</v>
      </c>
      <c r="M1571" s="6">
        <v>53</v>
      </c>
      <c r="N1571" s="6">
        <v>30</v>
      </c>
      <c r="O1571" s="183">
        <v>40</v>
      </c>
      <c r="Q1571" s="168"/>
      <c r="R1571" s="168"/>
      <c r="S1571" s="169"/>
    </row>
    <row r="1572" spans="1:23" ht="12.75" customHeight="1">
      <c r="A1572" s="182">
        <v>41</v>
      </c>
      <c r="B1572" s="189"/>
      <c r="C1572" s="35"/>
      <c r="D1572" s="35"/>
      <c r="E1572" s="199" t="s">
        <v>21</v>
      </c>
      <c r="F1572" s="6">
        <v>1427</v>
      </c>
      <c r="G1572" s="6">
        <v>730</v>
      </c>
      <c r="H1572" s="6">
        <v>697</v>
      </c>
      <c r="I1572" s="6">
        <v>96</v>
      </c>
      <c r="J1572" s="6">
        <v>64</v>
      </c>
      <c r="K1572" s="6">
        <v>185</v>
      </c>
      <c r="L1572" s="6">
        <v>178</v>
      </c>
      <c r="M1572" s="6">
        <v>449</v>
      </c>
      <c r="N1572" s="6">
        <v>455</v>
      </c>
      <c r="O1572" s="183">
        <v>41</v>
      </c>
      <c r="Q1572" s="168"/>
      <c r="R1572" s="168"/>
      <c r="S1572" s="169"/>
    </row>
    <row r="1573" spans="1:23" ht="12.75" customHeight="1">
      <c r="A1573" s="182">
        <v>42</v>
      </c>
      <c r="B1573" s="189"/>
      <c r="C1573" s="35"/>
      <c r="D1573" s="35"/>
      <c r="E1573" s="199" t="s">
        <v>22</v>
      </c>
      <c r="F1573" s="6">
        <v>1506</v>
      </c>
      <c r="G1573" s="6">
        <v>911</v>
      </c>
      <c r="H1573" s="6">
        <v>595</v>
      </c>
      <c r="I1573" s="6">
        <v>113</v>
      </c>
      <c r="J1573" s="6">
        <v>75</v>
      </c>
      <c r="K1573" s="6">
        <v>213</v>
      </c>
      <c r="L1573" s="6">
        <v>146</v>
      </c>
      <c r="M1573" s="6">
        <v>585</v>
      </c>
      <c r="N1573" s="6">
        <v>374</v>
      </c>
      <c r="O1573" s="183">
        <v>42</v>
      </c>
      <c r="Q1573" s="168"/>
      <c r="R1573" s="168"/>
      <c r="S1573" s="169"/>
    </row>
    <row r="1574" spans="1:23" s="178" customFormat="1" ht="15" customHeight="1">
      <c r="A1574" s="182">
        <v>43</v>
      </c>
      <c r="B1574" s="189"/>
      <c r="C1574" s="35"/>
      <c r="D1574" s="35"/>
      <c r="E1574" s="199" t="s">
        <v>23</v>
      </c>
      <c r="F1574" s="6">
        <v>18378</v>
      </c>
      <c r="G1574" s="6">
        <v>9214</v>
      </c>
      <c r="H1574" s="6">
        <v>9164</v>
      </c>
      <c r="I1574" s="6">
        <v>1392</v>
      </c>
      <c r="J1574" s="6">
        <v>845</v>
      </c>
      <c r="K1574" s="6">
        <v>2010</v>
      </c>
      <c r="L1574" s="6">
        <v>1887</v>
      </c>
      <c r="M1574" s="6">
        <v>5812</v>
      </c>
      <c r="N1574" s="6">
        <v>6432</v>
      </c>
      <c r="O1574" s="183">
        <v>43</v>
      </c>
      <c r="P1574" s="99"/>
      <c r="Q1574" s="168"/>
      <c r="R1574" s="168"/>
      <c r="S1574" s="169"/>
      <c r="T1574" s="181"/>
      <c r="U1574" s="181"/>
      <c r="V1574" s="181"/>
      <c r="W1574" s="181"/>
    </row>
    <row r="1575" spans="1:23" ht="12.75" customHeight="1">
      <c r="A1575" s="182">
        <v>44</v>
      </c>
      <c r="B1575" s="35"/>
      <c r="C1575" s="35"/>
      <c r="E1575" s="199" t="s">
        <v>24</v>
      </c>
      <c r="F1575" s="6">
        <v>599</v>
      </c>
      <c r="G1575" s="6">
        <v>374</v>
      </c>
      <c r="H1575" s="6">
        <v>225</v>
      </c>
      <c r="I1575" s="6">
        <v>62</v>
      </c>
      <c r="J1575" s="6">
        <v>28</v>
      </c>
      <c r="K1575" s="6">
        <v>93</v>
      </c>
      <c r="L1575" s="6">
        <v>61</v>
      </c>
      <c r="M1575" s="6">
        <v>219</v>
      </c>
      <c r="N1575" s="6">
        <v>136</v>
      </c>
      <c r="O1575" s="183">
        <v>44</v>
      </c>
      <c r="Q1575" s="168"/>
      <c r="R1575" s="168"/>
      <c r="S1575" s="169"/>
    </row>
    <row r="1576" spans="1:23" s="99" customFormat="1">
      <c r="A1576" s="164" t="s">
        <v>468</v>
      </c>
      <c r="B1576" s="3"/>
      <c r="C1576" s="3"/>
      <c r="D1576" s="3"/>
      <c r="E1576" s="4"/>
      <c r="F1576" s="6"/>
      <c r="G1576" s="6"/>
      <c r="H1576" s="6"/>
      <c r="I1576" s="6"/>
      <c r="J1576" s="6"/>
      <c r="K1576" s="6"/>
      <c r="L1576" s="6"/>
      <c r="M1576" s="6"/>
      <c r="N1576" s="6"/>
      <c r="O1576" s="164"/>
    </row>
    <row r="1577" spans="1:23" s="99" customFormat="1">
      <c r="A1577" s="164" t="s">
        <v>469</v>
      </c>
      <c r="B1577" s="3"/>
      <c r="C1577" s="3"/>
      <c r="D1577" s="3"/>
      <c r="E1577" s="4"/>
      <c r="F1577" s="6"/>
      <c r="G1577" s="6"/>
      <c r="H1577" s="6"/>
      <c r="I1577" s="6"/>
      <c r="J1577" s="6"/>
      <c r="K1577" s="6"/>
      <c r="L1577" s="6"/>
      <c r="M1577" s="6"/>
      <c r="N1577" s="6"/>
      <c r="O1577" s="164"/>
    </row>
    <row r="1578" spans="1:23" ht="12.75" customHeight="1">
      <c r="H1578" s="166" t="s">
        <v>935</v>
      </c>
      <c r="I1578" s="167" t="s">
        <v>418</v>
      </c>
      <c r="J1578" s="166"/>
      <c r="L1578" s="166"/>
      <c r="N1578" s="166"/>
      <c r="Q1578" s="168"/>
      <c r="R1578" s="168"/>
      <c r="S1578" s="169"/>
    </row>
    <row r="1579" spans="1:23" ht="12.75" customHeight="1">
      <c r="F1579" s="175"/>
      <c r="G1579" s="202"/>
      <c r="H1579" s="166" t="s">
        <v>735</v>
      </c>
      <c r="I1579" s="255" t="s">
        <v>24</v>
      </c>
      <c r="J1579" s="166"/>
      <c r="K1579" s="202"/>
      <c r="L1579" s="166"/>
      <c r="M1579" s="202"/>
      <c r="N1579" s="166"/>
      <c r="Q1579" s="168"/>
      <c r="R1579" s="168"/>
      <c r="S1579" s="169"/>
    </row>
    <row r="1580" spans="1:23" ht="12.75" customHeight="1">
      <c r="A1580" s="170"/>
      <c r="B1580" s="170"/>
      <c r="C1580" s="170"/>
      <c r="D1580" s="170"/>
      <c r="E1580" s="170"/>
      <c r="F1580" s="171"/>
      <c r="G1580" s="171"/>
      <c r="H1580" s="171"/>
      <c r="I1580" s="171"/>
      <c r="J1580" s="171"/>
      <c r="K1580" s="171"/>
      <c r="L1580" s="171"/>
      <c r="M1580" s="171"/>
      <c r="N1580" s="171"/>
      <c r="O1580" s="170"/>
      <c r="Q1580" s="168"/>
      <c r="R1580" s="168"/>
      <c r="S1580" s="169"/>
    </row>
    <row r="1581" spans="1:23" ht="12.75" customHeight="1">
      <c r="A1581" s="376" t="s">
        <v>420</v>
      </c>
      <c r="B1581" s="379" t="s">
        <v>700</v>
      </c>
      <c r="C1581" s="380"/>
      <c r="D1581" s="380"/>
      <c r="E1581" s="381"/>
      <c r="F1581" s="388" t="s">
        <v>422</v>
      </c>
      <c r="G1581" s="388"/>
      <c r="H1581" s="388"/>
      <c r="I1581" s="374" t="s">
        <v>423</v>
      </c>
      <c r="J1581" s="374"/>
      <c r="K1581" s="374"/>
      <c r="L1581" s="374"/>
      <c r="M1581" s="374"/>
      <c r="N1581" s="375"/>
      <c r="O1581" s="357" t="s">
        <v>420</v>
      </c>
      <c r="Q1581" s="168"/>
      <c r="R1581" s="168"/>
      <c r="S1581" s="169"/>
    </row>
    <row r="1582" spans="1:23" ht="12.75" customHeight="1">
      <c r="A1582" s="377"/>
      <c r="B1582" s="382"/>
      <c r="C1582" s="383"/>
      <c r="D1582" s="383"/>
      <c r="E1582" s="384"/>
      <c r="F1582" s="389"/>
      <c r="G1582" s="389"/>
      <c r="H1582" s="389"/>
      <c r="I1582" s="360" t="s">
        <v>424</v>
      </c>
      <c r="J1582" s="361"/>
      <c r="K1582" s="364" t="s">
        <v>425</v>
      </c>
      <c r="L1582" s="361"/>
      <c r="M1582" s="364" t="s">
        <v>426</v>
      </c>
      <c r="N1582" s="366"/>
      <c r="O1582" s="358"/>
      <c r="Q1582" s="168"/>
      <c r="R1582" s="168"/>
      <c r="S1582" s="169"/>
    </row>
    <row r="1583" spans="1:23" ht="12.75" customHeight="1">
      <c r="A1583" s="377"/>
      <c r="B1583" s="382"/>
      <c r="C1583" s="383"/>
      <c r="D1583" s="383"/>
      <c r="E1583" s="384"/>
      <c r="F1583" s="390"/>
      <c r="G1583" s="390"/>
      <c r="H1583" s="390"/>
      <c r="I1583" s="362"/>
      <c r="J1583" s="363"/>
      <c r="K1583" s="365"/>
      <c r="L1583" s="363"/>
      <c r="M1583" s="365"/>
      <c r="N1583" s="367"/>
      <c r="O1583" s="358"/>
      <c r="Q1583" s="168"/>
      <c r="R1583" s="168"/>
      <c r="S1583" s="169"/>
    </row>
    <row r="1584" spans="1:23" ht="12.75" customHeight="1">
      <c r="A1584" s="377"/>
      <c r="B1584" s="382"/>
      <c r="C1584" s="383"/>
      <c r="D1584" s="383"/>
      <c r="E1584" s="384"/>
      <c r="F1584" s="368" t="s">
        <v>391</v>
      </c>
      <c r="G1584" s="370" t="s">
        <v>427</v>
      </c>
      <c r="H1584" s="372" t="s">
        <v>428</v>
      </c>
      <c r="I1584" s="368" t="s">
        <v>427</v>
      </c>
      <c r="J1584" s="370" t="s">
        <v>428</v>
      </c>
      <c r="K1584" s="370" t="s">
        <v>427</v>
      </c>
      <c r="L1584" s="370" t="s">
        <v>428</v>
      </c>
      <c r="M1584" s="370" t="s">
        <v>427</v>
      </c>
      <c r="N1584" s="370" t="s">
        <v>428</v>
      </c>
      <c r="O1584" s="358"/>
      <c r="Q1584" s="168"/>
      <c r="R1584" s="168"/>
      <c r="S1584" s="169"/>
    </row>
    <row r="1585" spans="1:23" ht="12.75" customHeight="1">
      <c r="A1585" s="378"/>
      <c r="B1585" s="385"/>
      <c r="C1585" s="386"/>
      <c r="D1585" s="386"/>
      <c r="E1585" s="387"/>
      <c r="F1585" s="369"/>
      <c r="G1585" s="371"/>
      <c r="H1585" s="373"/>
      <c r="I1585" s="369"/>
      <c r="J1585" s="371"/>
      <c r="K1585" s="371"/>
      <c r="L1585" s="371"/>
      <c r="M1585" s="371"/>
      <c r="N1585" s="371"/>
      <c r="O1585" s="359"/>
      <c r="Q1585" s="168"/>
      <c r="R1585" s="168"/>
      <c r="S1585" s="169"/>
    </row>
    <row r="1586" spans="1:23" ht="12.75" customHeight="1">
      <c r="A1586" s="173"/>
      <c r="B1586" s="189"/>
      <c r="C1586" s="35"/>
      <c r="D1586" s="35"/>
      <c r="E1586" s="174"/>
      <c r="F1586" s="175"/>
      <c r="G1586" s="175"/>
      <c r="H1586" s="175"/>
      <c r="I1586" s="175"/>
      <c r="J1586" s="175"/>
      <c r="K1586" s="175"/>
      <c r="L1586" s="175"/>
      <c r="M1586" s="175"/>
      <c r="N1586" s="175"/>
      <c r="O1586" s="176"/>
      <c r="Q1586" s="168"/>
      <c r="R1586" s="168"/>
      <c r="S1586" s="169"/>
    </row>
    <row r="1587" spans="1:23" ht="15" customHeight="1">
      <c r="A1587" s="177">
        <v>1</v>
      </c>
      <c r="B1587" s="236"/>
      <c r="C1587" s="181" t="s">
        <v>893</v>
      </c>
      <c r="D1587" s="181"/>
      <c r="E1587" s="200"/>
      <c r="F1587" s="179">
        <v>33325</v>
      </c>
      <c r="G1587" s="179">
        <v>17749</v>
      </c>
      <c r="H1587" s="179">
        <v>15576</v>
      </c>
      <c r="I1587" s="179">
        <v>2512</v>
      </c>
      <c r="J1587" s="179">
        <v>1761</v>
      </c>
      <c r="K1587" s="179">
        <v>3898</v>
      </c>
      <c r="L1587" s="179">
        <v>3407</v>
      </c>
      <c r="M1587" s="179">
        <v>11339</v>
      </c>
      <c r="N1587" s="179">
        <v>10408</v>
      </c>
      <c r="O1587" s="180">
        <v>1</v>
      </c>
      <c r="P1587" s="178"/>
      <c r="Q1587" s="168"/>
      <c r="R1587" s="168"/>
      <c r="S1587" s="169"/>
    </row>
    <row r="1588" spans="1:23" ht="12.75" customHeight="1">
      <c r="A1588" s="182"/>
      <c r="B1588" s="189"/>
      <c r="C1588" s="35"/>
      <c r="D1588" s="35" t="s">
        <v>429</v>
      </c>
      <c r="E1588" s="199"/>
      <c r="F1588" s="179"/>
      <c r="G1588" s="179"/>
      <c r="H1588" s="179"/>
      <c r="I1588" s="179"/>
      <c r="J1588" s="179"/>
      <c r="K1588" s="179"/>
      <c r="L1588" s="179"/>
      <c r="M1588" s="179"/>
      <c r="N1588" s="179"/>
      <c r="O1588" s="183"/>
      <c r="Q1588" s="168"/>
      <c r="R1588" s="168"/>
      <c r="S1588" s="169"/>
    </row>
    <row r="1589" spans="1:23" ht="15" customHeight="1">
      <c r="A1589" s="182">
        <v>2</v>
      </c>
      <c r="B1589" s="35"/>
      <c r="C1589" s="35"/>
      <c r="D1589" s="35" t="s">
        <v>25</v>
      </c>
      <c r="E1589" s="199"/>
      <c r="F1589" s="6">
        <v>40</v>
      </c>
      <c r="G1589" s="6">
        <v>33</v>
      </c>
      <c r="H1589" s="6">
        <v>7</v>
      </c>
      <c r="I1589" s="6" t="s">
        <v>958</v>
      </c>
      <c r="J1589" s="6" t="s">
        <v>958</v>
      </c>
      <c r="K1589" s="6" t="s">
        <v>958</v>
      </c>
      <c r="L1589" s="6">
        <v>3</v>
      </c>
      <c r="M1589" s="6">
        <v>21</v>
      </c>
      <c r="N1589" s="6" t="s">
        <v>958</v>
      </c>
      <c r="O1589" s="183">
        <v>2</v>
      </c>
      <c r="Q1589" s="168"/>
      <c r="R1589" s="168"/>
      <c r="S1589" s="169"/>
    </row>
    <row r="1590" spans="1:23" ht="12.75" customHeight="1">
      <c r="A1590" s="182">
        <v>3</v>
      </c>
      <c r="B1590" s="189"/>
      <c r="C1590" s="35"/>
      <c r="D1590" s="35" t="s">
        <v>26</v>
      </c>
      <c r="E1590" s="199"/>
      <c r="F1590" s="6">
        <v>37</v>
      </c>
      <c r="G1590" s="6">
        <v>30</v>
      </c>
      <c r="H1590" s="6">
        <v>7</v>
      </c>
      <c r="I1590" s="6">
        <v>5</v>
      </c>
      <c r="J1590" s="6" t="s">
        <v>958</v>
      </c>
      <c r="K1590" s="6">
        <v>7</v>
      </c>
      <c r="L1590" s="6" t="s">
        <v>958</v>
      </c>
      <c r="M1590" s="6">
        <v>18</v>
      </c>
      <c r="N1590" s="6" t="s">
        <v>958</v>
      </c>
      <c r="O1590" s="183">
        <v>3</v>
      </c>
      <c r="Q1590" s="168"/>
      <c r="R1590" s="168"/>
      <c r="S1590" s="169"/>
      <c r="T1590" s="3"/>
      <c r="U1590" s="3"/>
      <c r="V1590" s="3"/>
      <c r="W1590" s="3"/>
    </row>
    <row r="1591" spans="1:23" ht="12.75" customHeight="1">
      <c r="A1591" s="182">
        <v>4</v>
      </c>
      <c r="B1591" s="189"/>
      <c r="C1591" s="35"/>
      <c r="D1591" s="35" t="s">
        <v>27</v>
      </c>
      <c r="E1591" s="199"/>
      <c r="F1591" s="6">
        <v>105</v>
      </c>
      <c r="G1591" s="6">
        <v>87</v>
      </c>
      <c r="H1591" s="6">
        <v>18</v>
      </c>
      <c r="I1591" s="6">
        <v>12</v>
      </c>
      <c r="J1591" s="6">
        <v>3</v>
      </c>
      <c r="K1591" s="6">
        <v>12</v>
      </c>
      <c r="L1591" s="6">
        <v>5</v>
      </c>
      <c r="M1591" s="6">
        <v>63</v>
      </c>
      <c r="N1591" s="6">
        <v>10</v>
      </c>
      <c r="O1591" s="183">
        <v>4</v>
      </c>
      <c r="Q1591" s="168"/>
      <c r="R1591" s="168"/>
      <c r="S1591" s="169"/>
      <c r="T1591" s="3"/>
      <c r="U1591" s="3"/>
      <c r="V1591" s="3"/>
      <c r="W1591" s="3"/>
    </row>
    <row r="1592" spans="1:23" ht="12.75" customHeight="1">
      <c r="A1592" s="182">
        <v>5</v>
      </c>
      <c r="B1592" s="189"/>
      <c r="C1592" s="35"/>
      <c r="D1592" s="35" t="s">
        <v>28</v>
      </c>
      <c r="E1592" s="199"/>
      <c r="F1592" s="6">
        <v>17</v>
      </c>
      <c r="G1592" s="6">
        <v>14</v>
      </c>
      <c r="H1592" s="6">
        <v>3</v>
      </c>
      <c r="I1592" s="6" t="s">
        <v>442</v>
      </c>
      <c r="J1592" s="6" t="s">
        <v>442</v>
      </c>
      <c r="K1592" s="6">
        <v>3</v>
      </c>
      <c r="L1592" s="6" t="s">
        <v>442</v>
      </c>
      <c r="M1592" s="6">
        <v>11</v>
      </c>
      <c r="N1592" s="6">
        <v>3</v>
      </c>
      <c r="O1592" s="183">
        <v>5</v>
      </c>
      <c r="Q1592" s="168"/>
      <c r="R1592" s="168"/>
      <c r="S1592" s="169"/>
      <c r="T1592" s="3"/>
      <c r="U1592" s="3"/>
      <c r="V1592" s="3"/>
      <c r="W1592" s="3"/>
    </row>
    <row r="1593" spans="1:23" ht="12.75" customHeight="1">
      <c r="A1593" s="182">
        <v>6</v>
      </c>
      <c r="B1593" s="189"/>
      <c r="C1593" s="35"/>
      <c r="D1593" s="35" t="s">
        <v>29</v>
      </c>
      <c r="E1593" s="199"/>
      <c r="F1593" s="6">
        <v>304</v>
      </c>
      <c r="G1593" s="6">
        <v>244</v>
      </c>
      <c r="H1593" s="6">
        <v>60</v>
      </c>
      <c r="I1593" s="6">
        <v>19</v>
      </c>
      <c r="J1593" s="6">
        <v>13</v>
      </c>
      <c r="K1593" s="6">
        <v>48</v>
      </c>
      <c r="L1593" s="6">
        <v>13</v>
      </c>
      <c r="M1593" s="6">
        <v>177</v>
      </c>
      <c r="N1593" s="6">
        <v>34</v>
      </c>
      <c r="O1593" s="183">
        <v>6</v>
      </c>
      <c r="Q1593" s="168"/>
      <c r="R1593" s="168"/>
      <c r="S1593" s="169"/>
      <c r="T1593" s="3"/>
      <c r="U1593" s="3"/>
      <c r="V1593" s="3"/>
      <c r="W1593" s="3"/>
    </row>
    <row r="1594" spans="1:23" ht="12.75" customHeight="1">
      <c r="A1594" s="182">
        <v>7</v>
      </c>
      <c r="B1594" s="189"/>
      <c r="C1594" s="35"/>
      <c r="D1594" s="35" t="s">
        <v>30</v>
      </c>
      <c r="E1594" s="199"/>
      <c r="F1594" s="6">
        <v>170</v>
      </c>
      <c r="G1594" s="6">
        <v>133</v>
      </c>
      <c r="H1594" s="6">
        <v>37</v>
      </c>
      <c r="I1594" s="6">
        <v>10</v>
      </c>
      <c r="J1594" s="6">
        <v>3</v>
      </c>
      <c r="K1594" s="6">
        <v>22</v>
      </c>
      <c r="L1594" s="6">
        <v>7</v>
      </c>
      <c r="M1594" s="6">
        <v>101</v>
      </c>
      <c r="N1594" s="6">
        <v>27</v>
      </c>
      <c r="O1594" s="183">
        <v>7</v>
      </c>
      <c r="Q1594" s="168"/>
      <c r="R1594" s="168"/>
      <c r="S1594" s="169"/>
      <c r="T1594" s="3"/>
      <c r="U1594" s="3"/>
      <c r="V1594" s="3"/>
      <c r="W1594" s="3"/>
    </row>
    <row r="1595" spans="1:23" ht="12.75" customHeight="1">
      <c r="A1595" s="182">
        <v>8</v>
      </c>
      <c r="B1595" s="189"/>
      <c r="C1595" s="35"/>
      <c r="D1595" s="35" t="s">
        <v>31</v>
      </c>
      <c r="E1595" s="199"/>
      <c r="F1595" s="6">
        <v>49</v>
      </c>
      <c r="G1595" s="6">
        <v>42</v>
      </c>
      <c r="H1595" s="6">
        <v>7</v>
      </c>
      <c r="I1595" s="6">
        <v>3</v>
      </c>
      <c r="J1595" s="6" t="s">
        <v>958</v>
      </c>
      <c r="K1595" s="6">
        <v>6</v>
      </c>
      <c r="L1595" s="6" t="s">
        <v>958</v>
      </c>
      <c r="M1595" s="6">
        <v>33</v>
      </c>
      <c r="N1595" s="6">
        <v>4</v>
      </c>
      <c r="O1595" s="183">
        <v>8</v>
      </c>
      <c r="Q1595" s="168"/>
      <c r="R1595" s="168"/>
      <c r="S1595" s="169"/>
      <c r="T1595" s="3"/>
      <c r="U1595" s="3"/>
      <c r="V1595" s="3"/>
      <c r="W1595" s="3"/>
    </row>
    <row r="1596" spans="1:23" ht="12.75" customHeight="1">
      <c r="A1596" s="182">
        <v>9</v>
      </c>
      <c r="B1596" s="189"/>
      <c r="C1596" s="35"/>
      <c r="D1596" s="35" t="s">
        <v>32</v>
      </c>
      <c r="E1596" s="199"/>
      <c r="F1596" s="6">
        <v>244</v>
      </c>
      <c r="G1596" s="6">
        <v>217</v>
      </c>
      <c r="H1596" s="6">
        <v>27</v>
      </c>
      <c r="I1596" s="6">
        <v>14</v>
      </c>
      <c r="J1596" s="6" t="s">
        <v>958</v>
      </c>
      <c r="K1596" s="6">
        <v>42</v>
      </c>
      <c r="L1596" s="6" t="s">
        <v>958</v>
      </c>
      <c r="M1596" s="6">
        <v>161</v>
      </c>
      <c r="N1596" s="6">
        <v>18</v>
      </c>
      <c r="O1596" s="183">
        <v>9</v>
      </c>
      <c r="Q1596" s="168"/>
      <c r="R1596" s="168"/>
      <c r="S1596" s="169"/>
      <c r="T1596" s="3"/>
      <c r="U1596" s="3"/>
      <c r="V1596" s="3"/>
      <c r="W1596" s="3"/>
    </row>
    <row r="1597" spans="1:23" ht="12.75" customHeight="1">
      <c r="A1597" s="182">
        <v>10</v>
      </c>
      <c r="B1597" s="189"/>
      <c r="C1597" s="35"/>
      <c r="D1597" s="35" t="s">
        <v>33</v>
      </c>
      <c r="E1597" s="199"/>
      <c r="F1597" s="6">
        <v>663</v>
      </c>
      <c r="G1597" s="6">
        <v>561</v>
      </c>
      <c r="H1597" s="6">
        <v>102</v>
      </c>
      <c r="I1597" s="6">
        <v>54</v>
      </c>
      <c r="J1597" s="6">
        <v>21</v>
      </c>
      <c r="K1597" s="6">
        <v>97</v>
      </c>
      <c r="L1597" s="6">
        <v>25</v>
      </c>
      <c r="M1597" s="6">
        <v>410</v>
      </c>
      <c r="N1597" s="6">
        <v>56</v>
      </c>
      <c r="O1597" s="183">
        <v>10</v>
      </c>
      <c r="Q1597" s="168"/>
      <c r="R1597" s="168"/>
      <c r="S1597" s="169"/>
      <c r="T1597" s="3"/>
      <c r="U1597" s="3"/>
      <c r="V1597" s="3"/>
      <c r="W1597" s="3"/>
    </row>
    <row r="1598" spans="1:23" ht="12.75" customHeight="1">
      <c r="A1598" s="182">
        <v>11</v>
      </c>
      <c r="B1598" s="189"/>
      <c r="C1598" s="35"/>
      <c r="D1598" s="35"/>
      <c r="E1598" s="199" t="s">
        <v>572</v>
      </c>
      <c r="F1598" s="6">
        <v>82</v>
      </c>
      <c r="G1598" s="6">
        <v>65</v>
      </c>
      <c r="H1598" s="6">
        <v>17</v>
      </c>
      <c r="I1598" s="6">
        <v>18</v>
      </c>
      <c r="J1598" s="6">
        <v>4</v>
      </c>
      <c r="K1598" s="6">
        <v>12</v>
      </c>
      <c r="L1598" s="6">
        <v>5</v>
      </c>
      <c r="M1598" s="6">
        <v>35</v>
      </c>
      <c r="N1598" s="6">
        <v>8</v>
      </c>
      <c r="O1598" s="183">
        <v>11</v>
      </c>
      <c r="Q1598" s="168"/>
      <c r="R1598" s="168"/>
      <c r="S1598" s="169"/>
      <c r="T1598" s="3"/>
      <c r="U1598" s="3"/>
      <c r="V1598" s="3"/>
      <c r="W1598" s="3"/>
    </row>
    <row r="1599" spans="1:23" ht="12.75" customHeight="1">
      <c r="A1599" s="182">
        <v>12</v>
      </c>
      <c r="B1599" s="189"/>
      <c r="C1599" s="35"/>
      <c r="D1599" s="35"/>
      <c r="E1599" s="199" t="s">
        <v>600</v>
      </c>
      <c r="F1599" s="6">
        <v>50</v>
      </c>
      <c r="G1599" s="6">
        <v>28</v>
      </c>
      <c r="H1599" s="6">
        <v>22</v>
      </c>
      <c r="I1599" s="6">
        <v>7</v>
      </c>
      <c r="J1599" s="6">
        <v>3</v>
      </c>
      <c r="K1599" s="6">
        <v>3</v>
      </c>
      <c r="L1599" s="6">
        <v>3</v>
      </c>
      <c r="M1599" s="6">
        <v>18</v>
      </c>
      <c r="N1599" s="6">
        <v>16</v>
      </c>
      <c r="O1599" s="183">
        <v>12</v>
      </c>
      <c r="Q1599" s="168"/>
      <c r="R1599" s="168"/>
      <c r="S1599" s="169"/>
      <c r="T1599" s="3"/>
      <c r="U1599" s="3"/>
      <c r="V1599" s="3"/>
      <c r="W1599" s="3"/>
    </row>
    <row r="1600" spans="1:23" ht="12.75" customHeight="1">
      <c r="A1600" s="182">
        <v>13</v>
      </c>
      <c r="B1600" s="189"/>
      <c r="C1600" s="35"/>
      <c r="D1600" s="35"/>
      <c r="E1600" s="199" t="s">
        <v>618</v>
      </c>
      <c r="F1600" s="6">
        <v>51</v>
      </c>
      <c r="G1600" s="6">
        <v>45</v>
      </c>
      <c r="H1600" s="6">
        <v>6</v>
      </c>
      <c r="I1600" s="6" t="s">
        <v>958</v>
      </c>
      <c r="J1600" s="6" t="s">
        <v>958</v>
      </c>
      <c r="K1600" s="6" t="s">
        <v>958</v>
      </c>
      <c r="L1600" s="6" t="s">
        <v>958</v>
      </c>
      <c r="M1600" s="6">
        <v>40</v>
      </c>
      <c r="N1600" s="6">
        <v>3</v>
      </c>
      <c r="O1600" s="183">
        <v>13</v>
      </c>
      <c r="Q1600" s="168"/>
      <c r="R1600" s="168"/>
      <c r="S1600" s="169"/>
      <c r="T1600" s="3"/>
      <c r="U1600" s="3"/>
      <c r="V1600" s="3"/>
      <c r="W1600" s="3"/>
    </row>
    <row r="1601" spans="1:23" ht="12.75" customHeight="1">
      <c r="A1601" s="182">
        <v>14</v>
      </c>
      <c r="B1601" s="189"/>
      <c r="C1601" s="35"/>
      <c r="D1601" s="35" t="s">
        <v>34</v>
      </c>
      <c r="E1601" s="199"/>
      <c r="F1601" s="6">
        <v>8</v>
      </c>
      <c r="G1601" s="6">
        <v>8</v>
      </c>
      <c r="H1601" s="6" t="s">
        <v>442</v>
      </c>
      <c r="I1601" s="6" t="s">
        <v>442</v>
      </c>
      <c r="J1601" s="6" t="s">
        <v>442</v>
      </c>
      <c r="K1601" s="6">
        <v>3</v>
      </c>
      <c r="L1601" s="6" t="s">
        <v>442</v>
      </c>
      <c r="M1601" s="6">
        <v>5</v>
      </c>
      <c r="N1601" s="6" t="s">
        <v>442</v>
      </c>
      <c r="O1601" s="183">
        <v>14</v>
      </c>
      <c r="Q1601" s="168"/>
      <c r="R1601" s="168"/>
      <c r="S1601" s="169"/>
      <c r="T1601" s="3"/>
      <c r="U1601" s="3"/>
      <c r="V1601" s="3"/>
      <c r="W1601" s="3"/>
    </row>
    <row r="1602" spans="1:23" ht="12.75" customHeight="1">
      <c r="A1602" s="182">
        <v>15</v>
      </c>
      <c r="B1602" s="189"/>
      <c r="C1602" s="35"/>
      <c r="D1602" s="35" t="s">
        <v>35</v>
      </c>
      <c r="E1602" s="199"/>
      <c r="F1602" s="6">
        <v>121</v>
      </c>
      <c r="G1602" s="6">
        <v>87</v>
      </c>
      <c r="H1602" s="6">
        <v>34</v>
      </c>
      <c r="I1602" s="6">
        <v>11</v>
      </c>
      <c r="J1602" s="6">
        <v>6</v>
      </c>
      <c r="K1602" s="6">
        <v>19</v>
      </c>
      <c r="L1602" s="6">
        <v>9</v>
      </c>
      <c r="M1602" s="6">
        <v>57</v>
      </c>
      <c r="N1602" s="6">
        <v>19</v>
      </c>
      <c r="O1602" s="183">
        <v>15</v>
      </c>
      <c r="Q1602" s="168"/>
      <c r="R1602" s="168"/>
      <c r="S1602" s="169"/>
      <c r="T1602" s="3"/>
      <c r="U1602" s="3"/>
      <c r="V1602" s="3"/>
      <c r="W1602" s="3"/>
    </row>
    <row r="1603" spans="1:23" ht="12.75" customHeight="1">
      <c r="A1603" s="182">
        <v>16</v>
      </c>
      <c r="B1603" s="189"/>
      <c r="C1603" s="35"/>
      <c r="D1603" s="35"/>
      <c r="E1603" s="199" t="s">
        <v>647</v>
      </c>
      <c r="F1603" s="6">
        <v>121</v>
      </c>
      <c r="G1603" s="6">
        <v>87</v>
      </c>
      <c r="H1603" s="6">
        <v>34</v>
      </c>
      <c r="I1603" s="6">
        <v>11</v>
      </c>
      <c r="J1603" s="6">
        <v>6</v>
      </c>
      <c r="K1603" s="6">
        <v>19</v>
      </c>
      <c r="L1603" s="6">
        <v>9</v>
      </c>
      <c r="M1603" s="6">
        <v>57</v>
      </c>
      <c r="N1603" s="6">
        <v>19</v>
      </c>
      <c r="O1603" s="183">
        <v>16</v>
      </c>
      <c r="Q1603" s="168"/>
      <c r="R1603" s="168"/>
      <c r="S1603" s="169"/>
      <c r="T1603" s="3"/>
      <c r="U1603" s="3"/>
      <c r="V1603" s="3"/>
      <c r="W1603" s="3"/>
    </row>
    <row r="1604" spans="1:23" ht="12.75" customHeight="1">
      <c r="A1604" s="182">
        <v>17</v>
      </c>
      <c r="B1604" s="189"/>
      <c r="C1604" s="35"/>
      <c r="D1604" s="35" t="s">
        <v>36</v>
      </c>
      <c r="E1604" s="199"/>
      <c r="F1604" s="6">
        <v>88</v>
      </c>
      <c r="G1604" s="6">
        <v>67</v>
      </c>
      <c r="H1604" s="6">
        <v>21</v>
      </c>
      <c r="I1604" s="6" t="s">
        <v>958</v>
      </c>
      <c r="J1604" s="6">
        <v>3</v>
      </c>
      <c r="K1604" s="6" t="s">
        <v>958</v>
      </c>
      <c r="L1604" s="6">
        <v>4</v>
      </c>
      <c r="M1604" s="6">
        <v>54</v>
      </c>
      <c r="N1604" s="6">
        <v>14</v>
      </c>
      <c r="O1604" s="183">
        <v>17</v>
      </c>
      <c r="Q1604" s="168"/>
      <c r="R1604" s="168"/>
      <c r="S1604" s="169"/>
      <c r="T1604" s="3"/>
      <c r="U1604" s="3"/>
      <c r="V1604" s="3"/>
      <c r="W1604" s="3"/>
    </row>
    <row r="1605" spans="1:23" ht="12.75" customHeight="1">
      <c r="A1605" s="182">
        <v>18</v>
      </c>
      <c r="B1605" s="189"/>
      <c r="C1605" s="35"/>
      <c r="D1605" s="35" t="s">
        <v>37</v>
      </c>
      <c r="E1605" s="199"/>
      <c r="F1605" s="6">
        <v>34</v>
      </c>
      <c r="G1605" s="6">
        <v>23</v>
      </c>
      <c r="H1605" s="6">
        <v>11</v>
      </c>
      <c r="I1605" s="6" t="s">
        <v>958</v>
      </c>
      <c r="J1605" s="6" t="s">
        <v>958</v>
      </c>
      <c r="K1605" s="6" t="s">
        <v>958</v>
      </c>
      <c r="L1605" s="6" t="s">
        <v>958</v>
      </c>
      <c r="M1605" s="6">
        <v>17</v>
      </c>
      <c r="N1605" s="6">
        <v>6</v>
      </c>
      <c r="O1605" s="183">
        <v>18</v>
      </c>
      <c r="Q1605" s="168"/>
      <c r="R1605" s="168"/>
      <c r="S1605" s="169"/>
      <c r="T1605" s="3"/>
      <c r="U1605" s="3"/>
      <c r="V1605" s="3"/>
      <c r="W1605" s="3"/>
    </row>
    <row r="1606" spans="1:23" ht="12.75" customHeight="1">
      <c r="A1606" s="182">
        <v>19</v>
      </c>
      <c r="B1606" s="189"/>
      <c r="C1606" s="35"/>
      <c r="D1606" s="35" t="s">
        <v>38</v>
      </c>
      <c r="E1606" s="199"/>
      <c r="F1606" s="6">
        <v>6994</v>
      </c>
      <c r="G1606" s="6">
        <v>4099</v>
      </c>
      <c r="H1606" s="6">
        <v>2895</v>
      </c>
      <c r="I1606" s="6">
        <v>496</v>
      </c>
      <c r="J1606" s="6">
        <v>397</v>
      </c>
      <c r="K1606" s="6">
        <v>885</v>
      </c>
      <c r="L1606" s="6">
        <v>707</v>
      </c>
      <c r="M1606" s="6">
        <v>2718</v>
      </c>
      <c r="N1606" s="6">
        <v>1791</v>
      </c>
      <c r="O1606" s="183">
        <v>19</v>
      </c>
      <c r="Q1606" s="168"/>
      <c r="R1606" s="168"/>
      <c r="S1606" s="169"/>
      <c r="T1606" s="3"/>
      <c r="U1606" s="3"/>
      <c r="V1606" s="3"/>
      <c r="W1606" s="3"/>
    </row>
    <row r="1607" spans="1:23" ht="12.75" customHeight="1">
      <c r="A1607" s="182">
        <v>20</v>
      </c>
      <c r="B1607" s="189"/>
      <c r="C1607" s="35"/>
      <c r="D1607" s="35"/>
      <c r="E1607" s="199" t="s">
        <v>666</v>
      </c>
      <c r="F1607" s="6">
        <v>385</v>
      </c>
      <c r="G1607" s="6">
        <v>245</v>
      </c>
      <c r="H1607" s="6">
        <v>140</v>
      </c>
      <c r="I1607" s="6">
        <v>23</v>
      </c>
      <c r="J1607" s="6">
        <v>26</v>
      </c>
      <c r="K1607" s="6">
        <v>56</v>
      </c>
      <c r="L1607" s="6">
        <v>30</v>
      </c>
      <c r="M1607" s="6">
        <v>166</v>
      </c>
      <c r="N1607" s="6">
        <v>84</v>
      </c>
      <c r="O1607" s="183">
        <v>20</v>
      </c>
      <c r="Q1607" s="168"/>
      <c r="R1607" s="168"/>
      <c r="S1607" s="169"/>
      <c r="T1607" s="3"/>
      <c r="U1607" s="3"/>
      <c r="V1607" s="3"/>
      <c r="W1607" s="3"/>
    </row>
    <row r="1608" spans="1:23" ht="12.75" customHeight="1">
      <c r="A1608" s="182">
        <v>21</v>
      </c>
      <c r="B1608" s="189"/>
      <c r="C1608" s="35"/>
      <c r="D1608" s="35"/>
      <c r="E1608" s="199" t="s">
        <v>667</v>
      </c>
      <c r="F1608" s="6">
        <v>74</v>
      </c>
      <c r="G1608" s="6">
        <v>54</v>
      </c>
      <c r="H1608" s="6">
        <v>20</v>
      </c>
      <c r="I1608" s="6">
        <v>7</v>
      </c>
      <c r="J1608" s="6">
        <v>4</v>
      </c>
      <c r="K1608" s="6">
        <v>16</v>
      </c>
      <c r="L1608" s="6">
        <v>3</v>
      </c>
      <c r="M1608" s="6">
        <v>31</v>
      </c>
      <c r="N1608" s="6">
        <v>13</v>
      </c>
      <c r="O1608" s="183">
        <v>21</v>
      </c>
      <c r="Q1608" s="168"/>
      <c r="R1608" s="168"/>
      <c r="S1608" s="169"/>
      <c r="T1608" s="3"/>
      <c r="U1608" s="3"/>
      <c r="V1608" s="3"/>
      <c r="W1608" s="3"/>
    </row>
    <row r="1609" spans="1:23" ht="12.75" customHeight="1">
      <c r="A1609" s="182">
        <v>22</v>
      </c>
      <c r="B1609" s="189"/>
      <c r="C1609" s="35"/>
      <c r="D1609" s="35"/>
      <c r="E1609" s="199" t="s">
        <v>668</v>
      </c>
      <c r="F1609" s="6">
        <v>327</v>
      </c>
      <c r="G1609" s="6">
        <v>185</v>
      </c>
      <c r="H1609" s="6">
        <v>142</v>
      </c>
      <c r="I1609" s="6">
        <v>25</v>
      </c>
      <c r="J1609" s="6">
        <v>21</v>
      </c>
      <c r="K1609" s="6">
        <v>42</v>
      </c>
      <c r="L1609" s="6">
        <v>37</v>
      </c>
      <c r="M1609" s="6">
        <v>118</v>
      </c>
      <c r="N1609" s="6">
        <v>84</v>
      </c>
      <c r="O1609" s="183">
        <v>22</v>
      </c>
      <c r="Q1609" s="168"/>
      <c r="R1609" s="168"/>
      <c r="S1609" s="169"/>
      <c r="T1609" s="3"/>
      <c r="U1609" s="3"/>
      <c r="V1609" s="3"/>
      <c r="W1609" s="3"/>
    </row>
    <row r="1610" spans="1:23" ht="12.75" customHeight="1">
      <c r="A1610" s="182">
        <v>23</v>
      </c>
      <c r="B1610" s="189"/>
      <c r="C1610" s="35"/>
      <c r="D1610" s="35"/>
      <c r="E1610" s="199" t="s">
        <v>669</v>
      </c>
      <c r="F1610" s="6">
        <v>80</v>
      </c>
      <c r="G1610" s="6">
        <v>44</v>
      </c>
      <c r="H1610" s="6">
        <v>36</v>
      </c>
      <c r="I1610" s="6">
        <v>7</v>
      </c>
      <c r="J1610" s="6">
        <v>3</v>
      </c>
      <c r="K1610" s="6">
        <v>4</v>
      </c>
      <c r="L1610" s="6">
        <v>8</v>
      </c>
      <c r="M1610" s="6">
        <v>33</v>
      </c>
      <c r="N1610" s="6">
        <v>25</v>
      </c>
      <c r="O1610" s="183">
        <v>23</v>
      </c>
      <c r="Q1610" s="168"/>
      <c r="R1610" s="168"/>
      <c r="S1610" s="169"/>
      <c r="T1610" s="3"/>
      <c r="U1610" s="3"/>
      <c r="V1610" s="3"/>
      <c r="W1610" s="3"/>
    </row>
    <row r="1611" spans="1:23" ht="12.75" customHeight="1">
      <c r="A1611" s="182">
        <v>24</v>
      </c>
      <c r="B1611" s="189"/>
      <c r="C1611" s="35"/>
      <c r="D1611" s="35"/>
      <c r="E1611" s="199" t="s">
        <v>670</v>
      </c>
      <c r="F1611" s="6">
        <v>2793</v>
      </c>
      <c r="G1611" s="6">
        <v>1723</v>
      </c>
      <c r="H1611" s="6">
        <v>1070</v>
      </c>
      <c r="I1611" s="6">
        <v>227</v>
      </c>
      <c r="J1611" s="6">
        <v>140</v>
      </c>
      <c r="K1611" s="6">
        <v>398</v>
      </c>
      <c r="L1611" s="6">
        <v>263</v>
      </c>
      <c r="M1611" s="6">
        <v>1098</v>
      </c>
      <c r="N1611" s="6">
        <v>667</v>
      </c>
      <c r="O1611" s="183">
        <v>24</v>
      </c>
      <c r="Q1611" s="168"/>
      <c r="R1611" s="168"/>
      <c r="S1611" s="169"/>
      <c r="T1611" s="3"/>
      <c r="U1611" s="3"/>
      <c r="V1611" s="3"/>
      <c r="W1611" s="3"/>
    </row>
    <row r="1612" spans="1:23" ht="12.75" customHeight="1">
      <c r="A1612" s="182">
        <v>25</v>
      </c>
      <c r="B1612" s="189"/>
      <c r="C1612" s="35"/>
      <c r="D1612" s="35"/>
      <c r="E1612" s="199" t="s">
        <v>671</v>
      </c>
      <c r="F1612" s="6">
        <v>100</v>
      </c>
      <c r="G1612" s="6">
        <v>55</v>
      </c>
      <c r="H1612" s="6">
        <v>45</v>
      </c>
      <c r="I1612" s="6">
        <v>6</v>
      </c>
      <c r="J1612" s="6">
        <v>6</v>
      </c>
      <c r="K1612" s="6">
        <v>13</v>
      </c>
      <c r="L1612" s="6">
        <v>16</v>
      </c>
      <c r="M1612" s="6">
        <v>36</v>
      </c>
      <c r="N1612" s="6">
        <v>23</v>
      </c>
      <c r="O1612" s="183">
        <v>25</v>
      </c>
      <c r="Q1612" s="168"/>
      <c r="R1612" s="168"/>
      <c r="S1612" s="169"/>
      <c r="T1612" s="3"/>
      <c r="U1612" s="3"/>
      <c r="V1612" s="3"/>
      <c r="W1612" s="3"/>
    </row>
    <row r="1613" spans="1:23" ht="12.75" customHeight="1">
      <c r="A1613" s="182">
        <v>26</v>
      </c>
      <c r="B1613" s="189"/>
      <c r="C1613" s="35"/>
      <c r="D1613" s="35"/>
      <c r="E1613" s="199" t="s">
        <v>675</v>
      </c>
      <c r="F1613" s="6">
        <v>1327</v>
      </c>
      <c r="G1613" s="6">
        <v>785</v>
      </c>
      <c r="H1613" s="6">
        <v>542</v>
      </c>
      <c r="I1613" s="6">
        <v>82</v>
      </c>
      <c r="J1613" s="6">
        <v>63</v>
      </c>
      <c r="K1613" s="6">
        <v>175</v>
      </c>
      <c r="L1613" s="6">
        <v>120</v>
      </c>
      <c r="M1613" s="6">
        <v>528</v>
      </c>
      <c r="N1613" s="6">
        <v>359</v>
      </c>
      <c r="O1613" s="183">
        <v>26</v>
      </c>
      <c r="Q1613" s="168"/>
      <c r="R1613" s="168"/>
      <c r="S1613" s="169"/>
      <c r="T1613" s="3"/>
      <c r="U1613" s="3"/>
      <c r="V1613" s="3"/>
      <c r="W1613" s="3"/>
    </row>
    <row r="1614" spans="1:23" ht="12.75" customHeight="1">
      <c r="A1614" s="182">
        <v>27</v>
      </c>
      <c r="B1614" s="189"/>
      <c r="C1614" s="35"/>
      <c r="D1614" s="35"/>
      <c r="E1614" s="199" t="s">
        <v>676</v>
      </c>
      <c r="F1614" s="6">
        <v>1727</v>
      </c>
      <c r="G1614" s="6">
        <v>899</v>
      </c>
      <c r="H1614" s="6">
        <v>828</v>
      </c>
      <c r="I1614" s="6">
        <v>112</v>
      </c>
      <c r="J1614" s="6">
        <v>128</v>
      </c>
      <c r="K1614" s="6">
        <v>154</v>
      </c>
      <c r="L1614" s="6">
        <v>211</v>
      </c>
      <c r="M1614" s="6">
        <v>633</v>
      </c>
      <c r="N1614" s="6">
        <v>489</v>
      </c>
      <c r="O1614" s="183">
        <v>27</v>
      </c>
      <c r="Q1614" s="168"/>
      <c r="R1614" s="168"/>
      <c r="S1614" s="169"/>
      <c r="T1614" s="3"/>
      <c r="U1614" s="3"/>
      <c r="V1614" s="3"/>
      <c r="W1614" s="3"/>
    </row>
    <row r="1615" spans="1:23" ht="12.75" customHeight="1">
      <c r="A1615" s="182">
        <v>28</v>
      </c>
      <c r="B1615" s="189"/>
      <c r="C1615" s="35"/>
      <c r="D1615" s="35"/>
      <c r="E1615" s="199" t="s">
        <v>677</v>
      </c>
      <c r="F1615" s="6">
        <v>122</v>
      </c>
      <c r="G1615" s="6">
        <v>72</v>
      </c>
      <c r="H1615" s="6">
        <v>50</v>
      </c>
      <c r="I1615" s="6">
        <v>5</v>
      </c>
      <c r="J1615" s="6">
        <v>4</v>
      </c>
      <c r="K1615" s="6">
        <v>15</v>
      </c>
      <c r="L1615" s="6">
        <v>12</v>
      </c>
      <c r="M1615" s="6">
        <v>52</v>
      </c>
      <c r="N1615" s="6">
        <v>34</v>
      </c>
      <c r="O1615" s="183">
        <v>28</v>
      </c>
      <c r="Q1615" s="168"/>
      <c r="R1615" s="168"/>
      <c r="S1615" s="169"/>
      <c r="T1615" s="3"/>
      <c r="U1615" s="3"/>
      <c r="V1615" s="3"/>
      <c r="W1615" s="3"/>
    </row>
    <row r="1616" spans="1:23" ht="12.75" customHeight="1">
      <c r="A1616" s="182">
        <v>29</v>
      </c>
      <c r="B1616" s="189"/>
      <c r="C1616" s="35"/>
      <c r="D1616" s="35" t="s">
        <v>39</v>
      </c>
      <c r="E1616" s="199"/>
      <c r="F1616" s="6">
        <v>1035</v>
      </c>
      <c r="G1616" s="6">
        <v>647</v>
      </c>
      <c r="H1616" s="6">
        <v>388</v>
      </c>
      <c r="I1616" s="6">
        <v>84</v>
      </c>
      <c r="J1616" s="6">
        <v>44</v>
      </c>
      <c r="K1616" s="6">
        <v>109</v>
      </c>
      <c r="L1616" s="6">
        <v>93</v>
      </c>
      <c r="M1616" s="6">
        <v>454</v>
      </c>
      <c r="N1616" s="6">
        <v>251</v>
      </c>
      <c r="O1616" s="183">
        <v>29</v>
      </c>
      <c r="Q1616" s="168"/>
      <c r="R1616" s="168"/>
      <c r="S1616" s="169"/>
      <c r="T1616" s="3"/>
      <c r="U1616" s="3"/>
      <c r="V1616" s="3"/>
      <c r="W1616" s="3"/>
    </row>
    <row r="1617" spans="1:23" ht="12.75" customHeight="1">
      <c r="A1617" s="182">
        <v>30</v>
      </c>
      <c r="B1617" s="189"/>
      <c r="C1617" s="35"/>
      <c r="D1617" s="35"/>
      <c r="E1617" s="199" t="s">
        <v>679</v>
      </c>
      <c r="F1617" s="6">
        <v>60</v>
      </c>
      <c r="G1617" s="6">
        <v>42</v>
      </c>
      <c r="H1617" s="6">
        <v>18</v>
      </c>
      <c r="I1617" s="6">
        <v>8</v>
      </c>
      <c r="J1617" s="6" t="s">
        <v>958</v>
      </c>
      <c r="K1617" s="6">
        <v>9</v>
      </c>
      <c r="L1617" s="6" t="s">
        <v>958</v>
      </c>
      <c r="M1617" s="6">
        <v>25</v>
      </c>
      <c r="N1617" s="6">
        <v>10</v>
      </c>
      <c r="O1617" s="183">
        <v>30</v>
      </c>
      <c r="Q1617" s="168"/>
      <c r="R1617" s="168"/>
      <c r="S1617" s="169"/>
      <c r="T1617" s="3"/>
      <c r="U1617" s="3"/>
      <c r="V1617" s="3"/>
      <c r="W1617" s="3"/>
    </row>
    <row r="1618" spans="1:23" s="35" customFormat="1" ht="12.75" customHeight="1">
      <c r="A1618" s="182">
        <v>31</v>
      </c>
      <c r="B1618" s="189"/>
      <c r="E1618" s="199" t="s">
        <v>683</v>
      </c>
      <c r="F1618" s="6">
        <v>778</v>
      </c>
      <c r="G1618" s="6">
        <v>460</v>
      </c>
      <c r="H1618" s="6">
        <v>318</v>
      </c>
      <c r="I1618" s="6">
        <v>64</v>
      </c>
      <c r="J1618" s="6">
        <v>35</v>
      </c>
      <c r="K1618" s="6">
        <v>76</v>
      </c>
      <c r="L1618" s="6">
        <v>72</v>
      </c>
      <c r="M1618" s="6">
        <v>320</v>
      </c>
      <c r="N1618" s="6">
        <v>211</v>
      </c>
      <c r="O1618" s="183">
        <v>31</v>
      </c>
      <c r="P1618" s="99"/>
      <c r="Q1618" s="169"/>
      <c r="R1618" s="169"/>
      <c r="S1618" s="169"/>
    </row>
    <row r="1619" spans="1:23" s="35" customFormat="1" ht="12.75" customHeight="1">
      <c r="A1619" s="182">
        <v>32</v>
      </c>
      <c r="B1619" s="189"/>
      <c r="E1619" s="199" t="s">
        <v>687</v>
      </c>
      <c r="F1619" s="6">
        <v>102</v>
      </c>
      <c r="G1619" s="6">
        <v>70</v>
      </c>
      <c r="H1619" s="6">
        <v>32</v>
      </c>
      <c r="I1619" s="6">
        <v>4</v>
      </c>
      <c r="J1619" s="6">
        <v>3</v>
      </c>
      <c r="K1619" s="6">
        <v>10</v>
      </c>
      <c r="L1619" s="6">
        <v>7</v>
      </c>
      <c r="M1619" s="6">
        <v>56</v>
      </c>
      <c r="N1619" s="6">
        <v>22</v>
      </c>
      <c r="O1619" s="183">
        <v>32</v>
      </c>
      <c r="P1619" s="99"/>
      <c r="Q1619" s="169"/>
      <c r="R1619" s="169"/>
      <c r="S1619" s="169"/>
    </row>
    <row r="1620" spans="1:23" s="99" customFormat="1">
      <c r="A1620" s="182">
        <v>33</v>
      </c>
      <c r="B1620" s="189"/>
      <c r="C1620" s="35"/>
      <c r="D1620" s="35" t="s">
        <v>334</v>
      </c>
      <c r="E1620" s="199"/>
      <c r="F1620" s="6">
        <v>23416</v>
      </c>
      <c r="G1620" s="6">
        <v>11457</v>
      </c>
      <c r="H1620" s="6">
        <v>11959</v>
      </c>
      <c r="I1620" s="6">
        <v>1799</v>
      </c>
      <c r="J1620" s="6">
        <v>1264</v>
      </c>
      <c r="K1620" s="6">
        <v>2619</v>
      </c>
      <c r="L1620" s="6">
        <v>2525</v>
      </c>
      <c r="M1620" s="6">
        <v>7039</v>
      </c>
      <c r="N1620" s="6">
        <v>8170</v>
      </c>
      <c r="O1620" s="183">
        <v>33</v>
      </c>
    </row>
    <row r="1621" spans="1:23" s="99" customFormat="1">
      <c r="A1621" s="182">
        <v>34</v>
      </c>
      <c r="B1621" s="189"/>
      <c r="C1621" s="35"/>
      <c r="D1621" s="35"/>
      <c r="E1621" s="199" t="s">
        <v>691</v>
      </c>
      <c r="F1621" s="6">
        <v>442</v>
      </c>
      <c r="G1621" s="6">
        <v>107</v>
      </c>
      <c r="H1621" s="6">
        <v>335</v>
      </c>
      <c r="I1621" s="6">
        <v>21</v>
      </c>
      <c r="J1621" s="6">
        <v>43</v>
      </c>
      <c r="K1621" s="6">
        <v>20</v>
      </c>
      <c r="L1621" s="6">
        <v>78</v>
      </c>
      <c r="M1621" s="6">
        <v>66</v>
      </c>
      <c r="N1621" s="6">
        <v>214</v>
      </c>
      <c r="O1621" s="183">
        <v>34</v>
      </c>
    </row>
    <row r="1622" spans="1:23" ht="15" customHeight="1">
      <c r="A1622" s="182">
        <v>35</v>
      </c>
      <c r="B1622" s="189"/>
      <c r="C1622" s="35"/>
      <c r="D1622" s="35"/>
      <c r="E1622" s="199" t="s">
        <v>692</v>
      </c>
      <c r="F1622" s="6">
        <v>1444</v>
      </c>
      <c r="G1622" s="6">
        <v>669</v>
      </c>
      <c r="H1622" s="6">
        <v>775</v>
      </c>
      <c r="I1622" s="6">
        <v>107</v>
      </c>
      <c r="J1622" s="6">
        <v>99</v>
      </c>
      <c r="K1622" s="6">
        <v>153</v>
      </c>
      <c r="L1622" s="6">
        <v>180</v>
      </c>
      <c r="M1622" s="6">
        <v>409</v>
      </c>
      <c r="N1622" s="6">
        <v>496</v>
      </c>
      <c r="O1622" s="183">
        <v>35</v>
      </c>
      <c r="Q1622" s="168"/>
      <c r="R1622" s="168"/>
      <c r="S1622" s="169"/>
    </row>
    <row r="1623" spans="1:23" ht="15" customHeight="1">
      <c r="A1623" s="182">
        <v>36</v>
      </c>
      <c r="B1623" s="189"/>
      <c r="C1623" s="35"/>
      <c r="D1623" s="35"/>
      <c r="E1623" s="199" t="s">
        <v>693</v>
      </c>
      <c r="F1623" s="6">
        <v>167</v>
      </c>
      <c r="G1623" s="6">
        <v>85</v>
      </c>
      <c r="H1623" s="6">
        <v>82</v>
      </c>
      <c r="I1623" s="6">
        <v>14</v>
      </c>
      <c r="J1623" s="6">
        <v>16</v>
      </c>
      <c r="K1623" s="6">
        <v>23</v>
      </c>
      <c r="L1623" s="6">
        <v>23</v>
      </c>
      <c r="M1623" s="6">
        <v>48</v>
      </c>
      <c r="N1623" s="6">
        <v>43</v>
      </c>
      <c r="O1623" s="183">
        <v>36</v>
      </c>
      <c r="Q1623" s="168"/>
      <c r="R1623" s="168"/>
      <c r="S1623" s="169"/>
    </row>
    <row r="1624" spans="1:23" ht="12.75" customHeight="1">
      <c r="A1624" s="182">
        <v>37</v>
      </c>
      <c r="B1624" s="189"/>
      <c r="C1624" s="35"/>
      <c r="D1624" s="35"/>
      <c r="E1624" s="199" t="s">
        <v>21</v>
      </c>
      <c r="F1624" s="6">
        <v>160</v>
      </c>
      <c r="G1624" s="6">
        <v>118</v>
      </c>
      <c r="H1624" s="6">
        <v>42</v>
      </c>
      <c r="I1624" s="6">
        <v>28</v>
      </c>
      <c r="J1624" s="6">
        <v>7</v>
      </c>
      <c r="K1624" s="6">
        <v>29</v>
      </c>
      <c r="L1624" s="6">
        <v>16</v>
      </c>
      <c r="M1624" s="6">
        <v>61</v>
      </c>
      <c r="N1624" s="6">
        <v>19</v>
      </c>
      <c r="O1624" s="183">
        <v>37</v>
      </c>
      <c r="Q1624" s="168"/>
      <c r="R1624" s="168"/>
      <c r="S1624" s="169"/>
    </row>
    <row r="1625" spans="1:23" ht="12.75" customHeight="1">
      <c r="A1625" s="182">
        <v>38</v>
      </c>
      <c r="B1625" s="189"/>
      <c r="C1625" s="35"/>
      <c r="D1625" s="35"/>
      <c r="E1625" s="199" t="s">
        <v>23</v>
      </c>
      <c r="F1625" s="6">
        <v>695</v>
      </c>
      <c r="G1625" s="6">
        <v>485</v>
      </c>
      <c r="H1625" s="6">
        <v>210</v>
      </c>
      <c r="I1625" s="6">
        <v>50</v>
      </c>
      <c r="J1625" s="6">
        <v>21</v>
      </c>
      <c r="K1625" s="6">
        <v>115</v>
      </c>
      <c r="L1625" s="6">
        <v>53</v>
      </c>
      <c r="M1625" s="6">
        <v>320</v>
      </c>
      <c r="N1625" s="6">
        <v>136</v>
      </c>
      <c r="O1625" s="183">
        <v>38</v>
      </c>
      <c r="Q1625" s="168"/>
      <c r="R1625" s="168"/>
      <c r="S1625" s="169"/>
    </row>
    <row r="1626" spans="1:23" s="99" customFormat="1">
      <c r="A1626" s="182">
        <v>39</v>
      </c>
      <c r="B1626" s="3"/>
      <c r="C1626" s="3"/>
      <c r="D1626" s="3"/>
      <c r="E1626" s="199" t="s">
        <v>24</v>
      </c>
      <c r="F1626" s="6">
        <v>20287</v>
      </c>
      <c r="G1626" s="6">
        <v>9838</v>
      </c>
      <c r="H1626" s="6">
        <v>10449</v>
      </c>
      <c r="I1626" s="6">
        <v>1561</v>
      </c>
      <c r="J1626" s="6">
        <v>1073</v>
      </c>
      <c r="K1626" s="6">
        <v>2243</v>
      </c>
      <c r="L1626" s="6">
        <v>2162</v>
      </c>
      <c r="M1626" s="6">
        <v>6034</v>
      </c>
      <c r="N1626" s="6">
        <v>7214</v>
      </c>
      <c r="O1626" s="183">
        <v>39</v>
      </c>
    </row>
    <row r="1627" spans="1:23" s="99" customFormat="1">
      <c r="A1627" s="164" t="s">
        <v>468</v>
      </c>
      <c r="B1627" s="3"/>
      <c r="C1627" s="3"/>
      <c r="D1627" s="3"/>
      <c r="E1627" s="4"/>
      <c r="F1627" s="6"/>
      <c r="G1627" s="6"/>
      <c r="H1627" s="6"/>
      <c r="I1627" s="6"/>
      <c r="J1627" s="6"/>
      <c r="K1627" s="6"/>
      <c r="L1627" s="6"/>
      <c r="M1627" s="6"/>
      <c r="N1627" s="6"/>
      <c r="O1627" s="164"/>
    </row>
    <row r="1628" spans="1:23" ht="12.75" customHeight="1">
      <c r="A1628" s="164" t="s">
        <v>469</v>
      </c>
      <c r="Q1628" s="168"/>
      <c r="R1628" s="168"/>
      <c r="S1628" s="169"/>
    </row>
    <row r="1629" spans="1:23" ht="12.75" customHeight="1">
      <c r="Q1629" s="168"/>
      <c r="R1629" s="168"/>
      <c r="S1629" s="169"/>
    </row>
    <row r="1630" spans="1:23" ht="12.75" customHeight="1">
      <c r="Q1630" s="168"/>
      <c r="R1630" s="168"/>
      <c r="S1630" s="169"/>
    </row>
    <row r="1631" spans="1:23" s="178" customFormat="1" ht="15" customHeight="1">
      <c r="A1631" s="3"/>
      <c r="B1631" s="3"/>
      <c r="C1631" s="3"/>
      <c r="D1631" s="3"/>
      <c r="E1631" s="3"/>
      <c r="F1631" s="201"/>
      <c r="G1631" s="165"/>
      <c r="H1631" s="165"/>
      <c r="I1631" s="165"/>
      <c r="J1631" s="165"/>
      <c r="K1631" s="165"/>
      <c r="L1631" s="165"/>
      <c r="M1631" s="165"/>
      <c r="N1631" s="165"/>
      <c r="O1631" s="35"/>
      <c r="P1631" s="99"/>
      <c r="Q1631" s="168"/>
      <c r="R1631" s="168"/>
      <c r="S1631" s="169"/>
      <c r="T1631" s="181"/>
      <c r="U1631" s="181"/>
      <c r="V1631" s="181"/>
      <c r="W1631" s="181"/>
    </row>
    <row r="1632" spans="1:23" ht="12.75" customHeight="1">
      <c r="Q1632" s="168"/>
      <c r="R1632" s="168"/>
      <c r="S1632" s="169"/>
    </row>
    <row r="1633" spans="5:23" ht="12.75" customHeight="1">
      <c r="Q1633" s="168"/>
      <c r="R1633" s="168"/>
      <c r="S1633" s="169"/>
    </row>
    <row r="1634" spans="5:23" ht="12.75" customHeight="1">
      <c r="E1634" s="35"/>
      <c r="G1634" s="201"/>
      <c r="Q1634" s="168"/>
      <c r="R1634" s="168"/>
      <c r="S1634" s="169"/>
    </row>
    <row r="1635" spans="5:23" ht="12.75" customHeight="1">
      <c r="E1635" s="35"/>
      <c r="F1635" s="6"/>
      <c r="G1635" s="6"/>
      <c r="H1635" s="6"/>
      <c r="I1635" s="6"/>
      <c r="J1635" s="6"/>
      <c r="K1635" s="6"/>
      <c r="L1635" s="6"/>
      <c r="M1635" s="6"/>
      <c r="N1635" s="6"/>
      <c r="Q1635" s="168"/>
      <c r="R1635" s="168"/>
      <c r="S1635" s="169"/>
    </row>
    <row r="1636" spans="5:23" ht="12.75" customHeight="1">
      <c r="E1636" s="35"/>
      <c r="F1636" s="6"/>
      <c r="G1636" s="6"/>
      <c r="H1636" s="6"/>
      <c r="I1636" s="6"/>
      <c r="J1636" s="6"/>
      <c r="K1636" s="6"/>
      <c r="L1636" s="6"/>
      <c r="M1636" s="6"/>
      <c r="N1636" s="6"/>
      <c r="Q1636" s="168"/>
      <c r="R1636" s="168"/>
      <c r="S1636" s="169"/>
    </row>
    <row r="1637" spans="5:23" ht="12.75" customHeight="1">
      <c r="E1637" s="35"/>
      <c r="F1637" s="6"/>
      <c r="G1637" s="6"/>
      <c r="H1637" s="6"/>
      <c r="I1637" s="6"/>
      <c r="J1637" s="6"/>
      <c r="K1637" s="6"/>
      <c r="L1637" s="6"/>
      <c r="M1637" s="6"/>
      <c r="N1637" s="6"/>
      <c r="Q1637" s="168"/>
      <c r="R1637" s="168"/>
      <c r="S1637" s="169"/>
    </row>
    <row r="1638" spans="5:23" ht="12.75" customHeight="1">
      <c r="E1638" s="35"/>
      <c r="F1638" s="6"/>
      <c r="G1638" s="6"/>
      <c r="H1638" s="6"/>
      <c r="I1638" s="6"/>
      <c r="J1638" s="6"/>
      <c r="K1638" s="6"/>
      <c r="L1638" s="6"/>
      <c r="M1638" s="6"/>
      <c r="N1638" s="6"/>
      <c r="Q1638" s="168"/>
      <c r="R1638" s="168"/>
      <c r="S1638" s="169"/>
      <c r="T1638" s="3"/>
      <c r="U1638" s="3"/>
      <c r="V1638" s="3"/>
      <c r="W1638" s="3"/>
    </row>
    <row r="1639" spans="5:23" ht="12.75" customHeight="1">
      <c r="E1639" s="35"/>
      <c r="F1639" s="6"/>
      <c r="G1639" s="6"/>
      <c r="H1639" s="6"/>
      <c r="I1639" s="6"/>
      <c r="J1639" s="6"/>
      <c r="K1639" s="6"/>
      <c r="L1639" s="6"/>
      <c r="M1639" s="6"/>
      <c r="N1639" s="6"/>
      <c r="Q1639" s="168"/>
      <c r="R1639" s="168"/>
      <c r="S1639" s="169"/>
      <c r="T1639" s="3"/>
      <c r="U1639" s="3"/>
      <c r="V1639" s="3"/>
      <c r="W1639" s="3"/>
    </row>
    <row r="1640" spans="5:23" ht="12.75" customHeight="1">
      <c r="E1640" s="35"/>
      <c r="F1640" s="6"/>
      <c r="G1640" s="6"/>
      <c r="H1640" s="6"/>
      <c r="I1640" s="6"/>
      <c r="J1640" s="6"/>
      <c r="K1640" s="6"/>
      <c r="L1640" s="6"/>
      <c r="M1640" s="6"/>
      <c r="N1640" s="6"/>
      <c r="Q1640" s="168"/>
      <c r="R1640" s="168"/>
      <c r="S1640" s="169"/>
      <c r="T1640" s="3"/>
      <c r="U1640" s="3"/>
      <c r="V1640" s="3"/>
      <c r="W1640" s="3"/>
    </row>
    <row r="1641" spans="5:23" ht="12.75" customHeight="1">
      <c r="E1641" s="35"/>
      <c r="F1641" s="6"/>
      <c r="G1641" s="6"/>
      <c r="H1641" s="6"/>
      <c r="I1641" s="6"/>
      <c r="J1641" s="6"/>
      <c r="K1641" s="6"/>
      <c r="L1641" s="6"/>
      <c r="M1641" s="6"/>
      <c r="N1641" s="6"/>
      <c r="O1641" s="3"/>
      <c r="P1641" s="3"/>
      <c r="Q1641" s="168"/>
      <c r="R1641" s="168"/>
      <c r="S1641" s="169"/>
      <c r="T1641" s="3"/>
      <c r="U1641" s="3"/>
      <c r="V1641" s="3"/>
      <c r="W1641" s="3"/>
    </row>
    <row r="1642" spans="5:23" ht="12.75" customHeight="1">
      <c r="E1642" s="35"/>
      <c r="F1642" s="6"/>
      <c r="G1642" s="6"/>
      <c r="H1642" s="6"/>
      <c r="I1642" s="6"/>
      <c r="J1642" s="6"/>
      <c r="K1642" s="6"/>
      <c r="L1642" s="6"/>
      <c r="M1642" s="6"/>
      <c r="N1642" s="6"/>
      <c r="O1642" s="3"/>
      <c r="P1642" s="3"/>
      <c r="Q1642" s="168"/>
      <c r="R1642" s="168"/>
      <c r="S1642" s="169"/>
      <c r="T1642" s="3"/>
      <c r="U1642" s="3"/>
      <c r="V1642" s="3"/>
      <c r="W1642" s="3"/>
    </row>
    <row r="1643" spans="5:23" ht="12.75" customHeight="1">
      <c r="E1643" s="35"/>
      <c r="F1643" s="6"/>
      <c r="G1643" s="6"/>
      <c r="H1643" s="6"/>
      <c r="I1643" s="6"/>
      <c r="J1643" s="6"/>
      <c r="K1643" s="6"/>
      <c r="L1643" s="6"/>
      <c r="M1643" s="6"/>
      <c r="N1643" s="6"/>
      <c r="O1643" s="3"/>
      <c r="P1643" s="3"/>
      <c r="Q1643" s="168"/>
      <c r="R1643" s="168"/>
      <c r="S1643" s="169"/>
      <c r="T1643" s="3"/>
      <c r="U1643" s="3"/>
      <c r="V1643" s="3"/>
      <c r="W1643" s="3"/>
    </row>
    <row r="1644" spans="5:23" ht="12.75" customHeight="1">
      <c r="E1644" s="35"/>
      <c r="F1644" s="6"/>
      <c r="G1644" s="6"/>
      <c r="H1644" s="6"/>
      <c r="I1644" s="6"/>
      <c r="J1644" s="6"/>
      <c r="K1644" s="6"/>
      <c r="L1644" s="6"/>
      <c r="M1644" s="6"/>
      <c r="N1644" s="6"/>
      <c r="O1644" s="3"/>
      <c r="P1644" s="3"/>
      <c r="Q1644" s="168"/>
      <c r="R1644" s="168"/>
      <c r="S1644" s="169"/>
      <c r="T1644" s="3"/>
      <c r="U1644" s="3"/>
      <c r="V1644" s="3"/>
      <c r="W1644" s="3"/>
    </row>
    <row r="1645" spans="5:23" ht="12.75" customHeight="1">
      <c r="E1645" s="35"/>
      <c r="F1645" s="6"/>
      <c r="G1645" s="6"/>
      <c r="H1645" s="6"/>
      <c r="I1645" s="6"/>
      <c r="J1645" s="6"/>
      <c r="K1645" s="6"/>
      <c r="L1645" s="6"/>
      <c r="M1645" s="6"/>
      <c r="N1645" s="6"/>
      <c r="O1645" s="3"/>
      <c r="P1645" s="3"/>
      <c r="Q1645" s="168"/>
      <c r="R1645" s="168"/>
      <c r="S1645" s="169"/>
      <c r="T1645" s="3"/>
      <c r="U1645" s="3"/>
      <c r="V1645" s="3"/>
      <c r="W1645" s="3"/>
    </row>
    <row r="1646" spans="5:23" ht="12.75" customHeight="1">
      <c r="E1646" s="35"/>
      <c r="F1646" s="6"/>
      <c r="G1646" s="6"/>
      <c r="H1646" s="6"/>
      <c r="I1646" s="6"/>
      <c r="J1646" s="6"/>
      <c r="K1646" s="6"/>
      <c r="L1646" s="6"/>
      <c r="M1646" s="6"/>
      <c r="N1646" s="6"/>
      <c r="O1646" s="3"/>
      <c r="P1646" s="3"/>
      <c r="Q1646" s="168"/>
      <c r="R1646" s="168"/>
      <c r="S1646" s="169"/>
      <c r="T1646" s="3"/>
      <c r="U1646" s="3"/>
      <c r="V1646" s="3"/>
      <c r="W1646" s="3"/>
    </row>
    <row r="1647" spans="5:23" ht="12.75" customHeight="1">
      <c r="E1647" s="35"/>
      <c r="F1647" s="6"/>
      <c r="G1647" s="6"/>
      <c r="H1647" s="6"/>
      <c r="I1647" s="6"/>
      <c r="J1647" s="6"/>
      <c r="K1647" s="6"/>
      <c r="L1647" s="6"/>
      <c r="M1647" s="6"/>
      <c r="N1647" s="6"/>
      <c r="O1647" s="3"/>
      <c r="P1647" s="3"/>
      <c r="Q1647" s="168"/>
      <c r="R1647" s="168"/>
      <c r="S1647" s="169"/>
      <c r="T1647" s="3"/>
      <c r="U1647" s="3"/>
      <c r="V1647" s="3"/>
      <c r="W1647" s="3"/>
    </row>
    <row r="1648" spans="5:23" ht="12.75" customHeight="1">
      <c r="E1648" s="35"/>
      <c r="F1648" s="6"/>
      <c r="G1648" s="6"/>
      <c r="H1648" s="6"/>
      <c r="I1648" s="6"/>
      <c r="J1648" s="6"/>
      <c r="K1648" s="6"/>
      <c r="L1648" s="6"/>
      <c r="M1648" s="6"/>
      <c r="N1648" s="6"/>
      <c r="O1648" s="3"/>
      <c r="P1648" s="3"/>
      <c r="Q1648" s="168"/>
      <c r="R1648" s="168"/>
      <c r="S1648" s="169"/>
      <c r="T1648" s="3"/>
      <c r="U1648" s="3"/>
      <c r="V1648" s="3"/>
      <c r="W1648" s="3"/>
    </row>
    <row r="1649" spans="5:23" ht="12.75" customHeight="1">
      <c r="E1649" s="35"/>
      <c r="F1649" s="6"/>
      <c r="G1649" s="6"/>
      <c r="H1649" s="6"/>
      <c r="I1649" s="6"/>
      <c r="J1649" s="6"/>
      <c r="K1649" s="6"/>
      <c r="L1649" s="6"/>
      <c r="M1649" s="6"/>
      <c r="N1649" s="6"/>
      <c r="O1649" s="3"/>
      <c r="P1649" s="3"/>
      <c r="Q1649" s="168"/>
      <c r="R1649" s="168"/>
      <c r="S1649" s="169"/>
      <c r="T1649" s="3"/>
      <c r="U1649" s="3"/>
      <c r="V1649" s="3"/>
      <c r="W1649" s="3"/>
    </row>
    <row r="1650" spans="5:23" ht="12.75" customHeight="1">
      <c r="E1650" s="35"/>
      <c r="F1650" s="6"/>
      <c r="G1650" s="6"/>
      <c r="H1650" s="6"/>
      <c r="I1650" s="6"/>
      <c r="J1650" s="6"/>
      <c r="K1650" s="6"/>
      <c r="L1650" s="6"/>
      <c r="M1650" s="6"/>
      <c r="N1650" s="6"/>
      <c r="O1650" s="3"/>
      <c r="P1650" s="3"/>
      <c r="Q1650" s="168"/>
      <c r="R1650" s="168"/>
      <c r="S1650" s="169"/>
      <c r="T1650" s="3"/>
      <c r="U1650" s="3"/>
      <c r="V1650" s="3"/>
      <c r="W1650" s="3"/>
    </row>
    <row r="1651" spans="5:23" ht="12.75" customHeight="1">
      <c r="E1651" s="35"/>
      <c r="F1651" s="6"/>
      <c r="G1651" s="6"/>
      <c r="H1651" s="6"/>
      <c r="I1651" s="6"/>
      <c r="J1651" s="6"/>
      <c r="K1651" s="6"/>
      <c r="L1651" s="6"/>
      <c r="M1651" s="6"/>
      <c r="N1651" s="6"/>
      <c r="O1651" s="3"/>
      <c r="P1651" s="3"/>
      <c r="Q1651" s="168"/>
      <c r="R1651" s="168"/>
      <c r="S1651" s="169"/>
      <c r="T1651" s="3"/>
      <c r="U1651" s="3"/>
      <c r="V1651" s="3"/>
      <c r="W1651" s="3"/>
    </row>
    <row r="1652" spans="5:23" ht="12.75" customHeight="1">
      <c r="E1652" s="35"/>
      <c r="F1652" s="6"/>
      <c r="G1652" s="6"/>
      <c r="H1652" s="6"/>
      <c r="I1652" s="6"/>
      <c r="J1652" s="6"/>
      <c r="K1652" s="6"/>
      <c r="L1652" s="6"/>
      <c r="M1652" s="6"/>
      <c r="N1652" s="6"/>
      <c r="O1652" s="3"/>
      <c r="P1652" s="3"/>
      <c r="Q1652" s="168"/>
      <c r="R1652" s="168"/>
      <c r="S1652" s="169"/>
      <c r="T1652" s="3"/>
      <c r="U1652" s="3"/>
      <c r="V1652" s="3"/>
      <c r="W1652" s="3"/>
    </row>
    <row r="1653" spans="5:23" ht="12.75" customHeight="1">
      <c r="E1653" s="35"/>
      <c r="F1653" s="6"/>
      <c r="G1653" s="6"/>
      <c r="H1653" s="6"/>
      <c r="I1653" s="6"/>
      <c r="J1653" s="6"/>
      <c r="K1653" s="6"/>
      <c r="L1653" s="6"/>
      <c r="M1653" s="6"/>
      <c r="N1653" s="6"/>
      <c r="O1653" s="3"/>
      <c r="P1653" s="3"/>
      <c r="Q1653" s="168"/>
      <c r="R1653" s="168"/>
      <c r="S1653" s="169"/>
      <c r="T1653" s="3"/>
      <c r="U1653" s="3"/>
      <c r="V1653" s="3"/>
      <c r="W1653" s="3"/>
    </row>
    <row r="1654" spans="5:23" ht="12.75" customHeight="1">
      <c r="E1654" s="35"/>
      <c r="F1654" s="6"/>
      <c r="G1654" s="6"/>
      <c r="H1654" s="6"/>
      <c r="I1654" s="6"/>
      <c r="J1654" s="6"/>
      <c r="K1654" s="6"/>
      <c r="L1654" s="6"/>
      <c r="M1654" s="6"/>
      <c r="N1654" s="6"/>
      <c r="O1654" s="3"/>
      <c r="P1654" s="3"/>
      <c r="Q1654" s="168"/>
      <c r="R1654" s="168"/>
      <c r="S1654" s="169"/>
      <c r="T1654" s="3"/>
      <c r="U1654" s="3"/>
      <c r="V1654" s="3"/>
      <c r="W1654" s="3"/>
    </row>
    <row r="1655" spans="5:23" ht="12.75" customHeight="1">
      <c r="E1655" s="35"/>
      <c r="F1655" s="6"/>
      <c r="G1655" s="6"/>
      <c r="H1655" s="6"/>
      <c r="I1655" s="6"/>
      <c r="J1655" s="6"/>
      <c r="K1655" s="6"/>
      <c r="L1655" s="6"/>
      <c r="M1655" s="6"/>
      <c r="N1655" s="6"/>
      <c r="O1655" s="3"/>
      <c r="P1655" s="3"/>
      <c r="Q1655" s="168"/>
      <c r="R1655" s="168"/>
      <c r="S1655" s="169"/>
      <c r="T1655" s="3"/>
      <c r="U1655" s="3"/>
      <c r="V1655" s="3"/>
      <c r="W1655" s="3"/>
    </row>
    <row r="1656" spans="5:23" ht="12.75" customHeight="1">
      <c r="E1656" s="35"/>
      <c r="F1656" s="6"/>
      <c r="G1656" s="6"/>
      <c r="H1656" s="6"/>
      <c r="I1656" s="6"/>
      <c r="J1656" s="6"/>
      <c r="K1656" s="6"/>
      <c r="L1656" s="6"/>
      <c r="M1656" s="6"/>
      <c r="N1656" s="6"/>
      <c r="O1656" s="3"/>
      <c r="P1656" s="3"/>
      <c r="Q1656" s="168"/>
      <c r="R1656" s="168"/>
      <c r="S1656" s="169"/>
      <c r="T1656" s="3"/>
      <c r="U1656" s="3"/>
      <c r="V1656" s="3"/>
      <c r="W1656" s="3"/>
    </row>
    <row r="1657" spans="5:23" ht="12.75" customHeight="1">
      <c r="E1657" s="35"/>
      <c r="F1657" s="6"/>
      <c r="G1657" s="6"/>
      <c r="H1657" s="6"/>
      <c r="I1657" s="6"/>
      <c r="J1657" s="6"/>
      <c r="K1657" s="6"/>
      <c r="L1657" s="6"/>
      <c r="M1657" s="6"/>
      <c r="N1657" s="6"/>
      <c r="O1657" s="3"/>
      <c r="P1657" s="3"/>
      <c r="Q1657" s="168"/>
      <c r="R1657" s="168"/>
      <c r="S1657" s="169"/>
      <c r="T1657" s="3"/>
      <c r="U1657" s="3"/>
      <c r="V1657" s="3"/>
      <c r="W1657" s="3"/>
    </row>
    <row r="1658" spans="5:23" ht="12.75" customHeight="1">
      <c r="E1658" s="35"/>
      <c r="F1658" s="6"/>
      <c r="G1658" s="6"/>
      <c r="H1658" s="6"/>
      <c r="I1658" s="6"/>
      <c r="J1658" s="6"/>
      <c r="K1658" s="6"/>
      <c r="L1658" s="6"/>
      <c r="M1658" s="6"/>
      <c r="N1658" s="6"/>
      <c r="O1658" s="3"/>
      <c r="P1658" s="3"/>
      <c r="Q1658" s="168"/>
      <c r="R1658" s="168"/>
      <c r="S1658" s="169"/>
      <c r="T1658" s="3"/>
      <c r="U1658" s="3"/>
      <c r="V1658" s="3"/>
      <c r="W1658" s="3"/>
    </row>
    <row r="1659" spans="5:23" ht="12.75" customHeight="1">
      <c r="E1659" s="35"/>
      <c r="G1659" s="201"/>
      <c r="O1659" s="3"/>
      <c r="P1659" s="3"/>
      <c r="Q1659" s="168"/>
      <c r="R1659" s="168"/>
      <c r="S1659" s="169"/>
      <c r="T1659" s="3"/>
      <c r="U1659" s="3"/>
      <c r="V1659" s="3"/>
      <c r="W1659" s="3"/>
    </row>
    <row r="1660" spans="5:23" ht="12.75" customHeight="1">
      <c r="E1660" s="35"/>
      <c r="G1660" s="201"/>
      <c r="O1660" s="3"/>
      <c r="P1660" s="3"/>
      <c r="Q1660" s="168"/>
      <c r="R1660" s="168"/>
      <c r="S1660" s="169"/>
      <c r="T1660" s="3"/>
      <c r="U1660" s="3"/>
      <c r="V1660" s="3"/>
      <c r="W1660" s="3"/>
    </row>
    <row r="1661" spans="5:23" ht="12.75" customHeight="1">
      <c r="E1661" s="35"/>
      <c r="G1661" s="201"/>
      <c r="O1661" s="3"/>
      <c r="P1661" s="3"/>
      <c r="Q1661" s="168"/>
      <c r="R1661" s="168"/>
      <c r="S1661" s="169"/>
      <c r="T1661" s="3"/>
      <c r="U1661" s="3"/>
      <c r="V1661" s="3"/>
      <c r="W1661" s="3"/>
    </row>
    <row r="1662" spans="5:23" ht="12.75" customHeight="1">
      <c r="E1662" s="35"/>
      <c r="G1662" s="201"/>
      <c r="O1662" s="3"/>
      <c r="P1662" s="3"/>
      <c r="Q1662" s="168"/>
      <c r="R1662" s="168"/>
      <c r="S1662" s="169"/>
      <c r="T1662" s="3"/>
      <c r="U1662" s="3"/>
      <c r="V1662" s="3"/>
      <c r="W1662" s="3"/>
    </row>
    <row r="1663" spans="5:23" ht="12.75" customHeight="1">
      <c r="E1663" s="35"/>
      <c r="G1663" s="201"/>
      <c r="O1663" s="3"/>
      <c r="P1663" s="3"/>
      <c r="Q1663" s="168"/>
      <c r="R1663" s="168"/>
      <c r="S1663" s="169"/>
      <c r="T1663" s="3"/>
      <c r="U1663" s="3"/>
      <c r="V1663" s="3"/>
      <c r="W1663" s="3"/>
    </row>
    <row r="1664" spans="5:23" ht="12.75" customHeight="1">
      <c r="E1664" s="35"/>
      <c r="G1664" s="201"/>
      <c r="O1664" s="3"/>
      <c r="P1664" s="3"/>
      <c r="Q1664" s="168"/>
      <c r="R1664" s="168"/>
      <c r="S1664" s="169"/>
      <c r="T1664" s="3"/>
      <c r="U1664" s="3"/>
      <c r="V1664" s="3"/>
      <c r="W1664" s="3"/>
    </row>
    <row r="1665" spans="1:23" ht="12.75" customHeight="1">
      <c r="E1665" s="35"/>
      <c r="G1665" s="201"/>
      <c r="O1665" s="3"/>
      <c r="P1665" s="3"/>
      <c r="Q1665" s="168"/>
      <c r="R1665" s="168"/>
      <c r="S1665" s="169"/>
      <c r="T1665" s="3"/>
      <c r="U1665" s="3"/>
      <c r="V1665" s="3"/>
      <c r="W1665" s="3"/>
    </row>
    <row r="1666" spans="1:23" ht="12.75" customHeight="1">
      <c r="E1666" s="35"/>
      <c r="G1666" s="201"/>
      <c r="O1666" s="3"/>
      <c r="P1666" s="3"/>
      <c r="Q1666" s="168"/>
      <c r="R1666" s="168"/>
      <c r="S1666" s="169"/>
      <c r="T1666" s="3"/>
      <c r="U1666" s="3"/>
      <c r="V1666" s="3"/>
      <c r="W1666" s="3"/>
    </row>
    <row r="1667" spans="1:23" ht="12.75" customHeight="1">
      <c r="E1667" s="35"/>
      <c r="G1667" s="201"/>
      <c r="O1667" s="3"/>
      <c r="P1667" s="3"/>
      <c r="Q1667" s="168"/>
      <c r="R1667" s="168"/>
      <c r="S1667" s="169"/>
      <c r="T1667" s="3"/>
      <c r="U1667" s="3"/>
      <c r="V1667" s="3"/>
      <c r="W1667" s="3"/>
    </row>
    <row r="1668" spans="1:23" ht="12.75" customHeight="1">
      <c r="E1668" s="35"/>
      <c r="G1668" s="201"/>
      <c r="O1668" s="3"/>
      <c r="P1668" s="3"/>
      <c r="Q1668" s="168"/>
      <c r="R1668" s="168"/>
      <c r="S1668" s="169"/>
      <c r="T1668" s="3"/>
      <c r="U1668" s="3"/>
      <c r="V1668" s="3"/>
      <c r="W1668" s="3"/>
    </row>
    <row r="1669" spans="1:23" ht="12.75" customHeight="1">
      <c r="E1669" s="35"/>
      <c r="G1669" s="201"/>
      <c r="O1669" s="3"/>
      <c r="P1669" s="3"/>
      <c r="Q1669" s="168"/>
      <c r="R1669" s="168"/>
      <c r="S1669" s="169"/>
      <c r="T1669" s="3"/>
      <c r="U1669" s="3"/>
      <c r="V1669" s="3"/>
      <c r="W1669" s="3"/>
    </row>
    <row r="1670" spans="1:23" ht="12.75" customHeight="1">
      <c r="E1670" s="35"/>
      <c r="G1670" s="201"/>
      <c r="O1670" s="3"/>
      <c r="P1670" s="3"/>
      <c r="Q1670" s="168"/>
      <c r="R1670" s="168"/>
      <c r="S1670" s="169"/>
      <c r="T1670" s="3"/>
      <c r="U1670" s="3"/>
      <c r="V1670" s="3"/>
      <c r="W1670" s="3"/>
    </row>
    <row r="1671" spans="1:23" s="99" customFormat="1">
      <c r="A1671" s="3"/>
      <c r="B1671" s="3"/>
      <c r="C1671" s="3"/>
      <c r="D1671" s="3"/>
      <c r="E1671" s="35"/>
      <c r="F1671" s="201"/>
      <c r="G1671" s="201"/>
      <c r="H1671" s="165"/>
      <c r="I1671" s="165"/>
      <c r="J1671" s="165"/>
      <c r="K1671" s="165"/>
      <c r="L1671" s="165"/>
      <c r="M1671" s="165"/>
      <c r="N1671" s="165"/>
      <c r="O1671" s="3"/>
      <c r="P1671" s="3"/>
    </row>
    <row r="1672" spans="1:23" ht="12.75" customHeight="1">
      <c r="E1672" s="35"/>
      <c r="G1672" s="201"/>
      <c r="O1672" s="3"/>
      <c r="P1672" s="3"/>
      <c r="T1672" s="3"/>
      <c r="U1672" s="3"/>
      <c r="V1672" s="3"/>
      <c r="W1672" s="3"/>
    </row>
    <row r="1673" spans="1:23" ht="12.75" customHeight="1">
      <c r="E1673" s="35"/>
      <c r="G1673" s="201"/>
      <c r="H1673" s="3"/>
      <c r="I1673" s="3"/>
      <c r="J1673" s="3"/>
      <c r="K1673" s="3"/>
      <c r="L1673" s="3"/>
      <c r="M1673" s="3"/>
      <c r="N1673" s="3"/>
      <c r="O1673" s="3"/>
      <c r="P1673" s="3"/>
      <c r="T1673" s="3"/>
      <c r="U1673" s="3"/>
      <c r="V1673" s="3"/>
      <c r="W1673" s="3"/>
    </row>
    <row r="1674" spans="1:23" ht="12.75" customHeight="1">
      <c r="E1674" s="35"/>
      <c r="G1674" s="201"/>
      <c r="H1674" s="3"/>
      <c r="I1674" s="3"/>
      <c r="J1674" s="3"/>
      <c r="K1674" s="3"/>
      <c r="L1674" s="3"/>
      <c r="M1674" s="3"/>
      <c r="N1674" s="3"/>
      <c r="O1674" s="3"/>
      <c r="P1674" s="3"/>
      <c r="T1674" s="3"/>
      <c r="U1674" s="3"/>
      <c r="V1674" s="3"/>
      <c r="W1674" s="3"/>
    </row>
    <row r="1675" spans="1:23" ht="12.75" customHeight="1">
      <c r="E1675" s="35"/>
      <c r="G1675" s="201"/>
      <c r="H1675" s="3"/>
      <c r="I1675" s="3"/>
      <c r="J1675" s="3"/>
      <c r="K1675" s="3"/>
      <c r="L1675" s="3"/>
      <c r="M1675" s="3"/>
      <c r="N1675" s="3"/>
      <c r="O1675" s="3"/>
      <c r="P1675" s="3"/>
      <c r="T1675" s="3"/>
      <c r="U1675" s="3"/>
      <c r="V1675" s="3"/>
      <c r="W1675" s="3"/>
    </row>
    <row r="1676" spans="1:23" ht="12.75" customHeight="1">
      <c r="E1676" s="35"/>
      <c r="G1676" s="201"/>
      <c r="H1676" s="3"/>
      <c r="I1676" s="3"/>
      <c r="J1676" s="3"/>
      <c r="K1676" s="3"/>
      <c r="L1676" s="3"/>
      <c r="M1676" s="3"/>
      <c r="N1676" s="3"/>
      <c r="O1676" s="3"/>
      <c r="P1676" s="3"/>
      <c r="T1676" s="3"/>
      <c r="U1676" s="3"/>
      <c r="V1676" s="3"/>
      <c r="W1676" s="3"/>
    </row>
    <row r="1677" spans="1:23" ht="12.75" customHeight="1">
      <c r="E1677" s="35"/>
      <c r="G1677" s="201"/>
      <c r="H1677" s="3"/>
      <c r="I1677" s="3"/>
      <c r="J1677" s="3"/>
      <c r="K1677" s="3"/>
      <c r="L1677" s="3"/>
      <c r="M1677" s="3"/>
      <c r="N1677" s="3"/>
      <c r="O1677" s="3"/>
      <c r="P1677" s="3"/>
      <c r="T1677" s="3"/>
      <c r="U1677" s="3"/>
      <c r="V1677" s="3"/>
      <c r="W1677" s="3"/>
    </row>
    <row r="1678" spans="1:23" ht="12.75" customHeight="1">
      <c r="E1678" s="35"/>
      <c r="G1678" s="201"/>
      <c r="H1678" s="3"/>
      <c r="I1678" s="3"/>
      <c r="J1678" s="3"/>
      <c r="K1678" s="3"/>
      <c r="L1678" s="3"/>
      <c r="M1678" s="3"/>
      <c r="N1678" s="3"/>
      <c r="O1678" s="3"/>
      <c r="P1678" s="3"/>
      <c r="T1678" s="3"/>
      <c r="U1678" s="3"/>
      <c r="V1678" s="3"/>
      <c r="W1678" s="3"/>
    </row>
    <row r="1679" spans="1:23" ht="12.75" customHeight="1">
      <c r="E1679" s="35"/>
      <c r="G1679" s="201"/>
      <c r="H1679" s="3"/>
      <c r="I1679" s="3"/>
      <c r="J1679" s="3"/>
      <c r="K1679" s="3"/>
      <c r="L1679" s="3"/>
      <c r="M1679" s="3"/>
      <c r="N1679" s="3"/>
      <c r="O1679" s="3"/>
      <c r="P1679" s="3"/>
      <c r="T1679" s="3"/>
      <c r="U1679" s="3"/>
      <c r="V1679" s="3"/>
      <c r="W1679" s="3"/>
    </row>
    <row r="1680" spans="1:23" ht="12.75" customHeight="1">
      <c r="E1680" s="35"/>
      <c r="G1680" s="201"/>
      <c r="H1680" s="3"/>
      <c r="I1680" s="3"/>
      <c r="J1680" s="3"/>
      <c r="K1680" s="3"/>
      <c r="L1680" s="3"/>
      <c r="M1680" s="3"/>
      <c r="N1680" s="3"/>
      <c r="O1680" s="3"/>
      <c r="P1680" s="3"/>
      <c r="T1680" s="3"/>
      <c r="U1680" s="3"/>
      <c r="V1680" s="3"/>
      <c r="W1680" s="3"/>
    </row>
    <row r="1681" spans="5:23" ht="12.75" customHeight="1">
      <c r="E1681" s="35"/>
      <c r="G1681" s="201"/>
      <c r="H1681" s="3"/>
      <c r="I1681" s="3"/>
      <c r="J1681" s="3"/>
      <c r="K1681" s="3"/>
      <c r="L1681" s="3"/>
      <c r="M1681" s="3"/>
      <c r="N1681" s="3"/>
      <c r="O1681" s="3"/>
      <c r="P1681" s="3"/>
      <c r="T1681" s="3"/>
      <c r="U1681" s="3"/>
      <c r="V1681" s="3"/>
      <c r="W1681" s="3"/>
    </row>
    <row r="1682" spans="5:23" ht="12.75" customHeight="1">
      <c r="E1682" s="35"/>
      <c r="G1682" s="201"/>
      <c r="H1682" s="3"/>
      <c r="I1682" s="3"/>
      <c r="J1682" s="3"/>
      <c r="K1682" s="3"/>
      <c r="L1682" s="3"/>
      <c r="M1682" s="3"/>
      <c r="N1682" s="3"/>
      <c r="O1682" s="3"/>
      <c r="P1682" s="3"/>
      <c r="T1682" s="3"/>
      <c r="U1682" s="3"/>
      <c r="V1682" s="3"/>
      <c r="W1682" s="3"/>
    </row>
    <row r="1683" spans="5:23" ht="12.75" customHeight="1">
      <c r="E1683" s="35"/>
      <c r="G1683" s="201"/>
      <c r="H1683" s="3"/>
      <c r="I1683" s="3"/>
      <c r="J1683" s="3"/>
      <c r="K1683" s="3"/>
      <c r="L1683" s="3"/>
      <c r="M1683" s="3"/>
      <c r="N1683" s="3"/>
      <c r="O1683" s="3"/>
      <c r="P1683" s="3"/>
      <c r="T1683" s="3"/>
      <c r="U1683" s="3"/>
      <c r="V1683" s="3"/>
      <c r="W1683" s="3"/>
    </row>
    <row r="1684" spans="5:23" ht="12.75" customHeight="1">
      <c r="E1684" s="35"/>
      <c r="G1684" s="201"/>
      <c r="H1684" s="3"/>
      <c r="I1684" s="3"/>
      <c r="J1684" s="3"/>
      <c r="K1684" s="3"/>
      <c r="L1684" s="3"/>
      <c r="M1684" s="3"/>
      <c r="N1684" s="3"/>
      <c r="O1684" s="3"/>
      <c r="P1684" s="3"/>
      <c r="T1684" s="3"/>
      <c r="U1684" s="3"/>
      <c r="V1684" s="3"/>
      <c r="W1684" s="3"/>
    </row>
    <row r="1685" spans="5:23" ht="12.75" customHeight="1">
      <c r="E1685" s="35"/>
      <c r="G1685" s="201"/>
      <c r="H1685" s="3"/>
      <c r="I1685" s="3"/>
      <c r="J1685" s="3"/>
      <c r="K1685" s="3"/>
      <c r="L1685" s="3"/>
      <c r="M1685" s="3"/>
      <c r="N1685" s="3"/>
      <c r="O1685" s="3"/>
      <c r="P1685" s="3"/>
      <c r="T1685" s="3"/>
      <c r="U1685" s="3"/>
      <c r="V1685" s="3"/>
      <c r="W1685" s="3"/>
    </row>
    <row r="1686" spans="5:23" ht="12.75" customHeight="1">
      <c r="E1686" s="35"/>
      <c r="G1686" s="201"/>
      <c r="H1686" s="3"/>
      <c r="I1686" s="3"/>
      <c r="J1686" s="3"/>
      <c r="K1686" s="3"/>
      <c r="L1686" s="3"/>
      <c r="M1686" s="3"/>
      <c r="N1686" s="3"/>
      <c r="O1686" s="3"/>
      <c r="P1686" s="3"/>
      <c r="Q1686" s="3"/>
      <c r="R1686" s="3"/>
      <c r="S1686" s="3"/>
      <c r="T1686" s="3"/>
      <c r="U1686" s="3"/>
      <c r="V1686" s="3"/>
      <c r="W1686" s="3"/>
    </row>
    <row r="1687" spans="5:23" ht="12.75" customHeight="1">
      <c r="E1687" s="35"/>
      <c r="G1687" s="201"/>
      <c r="H1687" s="3"/>
      <c r="I1687" s="3"/>
      <c r="J1687" s="3"/>
      <c r="K1687" s="3"/>
      <c r="L1687" s="3"/>
      <c r="M1687" s="3"/>
      <c r="N1687" s="3"/>
      <c r="O1687" s="3"/>
      <c r="P1687" s="3"/>
      <c r="Q1687" s="3"/>
      <c r="R1687" s="3"/>
      <c r="S1687" s="3"/>
      <c r="T1687" s="3"/>
      <c r="U1687" s="3"/>
      <c r="V1687" s="3"/>
      <c r="W1687" s="3"/>
    </row>
    <row r="1688" spans="5:23" ht="12.75" customHeight="1">
      <c r="E1688" s="35"/>
      <c r="G1688" s="201"/>
      <c r="H1688" s="3"/>
      <c r="I1688" s="3"/>
      <c r="J1688" s="3"/>
      <c r="K1688" s="3"/>
      <c r="L1688" s="3"/>
      <c r="M1688" s="3"/>
      <c r="N1688" s="3"/>
      <c r="O1688" s="3"/>
      <c r="P1688" s="3"/>
      <c r="Q1688" s="3"/>
      <c r="R1688" s="3"/>
      <c r="S1688" s="3"/>
      <c r="T1688" s="3"/>
      <c r="U1688" s="3"/>
      <c r="V1688" s="3"/>
      <c r="W1688" s="3"/>
    </row>
    <row r="1689" spans="5:23" ht="12.75" customHeight="1">
      <c r="E1689" s="35"/>
      <c r="G1689" s="201"/>
      <c r="H1689" s="3"/>
      <c r="I1689" s="3"/>
      <c r="J1689" s="3"/>
      <c r="K1689" s="3"/>
      <c r="L1689" s="3"/>
      <c r="M1689" s="3"/>
      <c r="N1689" s="3"/>
      <c r="O1689" s="3"/>
      <c r="P1689" s="3"/>
      <c r="Q1689" s="3"/>
      <c r="R1689" s="3"/>
      <c r="S1689" s="3"/>
      <c r="T1689" s="3"/>
      <c r="U1689" s="3"/>
      <c r="V1689" s="3"/>
      <c r="W1689" s="3"/>
    </row>
    <row r="1690" spans="5:23" ht="12.75" customHeight="1">
      <c r="E1690" s="35"/>
      <c r="G1690" s="201"/>
      <c r="H1690" s="3"/>
      <c r="I1690" s="3"/>
      <c r="J1690" s="3"/>
      <c r="K1690" s="3"/>
      <c r="L1690" s="3"/>
      <c r="M1690" s="3"/>
      <c r="N1690" s="3"/>
      <c r="O1690" s="3"/>
      <c r="P1690" s="3"/>
      <c r="Q1690" s="3"/>
      <c r="R1690" s="3"/>
      <c r="S1690" s="3"/>
      <c r="T1690" s="3"/>
      <c r="U1690" s="3"/>
      <c r="V1690" s="3"/>
      <c r="W1690" s="3"/>
    </row>
    <row r="1691" spans="5:23" ht="12.75" customHeight="1">
      <c r="E1691" s="35"/>
      <c r="G1691" s="201"/>
      <c r="H1691" s="3"/>
      <c r="I1691" s="3"/>
      <c r="J1691" s="3"/>
      <c r="K1691" s="3"/>
      <c r="L1691" s="3"/>
      <c r="M1691" s="3"/>
      <c r="N1691" s="3"/>
      <c r="O1691" s="3"/>
      <c r="P1691" s="3"/>
      <c r="Q1691" s="3"/>
      <c r="R1691" s="3"/>
      <c r="S1691" s="3"/>
      <c r="T1691" s="3"/>
      <c r="U1691" s="3"/>
      <c r="V1691" s="3"/>
      <c r="W1691" s="3"/>
    </row>
    <row r="1692" spans="5:23" ht="12.75" customHeight="1">
      <c r="E1692" s="35"/>
      <c r="G1692" s="201"/>
      <c r="H1692" s="3"/>
      <c r="I1692" s="3"/>
      <c r="J1692" s="3"/>
      <c r="K1692" s="3"/>
      <c r="L1692" s="3"/>
      <c r="M1692" s="3"/>
      <c r="N1692" s="3"/>
      <c r="O1692" s="3"/>
      <c r="P1692" s="3"/>
      <c r="Q1692" s="3"/>
      <c r="R1692" s="3"/>
      <c r="S1692" s="3"/>
      <c r="T1692" s="3"/>
      <c r="U1692" s="3"/>
      <c r="V1692" s="3"/>
      <c r="W1692" s="3"/>
    </row>
    <row r="1693" spans="5:23" ht="12.75" customHeight="1">
      <c r="E1693" s="35"/>
      <c r="G1693" s="201"/>
      <c r="H1693" s="3"/>
      <c r="I1693" s="3"/>
      <c r="J1693" s="3"/>
      <c r="K1693" s="3"/>
      <c r="L1693" s="3"/>
      <c r="M1693" s="3"/>
      <c r="N1693" s="3"/>
      <c r="O1693" s="3"/>
      <c r="P1693" s="3"/>
      <c r="Q1693" s="3"/>
      <c r="R1693" s="3"/>
      <c r="S1693" s="3"/>
      <c r="T1693" s="3"/>
      <c r="U1693" s="3"/>
      <c r="V1693" s="3"/>
      <c r="W1693" s="3"/>
    </row>
    <row r="1694" spans="5:23" ht="12.75" customHeight="1">
      <c r="E1694" s="35"/>
      <c r="G1694" s="201"/>
      <c r="H1694" s="3"/>
      <c r="I1694" s="3"/>
      <c r="J1694" s="3"/>
      <c r="K1694" s="3"/>
      <c r="L1694" s="3"/>
      <c r="M1694" s="3"/>
      <c r="N1694" s="3"/>
      <c r="O1694" s="3"/>
      <c r="P1694" s="3"/>
      <c r="Q1694" s="3"/>
      <c r="R1694" s="3"/>
      <c r="S1694" s="3"/>
      <c r="T1694" s="3"/>
      <c r="U1694" s="3"/>
      <c r="V1694" s="3"/>
      <c r="W1694" s="3"/>
    </row>
    <row r="1695" spans="5:23" ht="12.75" customHeight="1">
      <c r="E1695" s="35"/>
      <c r="G1695" s="201"/>
      <c r="H1695" s="3"/>
      <c r="I1695" s="3"/>
      <c r="J1695" s="3"/>
      <c r="K1695" s="3"/>
      <c r="L1695" s="3"/>
      <c r="M1695" s="3"/>
      <c r="N1695" s="3"/>
      <c r="O1695" s="3"/>
      <c r="P1695" s="3"/>
      <c r="Q1695" s="3"/>
      <c r="R1695" s="3"/>
      <c r="S1695" s="3"/>
      <c r="T1695" s="3"/>
      <c r="U1695" s="3"/>
      <c r="V1695" s="3"/>
      <c r="W1695" s="3"/>
    </row>
    <row r="1696" spans="5:23" ht="12.75" customHeight="1">
      <c r="E1696" s="35"/>
      <c r="G1696" s="201"/>
      <c r="H1696" s="3"/>
      <c r="I1696" s="3"/>
      <c r="J1696" s="3"/>
      <c r="K1696" s="3"/>
      <c r="L1696" s="3"/>
      <c r="M1696" s="3"/>
      <c r="N1696" s="3"/>
      <c r="O1696" s="3"/>
      <c r="P1696" s="3"/>
      <c r="Q1696" s="3"/>
      <c r="R1696" s="3"/>
      <c r="S1696" s="3"/>
      <c r="T1696" s="3"/>
      <c r="U1696" s="3"/>
      <c r="V1696" s="3"/>
      <c r="W1696" s="3"/>
    </row>
    <row r="1697" spans="5:23" ht="12.75" customHeight="1">
      <c r="E1697" s="35"/>
      <c r="G1697" s="201"/>
      <c r="H1697" s="3"/>
      <c r="I1697" s="3"/>
      <c r="J1697" s="3"/>
      <c r="K1697" s="3"/>
      <c r="L1697" s="3"/>
      <c r="M1697" s="3"/>
      <c r="N1697" s="3"/>
      <c r="O1697" s="3"/>
      <c r="P1697" s="3"/>
      <c r="Q1697" s="3"/>
      <c r="R1697" s="3"/>
      <c r="S1697" s="3"/>
      <c r="T1697" s="3"/>
      <c r="U1697" s="3"/>
      <c r="V1697" s="3"/>
      <c r="W1697" s="3"/>
    </row>
    <row r="1698" spans="5:23" ht="12.75" customHeight="1">
      <c r="E1698" s="35"/>
      <c r="G1698" s="201"/>
      <c r="H1698" s="3"/>
      <c r="I1698" s="3"/>
      <c r="J1698" s="3"/>
      <c r="K1698" s="3"/>
      <c r="L1698" s="3"/>
      <c r="M1698" s="3"/>
      <c r="N1698" s="3"/>
      <c r="O1698" s="3"/>
      <c r="P1698" s="3"/>
      <c r="Q1698" s="3"/>
      <c r="R1698" s="3"/>
      <c r="S1698" s="3"/>
      <c r="T1698" s="3"/>
      <c r="U1698" s="3"/>
      <c r="V1698" s="3"/>
      <c r="W1698" s="3"/>
    </row>
    <row r="1699" spans="5:23" ht="12.75" customHeight="1">
      <c r="E1699" s="35"/>
      <c r="G1699" s="201"/>
      <c r="H1699" s="3"/>
      <c r="I1699" s="3"/>
      <c r="J1699" s="3"/>
      <c r="K1699" s="3"/>
      <c r="L1699" s="3"/>
      <c r="M1699" s="3"/>
      <c r="N1699" s="3"/>
      <c r="O1699" s="3"/>
      <c r="P1699" s="3"/>
      <c r="Q1699" s="3"/>
      <c r="R1699" s="3"/>
      <c r="S1699" s="3"/>
      <c r="T1699" s="3"/>
      <c r="U1699" s="3"/>
      <c r="V1699" s="3"/>
      <c r="W1699" s="3"/>
    </row>
    <row r="1700" spans="5:23" ht="12.75" customHeight="1">
      <c r="E1700" s="35"/>
      <c r="G1700" s="201"/>
      <c r="H1700" s="3"/>
      <c r="I1700" s="3"/>
      <c r="J1700" s="3"/>
      <c r="K1700" s="3"/>
      <c r="L1700" s="3"/>
      <c r="M1700" s="3"/>
      <c r="N1700" s="3"/>
      <c r="O1700" s="3"/>
      <c r="P1700" s="3"/>
      <c r="Q1700" s="3"/>
      <c r="R1700" s="3"/>
      <c r="S1700" s="3"/>
      <c r="T1700" s="3"/>
      <c r="U1700" s="3"/>
      <c r="V1700" s="3"/>
      <c r="W1700" s="3"/>
    </row>
    <row r="1701" spans="5:23" ht="12.75" customHeight="1">
      <c r="E1701" s="35"/>
      <c r="G1701" s="201"/>
      <c r="H1701" s="3"/>
      <c r="I1701" s="3"/>
      <c r="J1701" s="3"/>
      <c r="K1701" s="3"/>
      <c r="L1701" s="3"/>
      <c r="M1701" s="3"/>
      <c r="N1701" s="3"/>
      <c r="O1701" s="3"/>
      <c r="P1701" s="3"/>
      <c r="Q1701" s="3"/>
      <c r="R1701" s="3"/>
      <c r="S1701" s="3"/>
      <c r="T1701" s="3"/>
      <c r="U1701" s="3"/>
      <c r="V1701" s="3"/>
      <c r="W1701" s="3"/>
    </row>
    <row r="1702" spans="5:23" ht="12.75" customHeight="1">
      <c r="E1702" s="35"/>
      <c r="G1702" s="201"/>
      <c r="H1702" s="3"/>
      <c r="I1702" s="3"/>
      <c r="J1702" s="3"/>
      <c r="K1702" s="3"/>
      <c r="L1702" s="3"/>
      <c r="M1702" s="3"/>
      <c r="N1702" s="3"/>
      <c r="O1702" s="3"/>
      <c r="P1702" s="3"/>
      <c r="Q1702" s="3"/>
      <c r="R1702" s="3"/>
      <c r="S1702" s="3"/>
      <c r="T1702" s="3"/>
      <c r="U1702" s="3"/>
      <c r="V1702" s="3"/>
      <c r="W1702" s="3"/>
    </row>
    <row r="1703" spans="5:23" ht="12.75" customHeight="1">
      <c r="E1703" s="35"/>
      <c r="G1703" s="201"/>
      <c r="H1703" s="3"/>
      <c r="I1703" s="3"/>
      <c r="J1703" s="3"/>
      <c r="K1703" s="3"/>
      <c r="L1703" s="3"/>
      <c r="M1703" s="3"/>
      <c r="N1703" s="3"/>
      <c r="O1703" s="3"/>
      <c r="P1703" s="3"/>
      <c r="Q1703" s="3"/>
      <c r="R1703" s="3"/>
      <c r="S1703" s="3"/>
      <c r="T1703" s="3"/>
      <c r="U1703" s="3"/>
      <c r="V1703" s="3"/>
      <c r="W1703" s="3"/>
    </row>
    <row r="1704" spans="5:23" ht="12.75" customHeight="1">
      <c r="E1704" s="35"/>
      <c r="G1704" s="201"/>
      <c r="H1704" s="3"/>
      <c r="I1704" s="3"/>
      <c r="J1704" s="3"/>
      <c r="K1704" s="3"/>
      <c r="L1704" s="3"/>
      <c r="M1704" s="3"/>
      <c r="N1704" s="3"/>
      <c r="O1704" s="3"/>
      <c r="P1704" s="3"/>
      <c r="Q1704" s="3"/>
      <c r="R1704" s="3"/>
      <c r="S1704" s="3"/>
      <c r="T1704" s="3"/>
      <c r="U1704" s="3"/>
      <c r="V1704" s="3"/>
      <c r="W1704" s="3"/>
    </row>
    <row r="1705" spans="5:23" ht="12.75" customHeight="1">
      <c r="E1705" s="35"/>
      <c r="G1705" s="201"/>
      <c r="H1705" s="3"/>
      <c r="I1705" s="3"/>
      <c r="J1705" s="3"/>
      <c r="K1705" s="3"/>
      <c r="L1705" s="3"/>
      <c r="M1705" s="3"/>
      <c r="N1705" s="3"/>
      <c r="O1705" s="3"/>
      <c r="P1705" s="3"/>
      <c r="Q1705" s="3"/>
      <c r="R1705" s="3"/>
      <c r="S1705" s="3"/>
      <c r="T1705" s="3"/>
      <c r="U1705" s="3"/>
      <c r="V1705" s="3"/>
      <c r="W1705" s="3"/>
    </row>
    <row r="1706" spans="5:23" ht="12.75" customHeight="1">
      <c r="E1706" s="35"/>
      <c r="G1706" s="201"/>
      <c r="H1706" s="3"/>
      <c r="I1706" s="3"/>
      <c r="J1706" s="3"/>
      <c r="K1706" s="3"/>
      <c r="L1706" s="3"/>
      <c r="M1706" s="3"/>
      <c r="N1706" s="3"/>
      <c r="O1706" s="3"/>
      <c r="P1706" s="3"/>
      <c r="Q1706" s="3"/>
      <c r="R1706" s="3"/>
      <c r="S1706" s="3"/>
      <c r="T1706" s="3"/>
      <c r="U1706" s="3"/>
      <c r="V1706" s="3"/>
      <c r="W1706" s="3"/>
    </row>
    <row r="1707" spans="5:23" ht="12.75" customHeight="1">
      <c r="E1707" s="35"/>
      <c r="G1707" s="201"/>
      <c r="H1707" s="3"/>
      <c r="I1707" s="3"/>
      <c r="J1707" s="3"/>
      <c r="K1707" s="3"/>
      <c r="L1707" s="3"/>
      <c r="M1707" s="3"/>
      <c r="N1707" s="3"/>
      <c r="O1707" s="3"/>
      <c r="P1707" s="3"/>
      <c r="Q1707" s="3"/>
      <c r="R1707" s="3"/>
      <c r="S1707" s="3"/>
      <c r="T1707" s="3"/>
      <c r="U1707" s="3"/>
      <c r="V1707" s="3"/>
      <c r="W1707" s="3"/>
    </row>
    <row r="1708" spans="5:23" ht="12.75" customHeight="1">
      <c r="E1708" s="35"/>
      <c r="G1708" s="201"/>
      <c r="H1708" s="3"/>
      <c r="I1708" s="3"/>
      <c r="J1708" s="3"/>
      <c r="K1708" s="3"/>
      <c r="L1708" s="3"/>
      <c r="M1708" s="3"/>
      <c r="N1708" s="3"/>
      <c r="O1708" s="3"/>
      <c r="P1708" s="3"/>
      <c r="Q1708" s="3"/>
      <c r="R1708" s="3"/>
      <c r="S1708" s="3"/>
      <c r="T1708" s="3"/>
      <c r="U1708" s="3"/>
      <c r="V1708" s="3"/>
      <c r="W1708" s="3"/>
    </row>
    <row r="1709" spans="5:23" ht="12.75" customHeight="1">
      <c r="E1709" s="35"/>
      <c r="G1709" s="201"/>
      <c r="H1709" s="3"/>
      <c r="I1709" s="3"/>
      <c r="J1709" s="3"/>
      <c r="K1709" s="3"/>
      <c r="L1709" s="3"/>
      <c r="M1709" s="3"/>
      <c r="N1709" s="3"/>
      <c r="O1709" s="3"/>
      <c r="P1709" s="3"/>
      <c r="Q1709" s="3"/>
      <c r="R1709" s="3"/>
      <c r="S1709" s="3"/>
      <c r="T1709" s="3"/>
      <c r="U1709" s="3"/>
      <c r="V1709" s="3"/>
      <c r="W1709" s="3"/>
    </row>
    <row r="1710" spans="5:23" ht="12.75" customHeight="1">
      <c r="E1710" s="35"/>
      <c r="G1710" s="201"/>
      <c r="H1710" s="3"/>
      <c r="I1710" s="3"/>
      <c r="J1710" s="3"/>
      <c r="K1710" s="3"/>
      <c r="L1710" s="3"/>
      <c r="M1710" s="3"/>
      <c r="N1710" s="3"/>
      <c r="O1710" s="3"/>
      <c r="P1710" s="3"/>
      <c r="Q1710" s="3"/>
      <c r="R1710" s="3"/>
      <c r="S1710" s="3"/>
      <c r="T1710" s="3"/>
      <c r="U1710" s="3"/>
      <c r="V1710" s="3"/>
      <c r="W1710" s="3"/>
    </row>
    <row r="1711" spans="5:23" ht="12.75" customHeight="1">
      <c r="E1711" s="35"/>
      <c r="G1711" s="201"/>
      <c r="H1711" s="3"/>
      <c r="I1711" s="3"/>
      <c r="J1711" s="3"/>
      <c r="K1711" s="3"/>
      <c r="L1711" s="3"/>
      <c r="M1711" s="3"/>
      <c r="N1711" s="3"/>
      <c r="O1711" s="3"/>
      <c r="P1711" s="3"/>
      <c r="Q1711" s="3"/>
      <c r="R1711" s="3"/>
      <c r="S1711" s="3"/>
      <c r="T1711" s="3"/>
      <c r="U1711" s="3"/>
      <c r="V1711" s="3"/>
      <c r="W1711" s="3"/>
    </row>
    <row r="1712" spans="5:23" ht="12.75" customHeight="1">
      <c r="E1712" s="35"/>
      <c r="G1712" s="201"/>
      <c r="H1712" s="3"/>
      <c r="I1712" s="3"/>
      <c r="J1712" s="3"/>
      <c r="K1712" s="3"/>
      <c r="L1712" s="3"/>
      <c r="M1712" s="3"/>
      <c r="N1712" s="3"/>
      <c r="O1712" s="3"/>
      <c r="P1712" s="3"/>
      <c r="Q1712" s="3"/>
      <c r="R1712" s="3"/>
      <c r="S1712" s="3"/>
      <c r="T1712" s="3"/>
      <c r="U1712" s="3"/>
      <c r="V1712" s="3"/>
      <c r="W1712" s="3"/>
    </row>
    <row r="1713" spans="5:23" ht="12.75" customHeight="1">
      <c r="E1713" s="35"/>
      <c r="G1713" s="201"/>
      <c r="H1713" s="3"/>
      <c r="I1713" s="3"/>
      <c r="J1713" s="3"/>
      <c r="K1713" s="3"/>
      <c r="L1713" s="3"/>
      <c r="M1713" s="3"/>
      <c r="N1713" s="3"/>
      <c r="O1713" s="3"/>
      <c r="P1713" s="3"/>
      <c r="Q1713" s="3"/>
      <c r="R1713" s="3"/>
      <c r="S1713" s="3"/>
      <c r="T1713" s="3"/>
      <c r="U1713" s="3"/>
      <c r="V1713" s="3"/>
      <c r="W1713" s="3"/>
    </row>
    <row r="1714" spans="5:23" ht="12.75" customHeight="1">
      <c r="E1714" s="35"/>
      <c r="G1714" s="201"/>
      <c r="H1714" s="3"/>
      <c r="I1714" s="3"/>
      <c r="J1714" s="3"/>
      <c r="K1714" s="3"/>
      <c r="L1714" s="3"/>
      <c r="M1714" s="3"/>
      <c r="N1714" s="3"/>
      <c r="O1714" s="3"/>
      <c r="P1714" s="3"/>
      <c r="Q1714" s="3"/>
      <c r="R1714" s="3"/>
      <c r="S1714" s="3"/>
      <c r="T1714" s="3"/>
      <c r="U1714" s="3"/>
      <c r="V1714" s="3"/>
      <c r="W1714" s="3"/>
    </row>
    <row r="1715" spans="5:23" ht="12.75" customHeight="1">
      <c r="E1715" s="35"/>
      <c r="G1715" s="201"/>
      <c r="H1715" s="3"/>
      <c r="I1715" s="3"/>
      <c r="J1715" s="3"/>
      <c r="K1715" s="3"/>
      <c r="L1715" s="3"/>
      <c r="M1715" s="3"/>
      <c r="N1715" s="3"/>
      <c r="O1715" s="3"/>
      <c r="P1715" s="3"/>
      <c r="Q1715" s="3"/>
      <c r="R1715" s="3"/>
      <c r="S1715" s="3"/>
      <c r="T1715" s="3"/>
      <c r="U1715" s="3"/>
      <c r="V1715" s="3"/>
      <c r="W1715" s="3"/>
    </row>
    <row r="1716" spans="5:23" ht="12.75" customHeight="1">
      <c r="E1716" s="35"/>
      <c r="G1716" s="201"/>
      <c r="H1716" s="3"/>
      <c r="I1716" s="3"/>
      <c r="J1716" s="3"/>
      <c r="K1716" s="3"/>
      <c r="L1716" s="3"/>
      <c r="M1716" s="3"/>
      <c r="N1716" s="3"/>
      <c r="O1716" s="3"/>
      <c r="P1716" s="3"/>
      <c r="Q1716" s="3"/>
      <c r="R1716" s="3"/>
      <c r="S1716" s="3"/>
      <c r="T1716" s="3"/>
      <c r="U1716" s="3"/>
      <c r="V1716" s="3"/>
      <c r="W1716" s="3"/>
    </row>
    <row r="1717" spans="5:23" ht="12.75" customHeight="1">
      <c r="E1717" s="35"/>
      <c r="G1717" s="201"/>
      <c r="H1717" s="3"/>
      <c r="I1717" s="3"/>
      <c r="J1717" s="3"/>
      <c r="K1717" s="3"/>
      <c r="L1717" s="3"/>
      <c r="M1717" s="3"/>
      <c r="N1717" s="3"/>
      <c r="O1717" s="3"/>
      <c r="P1717" s="3"/>
      <c r="Q1717" s="3"/>
      <c r="R1717" s="3"/>
      <c r="S1717" s="3"/>
      <c r="T1717" s="3"/>
      <c r="U1717" s="3"/>
      <c r="V1717" s="3"/>
      <c r="W1717" s="3"/>
    </row>
    <row r="1718" spans="5:23" ht="12.75" customHeight="1">
      <c r="E1718" s="35"/>
      <c r="G1718" s="201"/>
      <c r="H1718" s="3"/>
      <c r="I1718" s="3"/>
      <c r="J1718" s="3"/>
      <c r="K1718" s="3"/>
      <c r="L1718" s="3"/>
      <c r="M1718" s="3"/>
      <c r="N1718" s="3"/>
      <c r="O1718" s="3"/>
      <c r="P1718" s="3"/>
      <c r="Q1718" s="3"/>
      <c r="R1718" s="3"/>
      <c r="S1718" s="3"/>
      <c r="T1718" s="3"/>
      <c r="U1718" s="3"/>
      <c r="V1718" s="3"/>
      <c r="W1718" s="3"/>
    </row>
    <row r="1719" spans="5:23" ht="12.75" customHeight="1">
      <c r="E1719" s="35"/>
      <c r="G1719" s="201"/>
      <c r="H1719" s="3"/>
      <c r="I1719" s="3"/>
      <c r="J1719" s="3"/>
      <c r="K1719" s="3"/>
      <c r="L1719" s="3"/>
      <c r="M1719" s="3"/>
      <c r="N1719" s="3"/>
      <c r="O1719" s="3"/>
      <c r="P1719" s="3"/>
      <c r="Q1719" s="3"/>
      <c r="R1719" s="3"/>
      <c r="S1719" s="3"/>
      <c r="T1719" s="3"/>
      <c r="U1719" s="3"/>
      <c r="V1719" s="3"/>
      <c r="W1719" s="3"/>
    </row>
    <row r="1720" spans="5:23" ht="12.75" customHeight="1">
      <c r="E1720" s="35"/>
      <c r="G1720" s="201"/>
      <c r="H1720" s="3"/>
      <c r="I1720" s="3"/>
      <c r="J1720" s="3"/>
      <c r="K1720" s="3"/>
      <c r="L1720" s="3"/>
      <c r="M1720" s="3"/>
      <c r="N1720" s="3"/>
      <c r="O1720" s="3"/>
      <c r="P1720" s="3"/>
      <c r="Q1720" s="3"/>
      <c r="R1720" s="3"/>
      <c r="S1720" s="3"/>
      <c r="T1720" s="3"/>
      <c r="U1720" s="3"/>
      <c r="V1720" s="3"/>
      <c r="W1720" s="3"/>
    </row>
    <row r="1721" spans="5:23" ht="12.75" customHeight="1">
      <c r="E1721" s="35"/>
      <c r="G1721" s="201"/>
      <c r="H1721" s="3"/>
      <c r="I1721" s="3"/>
      <c r="J1721" s="3"/>
      <c r="K1721" s="3"/>
      <c r="L1721" s="3"/>
      <c r="M1721" s="3"/>
      <c r="N1721" s="3"/>
      <c r="O1721" s="3"/>
      <c r="P1721" s="3"/>
      <c r="Q1721" s="3"/>
      <c r="R1721" s="3"/>
      <c r="S1721" s="3"/>
      <c r="T1721" s="3"/>
      <c r="U1721" s="3"/>
      <c r="V1721" s="3"/>
      <c r="W1721" s="3"/>
    </row>
    <row r="1722" spans="5:23" ht="12.75" customHeight="1">
      <c r="E1722" s="35"/>
      <c r="G1722" s="201"/>
      <c r="H1722" s="3"/>
      <c r="I1722" s="3"/>
      <c r="J1722" s="3"/>
      <c r="K1722" s="3"/>
      <c r="L1722" s="3"/>
      <c r="M1722" s="3"/>
      <c r="N1722" s="3"/>
      <c r="O1722" s="3"/>
      <c r="P1722" s="3"/>
      <c r="Q1722" s="3"/>
      <c r="R1722" s="3"/>
      <c r="S1722" s="3"/>
      <c r="T1722" s="3"/>
      <c r="U1722" s="3"/>
      <c r="V1722" s="3"/>
      <c r="W1722" s="3"/>
    </row>
    <row r="1723" spans="5:23" ht="12.75" customHeight="1">
      <c r="E1723" s="35"/>
      <c r="G1723" s="201"/>
      <c r="H1723" s="3"/>
      <c r="I1723" s="3"/>
      <c r="J1723" s="3"/>
      <c r="K1723" s="3"/>
      <c r="L1723" s="3"/>
      <c r="M1723" s="3"/>
      <c r="N1723" s="3"/>
      <c r="O1723" s="3"/>
      <c r="P1723" s="3"/>
      <c r="Q1723" s="3"/>
      <c r="R1723" s="3"/>
      <c r="S1723" s="3"/>
      <c r="T1723" s="3"/>
      <c r="U1723" s="3"/>
      <c r="V1723" s="3"/>
      <c r="W1723" s="3"/>
    </row>
    <row r="1724" spans="5:23" ht="12.75" customHeight="1">
      <c r="E1724" s="35"/>
      <c r="G1724" s="201"/>
      <c r="H1724" s="3"/>
      <c r="I1724" s="3"/>
      <c r="J1724" s="3"/>
      <c r="K1724" s="3"/>
      <c r="L1724" s="3"/>
      <c r="M1724" s="3"/>
      <c r="N1724" s="3"/>
      <c r="O1724" s="3"/>
      <c r="P1724" s="3"/>
      <c r="Q1724" s="3"/>
      <c r="R1724" s="3"/>
      <c r="S1724" s="3"/>
      <c r="T1724" s="3"/>
      <c r="U1724" s="3"/>
      <c r="V1724" s="3"/>
      <c r="W1724" s="3"/>
    </row>
    <row r="1725" spans="5:23" ht="12.75" customHeight="1">
      <c r="E1725" s="35"/>
      <c r="G1725" s="201"/>
      <c r="H1725" s="3"/>
      <c r="I1725" s="3"/>
      <c r="J1725" s="3"/>
      <c r="K1725" s="3"/>
      <c r="L1725" s="3"/>
      <c r="M1725" s="3"/>
      <c r="N1725" s="3"/>
      <c r="O1725" s="3"/>
      <c r="P1725" s="3"/>
      <c r="Q1725" s="3"/>
      <c r="R1725" s="3"/>
      <c r="S1725" s="3"/>
      <c r="T1725" s="3"/>
      <c r="U1725" s="3"/>
      <c r="V1725" s="3"/>
      <c r="W1725" s="3"/>
    </row>
    <row r="1726" spans="5:23" ht="12.75" customHeight="1">
      <c r="E1726" s="35"/>
      <c r="G1726" s="201"/>
      <c r="H1726" s="3"/>
      <c r="I1726" s="3"/>
      <c r="J1726" s="3"/>
      <c r="K1726" s="3"/>
      <c r="L1726" s="3"/>
      <c r="M1726" s="3"/>
      <c r="N1726" s="3"/>
      <c r="O1726" s="3"/>
      <c r="P1726" s="3"/>
      <c r="Q1726" s="3"/>
      <c r="R1726" s="3"/>
      <c r="S1726" s="3"/>
      <c r="T1726" s="3"/>
      <c r="U1726" s="3"/>
      <c r="V1726" s="3"/>
      <c r="W1726" s="3"/>
    </row>
    <row r="1727" spans="5:23" ht="12.75" customHeight="1">
      <c r="E1727" s="35"/>
      <c r="G1727" s="201"/>
      <c r="H1727" s="3"/>
      <c r="I1727" s="3"/>
      <c r="J1727" s="3"/>
      <c r="K1727" s="3"/>
      <c r="L1727" s="3"/>
      <c r="M1727" s="3"/>
      <c r="N1727" s="3"/>
      <c r="O1727" s="3"/>
      <c r="P1727" s="3"/>
      <c r="Q1727" s="3"/>
      <c r="R1727" s="3"/>
      <c r="S1727" s="3"/>
      <c r="T1727" s="3"/>
      <c r="U1727" s="3"/>
      <c r="V1727" s="3"/>
      <c r="W1727" s="3"/>
    </row>
    <row r="1728" spans="5:23" ht="12.75" customHeight="1">
      <c r="E1728" s="35"/>
      <c r="G1728" s="201"/>
      <c r="H1728" s="3"/>
      <c r="I1728" s="3"/>
      <c r="J1728" s="3"/>
      <c r="K1728" s="3"/>
      <c r="L1728" s="3"/>
      <c r="M1728" s="3"/>
      <c r="N1728" s="3"/>
      <c r="O1728" s="3"/>
      <c r="P1728" s="3"/>
      <c r="Q1728" s="3"/>
      <c r="R1728" s="3"/>
      <c r="S1728" s="3"/>
      <c r="T1728" s="3"/>
      <c r="U1728" s="3"/>
      <c r="V1728" s="3"/>
      <c r="W1728" s="3"/>
    </row>
    <row r="1729" spans="5:23" ht="12.75" customHeight="1">
      <c r="E1729" s="35"/>
      <c r="G1729" s="201"/>
      <c r="H1729" s="3"/>
      <c r="I1729" s="3"/>
      <c r="J1729" s="3"/>
      <c r="K1729" s="3"/>
      <c r="L1729" s="3"/>
      <c r="M1729" s="3"/>
      <c r="N1729" s="3"/>
      <c r="O1729" s="3"/>
      <c r="P1729" s="3"/>
      <c r="Q1729" s="3"/>
      <c r="R1729" s="3"/>
      <c r="S1729" s="3"/>
      <c r="T1729" s="3"/>
      <c r="U1729" s="3"/>
      <c r="V1729" s="3"/>
      <c r="W1729" s="3"/>
    </row>
    <row r="1730" spans="5:23" ht="12.75" customHeight="1">
      <c r="E1730" s="35"/>
      <c r="G1730" s="201"/>
      <c r="H1730" s="3"/>
      <c r="I1730" s="3"/>
      <c r="J1730" s="3"/>
      <c r="K1730" s="3"/>
      <c r="L1730" s="3"/>
      <c r="M1730" s="3"/>
      <c r="N1730" s="3"/>
      <c r="O1730" s="3"/>
      <c r="P1730" s="3"/>
      <c r="Q1730" s="3"/>
      <c r="R1730" s="3"/>
      <c r="S1730" s="3"/>
      <c r="T1730" s="3"/>
      <c r="U1730" s="3"/>
      <c r="V1730" s="3"/>
      <c r="W1730" s="3"/>
    </row>
    <row r="1731" spans="5:23" ht="12.75" customHeight="1">
      <c r="E1731" s="35"/>
      <c r="G1731" s="201"/>
      <c r="H1731" s="3"/>
      <c r="I1731" s="3"/>
      <c r="J1731" s="3"/>
      <c r="K1731" s="3"/>
      <c r="L1731" s="3"/>
      <c r="M1731" s="3"/>
      <c r="N1731" s="3"/>
      <c r="O1731" s="3"/>
      <c r="P1731" s="3"/>
      <c r="Q1731" s="3"/>
      <c r="R1731" s="3"/>
      <c r="S1731" s="3"/>
      <c r="T1731" s="3"/>
      <c r="U1731" s="3"/>
      <c r="V1731" s="3"/>
      <c r="W1731" s="3"/>
    </row>
    <row r="1732" spans="5:23" ht="12.75" customHeight="1">
      <c r="E1732" s="35"/>
      <c r="G1732" s="201"/>
      <c r="H1732" s="3"/>
      <c r="I1732" s="3"/>
      <c r="J1732" s="3"/>
      <c r="K1732" s="3"/>
      <c r="L1732" s="3"/>
      <c r="M1732" s="3"/>
      <c r="N1732" s="3"/>
      <c r="O1732" s="3"/>
      <c r="P1732" s="3"/>
      <c r="Q1732" s="3"/>
      <c r="R1732" s="3"/>
      <c r="S1732" s="3"/>
      <c r="T1732" s="3"/>
      <c r="U1732" s="3"/>
      <c r="V1732" s="3"/>
      <c r="W1732" s="3"/>
    </row>
    <row r="1733" spans="5:23" ht="12.75" customHeight="1">
      <c r="E1733" s="35"/>
      <c r="G1733" s="201"/>
      <c r="H1733" s="3"/>
      <c r="I1733" s="3"/>
      <c r="J1733" s="3"/>
      <c r="K1733" s="3"/>
      <c r="L1733" s="3"/>
      <c r="M1733" s="3"/>
      <c r="N1733" s="3"/>
      <c r="O1733" s="3"/>
      <c r="P1733" s="3"/>
      <c r="Q1733" s="3"/>
      <c r="R1733" s="3"/>
      <c r="S1733" s="3"/>
      <c r="T1733" s="3"/>
      <c r="U1733" s="3"/>
      <c r="V1733" s="3"/>
      <c r="W1733" s="3"/>
    </row>
    <row r="1734" spans="5:23" ht="12.75" customHeight="1">
      <c r="E1734" s="35"/>
      <c r="G1734" s="201"/>
      <c r="H1734" s="3"/>
      <c r="I1734" s="3"/>
      <c r="J1734" s="3"/>
      <c r="K1734" s="3"/>
      <c r="L1734" s="3"/>
      <c r="M1734" s="3"/>
      <c r="N1734" s="3"/>
      <c r="O1734" s="3"/>
      <c r="P1734" s="3"/>
      <c r="Q1734" s="3"/>
      <c r="R1734" s="3"/>
      <c r="S1734" s="3"/>
      <c r="T1734" s="3"/>
      <c r="U1734" s="3"/>
      <c r="V1734" s="3"/>
      <c r="W1734" s="3"/>
    </row>
    <row r="1735" spans="5:23" ht="12.75" customHeight="1">
      <c r="E1735" s="35"/>
      <c r="G1735" s="201"/>
      <c r="H1735" s="3"/>
      <c r="I1735" s="3"/>
      <c r="J1735" s="3"/>
      <c r="K1735" s="3"/>
      <c r="L1735" s="3"/>
      <c r="M1735" s="3"/>
      <c r="N1735" s="3"/>
      <c r="O1735" s="3"/>
      <c r="P1735" s="3"/>
      <c r="Q1735" s="3"/>
      <c r="R1735" s="3"/>
      <c r="S1735" s="3"/>
      <c r="T1735" s="3"/>
      <c r="U1735" s="3"/>
      <c r="V1735" s="3"/>
      <c r="W1735" s="3"/>
    </row>
    <row r="1736" spans="5:23" ht="12.75" customHeight="1">
      <c r="E1736" s="35"/>
      <c r="G1736" s="201"/>
      <c r="H1736" s="3"/>
      <c r="I1736" s="3"/>
      <c r="J1736" s="3"/>
      <c r="K1736" s="3"/>
      <c r="L1736" s="3"/>
      <c r="M1736" s="3"/>
      <c r="N1736" s="3"/>
      <c r="O1736" s="3"/>
      <c r="P1736" s="3"/>
      <c r="Q1736" s="3"/>
      <c r="R1736" s="3"/>
      <c r="S1736" s="3"/>
      <c r="T1736" s="3"/>
      <c r="U1736" s="3"/>
      <c r="V1736" s="3"/>
      <c r="W1736" s="3"/>
    </row>
    <row r="1737" spans="5:23" ht="12.75" customHeight="1">
      <c r="E1737" s="35"/>
      <c r="G1737" s="201"/>
      <c r="H1737" s="3"/>
      <c r="I1737" s="3"/>
      <c r="J1737" s="3"/>
      <c r="K1737" s="3"/>
      <c r="L1737" s="3"/>
      <c r="M1737" s="3"/>
      <c r="N1737" s="3"/>
      <c r="O1737" s="3"/>
      <c r="P1737" s="3"/>
      <c r="Q1737" s="3"/>
      <c r="R1737" s="3"/>
      <c r="S1737" s="3"/>
      <c r="T1737" s="3"/>
      <c r="U1737" s="3"/>
      <c r="V1737" s="3"/>
      <c r="W1737" s="3"/>
    </row>
    <row r="1738" spans="5:23" ht="12.75" customHeight="1">
      <c r="E1738" s="35"/>
      <c r="G1738" s="201"/>
      <c r="H1738" s="3"/>
      <c r="I1738" s="3"/>
      <c r="J1738" s="3"/>
      <c r="K1738" s="3"/>
      <c r="L1738" s="3"/>
      <c r="M1738" s="3"/>
      <c r="N1738" s="3"/>
      <c r="O1738" s="3"/>
      <c r="P1738" s="3"/>
      <c r="Q1738" s="3"/>
      <c r="R1738" s="3"/>
      <c r="S1738" s="3"/>
      <c r="T1738" s="3"/>
      <c r="U1738" s="3"/>
      <c r="V1738" s="3"/>
      <c r="W1738" s="3"/>
    </row>
    <row r="1739" spans="5:23" ht="12.75" customHeight="1">
      <c r="E1739" s="35"/>
      <c r="G1739" s="201"/>
      <c r="H1739" s="3"/>
      <c r="I1739" s="3"/>
      <c r="J1739" s="3"/>
      <c r="K1739" s="3"/>
      <c r="L1739" s="3"/>
      <c r="M1739" s="3"/>
      <c r="N1739" s="3"/>
      <c r="O1739" s="3"/>
      <c r="P1739" s="3"/>
      <c r="Q1739" s="3"/>
      <c r="R1739" s="3"/>
      <c r="S1739" s="3"/>
      <c r="T1739" s="3"/>
      <c r="U1739" s="3"/>
      <c r="V1739" s="3"/>
      <c r="W1739" s="3"/>
    </row>
    <row r="1740" spans="5:23" ht="12.75" customHeight="1">
      <c r="E1740" s="35"/>
      <c r="G1740" s="201"/>
      <c r="H1740" s="3"/>
      <c r="I1740" s="3"/>
      <c r="J1740" s="3"/>
      <c r="K1740" s="3"/>
      <c r="L1740" s="3"/>
      <c r="M1740" s="3"/>
      <c r="N1740" s="3"/>
      <c r="O1740" s="3"/>
      <c r="P1740" s="3"/>
      <c r="Q1740" s="3"/>
      <c r="R1740" s="3"/>
      <c r="S1740" s="3"/>
      <c r="T1740" s="3"/>
      <c r="U1740" s="3"/>
      <c r="V1740" s="3"/>
      <c r="W1740" s="3"/>
    </row>
    <row r="1741" spans="5:23" ht="12.75" customHeight="1">
      <c r="E1741" s="35"/>
      <c r="G1741" s="201"/>
      <c r="H1741" s="3"/>
      <c r="I1741" s="3"/>
      <c r="J1741" s="3"/>
      <c r="K1741" s="3"/>
      <c r="L1741" s="3"/>
      <c r="M1741" s="3"/>
      <c r="N1741" s="3"/>
      <c r="O1741" s="3"/>
      <c r="P1741" s="3"/>
      <c r="Q1741" s="3"/>
      <c r="R1741" s="3"/>
      <c r="S1741" s="3"/>
      <c r="T1741" s="3"/>
      <c r="U1741" s="3"/>
      <c r="V1741" s="3"/>
      <c r="W1741" s="3"/>
    </row>
    <row r="1742" spans="5:23" ht="12.75" customHeight="1">
      <c r="E1742" s="35"/>
      <c r="G1742" s="201"/>
      <c r="H1742" s="3"/>
      <c r="I1742" s="3"/>
      <c r="J1742" s="3"/>
      <c r="K1742" s="3"/>
      <c r="L1742" s="3"/>
      <c r="M1742" s="3"/>
      <c r="N1742" s="3"/>
      <c r="O1742" s="3"/>
      <c r="P1742" s="3"/>
      <c r="Q1742" s="3"/>
      <c r="R1742" s="3"/>
      <c r="S1742" s="3"/>
      <c r="T1742" s="3"/>
      <c r="U1742" s="3"/>
      <c r="V1742" s="3"/>
      <c r="W1742" s="3"/>
    </row>
    <row r="1743" spans="5:23" ht="12.75" customHeight="1">
      <c r="E1743" s="35"/>
      <c r="G1743" s="201"/>
      <c r="H1743" s="3"/>
      <c r="I1743" s="3"/>
      <c r="J1743" s="3"/>
      <c r="K1743" s="3"/>
      <c r="L1743" s="3"/>
      <c r="M1743" s="3"/>
      <c r="N1743" s="3"/>
      <c r="O1743" s="3"/>
      <c r="P1743" s="3"/>
      <c r="Q1743" s="3"/>
      <c r="R1743" s="3"/>
      <c r="S1743" s="3"/>
      <c r="T1743" s="3"/>
      <c r="U1743" s="3"/>
      <c r="V1743" s="3"/>
      <c r="W1743" s="3"/>
    </row>
    <row r="1744" spans="5:23" ht="12.75" customHeight="1">
      <c r="E1744" s="35"/>
      <c r="G1744" s="201"/>
      <c r="H1744" s="3"/>
      <c r="I1744" s="3"/>
      <c r="J1744" s="3"/>
      <c r="K1744" s="3"/>
      <c r="L1744" s="3"/>
      <c r="M1744" s="3"/>
      <c r="N1744" s="3"/>
      <c r="O1744" s="3"/>
      <c r="P1744" s="3"/>
      <c r="Q1744" s="3"/>
      <c r="R1744" s="3"/>
      <c r="S1744" s="3"/>
      <c r="T1744" s="3"/>
      <c r="U1744" s="3"/>
      <c r="V1744" s="3"/>
      <c r="W1744" s="3"/>
    </row>
    <row r="1745" spans="5:23" ht="12.75" customHeight="1">
      <c r="E1745" s="35"/>
      <c r="G1745" s="201"/>
      <c r="H1745" s="3"/>
      <c r="I1745" s="3"/>
      <c r="J1745" s="3"/>
      <c r="K1745" s="3"/>
      <c r="L1745" s="3"/>
      <c r="M1745" s="3"/>
      <c r="N1745" s="3"/>
      <c r="O1745" s="3"/>
      <c r="P1745" s="3"/>
      <c r="Q1745" s="3"/>
      <c r="R1745" s="3"/>
      <c r="S1745" s="3"/>
      <c r="T1745" s="3"/>
      <c r="U1745" s="3"/>
      <c r="V1745" s="3"/>
      <c r="W1745" s="3"/>
    </row>
    <row r="1746" spans="5:23" ht="12.75" customHeight="1">
      <c r="E1746" s="35"/>
      <c r="G1746" s="201"/>
      <c r="H1746" s="3"/>
      <c r="I1746" s="3"/>
      <c r="J1746" s="3"/>
      <c r="K1746" s="3"/>
      <c r="L1746" s="3"/>
      <c r="M1746" s="3"/>
      <c r="N1746" s="3"/>
      <c r="O1746" s="3"/>
      <c r="P1746" s="3"/>
      <c r="Q1746" s="3"/>
      <c r="R1746" s="3"/>
      <c r="S1746" s="3"/>
      <c r="T1746" s="3"/>
      <c r="U1746" s="3"/>
      <c r="V1746" s="3"/>
      <c r="W1746" s="3"/>
    </row>
    <row r="1747" spans="5:23" ht="12.75" customHeight="1">
      <c r="E1747" s="35"/>
      <c r="G1747" s="201"/>
      <c r="H1747" s="3"/>
      <c r="I1747" s="3"/>
      <c r="J1747" s="3"/>
      <c r="K1747" s="3"/>
      <c r="L1747" s="3"/>
      <c r="M1747" s="3"/>
      <c r="N1747" s="3"/>
      <c r="O1747" s="3"/>
      <c r="P1747" s="3"/>
      <c r="Q1747" s="3"/>
      <c r="R1747" s="3"/>
      <c r="S1747" s="3"/>
      <c r="T1747" s="3"/>
      <c r="U1747" s="3"/>
      <c r="V1747" s="3"/>
      <c r="W1747" s="3"/>
    </row>
    <row r="1748" spans="5:23" ht="12.75" customHeight="1">
      <c r="E1748" s="35"/>
      <c r="G1748" s="201"/>
      <c r="H1748" s="3"/>
      <c r="I1748" s="3"/>
      <c r="J1748" s="3"/>
      <c r="K1748" s="3"/>
      <c r="L1748" s="3"/>
      <c r="M1748" s="3"/>
      <c r="N1748" s="3"/>
      <c r="O1748" s="3"/>
      <c r="P1748" s="3"/>
      <c r="Q1748" s="3"/>
      <c r="R1748" s="3"/>
      <c r="S1748" s="3"/>
      <c r="T1748" s="3"/>
      <c r="U1748" s="3"/>
      <c r="V1748" s="3"/>
      <c r="W1748" s="3"/>
    </row>
    <row r="1749" spans="5:23" ht="12.75" customHeight="1">
      <c r="E1749" s="35"/>
      <c r="G1749" s="201"/>
      <c r="H1749" s="3"/>
      <c r="I1749" s="3"/>
      <c r="J1749" s="3"/>
      <c r="K1749" s="3"/>
      <c r="L1749" s="3"/>
      <c r="M1749" s="3"/>
      <c r="N1749" s="3"/>
      <c r="O1749" s="3"/>
      <c r="P1749" s="3"/>
      <c r="Q1749" s="3"/>
      <c r="R1749" s="3"/>
      <c r="S1749" s="3"/>
      <c r="T1749" s="3"/>
      <c r="U1749" s="3"/>
      <c r="V1749" s="3"/>
      <c r="W1749" s="3"/>
    </row>
    <row r="1750" spans="5:23" ht="12.75" customHeight="1">
      <c r="E1750" s="35"/>
      <c r="G1750" s="201"/>
      <c r="H1750" s="3"/>
      <c r="I1750" s="3"/>
      <c r="J1750" s="3"/>
      <c r="K1750" s="3"/>
      <c r="L1750" s="3"/>
      <c r="M1750" s="3"/>
      <c r="N1750" s="3"/>
      <c r="O1750" s="3"/>
      <c r="P1750" s="3"/>
      <c r="Q1750" s="3"/>
      <c r="R1750" s="3"/>
      <c r="S1750" s="3"/>
      <c r="T1750" s="3"/>
      <c r="U1750" s="3"/>
      <c r="V1750" s="3"/>
      <c r="W1750" s="3"/>
    </row>
    <row r="1751" spans="5:23" ht="12.75" customHeight="1">
      <c r="E1751" s="35"/>
      <c r="G1751" s="201"/>
      <c r="H1751" s="3"/>
      <c r="I1751" s="3"/>
      <c r="J1751" s="3"/>
      <c r="K1751" s="3"/>
      <c r="L1751" s="3"/>
      <c r="M1751" s="3"/>
      <c r="N1751" s="3"/>
      <c r="O1751" s="3"/>
      <c r="P1751" s="3"/>
      <c r="Q1751" s="3"/>
      <c r="R1751" s="3"/>
      <c r="S1751" s="3"/>
      <c r="T1751" s="3"/>
      <c r="U1751" s="3"/>
      <c r="V1751" s="3"/>
      <c r="W1751" s="3"/>
    </row>
    <row r="1752" spans="5:23" ht="12.75" customHeight="1">
      <c r="E1752" s="35"/>
      <c r="G1752" s="201"/>
      <c r="H1752" s="3"/>
      <c r="I1752" s="3"/>
      <c r="J1752" s="3"/>
      <c r="K1752" s="3"/>
      <c r="L1752" s="3"/>
      <c r="M1752" s="3"/>
      <c r="N1752" s="3"/>
      <c r="O1752" s="3"/>
      <c r="P1752" s="3"/>
      <c r="Q1752" s="3"/>
      <c r="R1752" s="3"/>
      <c r="S1752" s="3"/>
      <c r="T1752" s="3"/>
      <c r="U1752" s="3"/>
      <c r="V1752" s="3"/>
      <c r="W1752" s="3"/>
    </row>
    <row r="1753" spans="5:23" ht="12.75" customHeight="1">
      <c r="E1753" s="35"/>
      <c r="G1753" s="201"/>
      <c r="H1753" s="3"/>
      <c r="I1753" s="3"/>
      <c r="J1753" s="3"/>
      <c r="K1753" s="3"/>
      <c r="L1753" s="3"/>
      <c r="M1753" s="3"/>
      <c r="N1753" s="3"/>
      <c r="O1753" s="3"/>
      <c r="P1753" s="3"/>
      <c r="Q1753" s="3"/>
      <c r="R1753" s="3"/>
      <c r="S1753" s="3"/>
      <c r="T1753" s="3"/>
      <c r="U1753" s="3"/>
      <c r="V1753" s="3"/>
      <c r="W1753" s="3"/>
    </row>
    <row r="1754" spans="5:23" ht="12.75" customHeight="1">
      <c r="E1754" s="35"/>
      <c r="G1754" s="201"/>
      <c r="H1754" s="3"/>
      <c r="I1754" s="3"/>
      <c r="J1754" s="3"/>
      <c r="K1754" s="3"/>
      <c r="L1754" s="3"/>
      <c r="M1754" s="3"/>
      <c r="N1754" s="3"/>
      <c r="O1754" s="3"/>
      <c r="P1754" s="3"/>
      <c r="Q1754" s="3"/>
      <c r="R1754" s="3"/>
      <c r="S1754" s="3"/>
      <c r="T1754" s="3"/>
      <c r="U1754" s="3"/>
      <c r="V1754" s="3"/>
      <c r="W1754" s="3"/>
    </row>
    <row r="1755" spans="5:23" ht="12.75" customHeight="1">
      <c r="E1755" s="35"/>
      <c r="G1755" s="201"/>
      <c r="H1755" s="3"/>
      <c r="I1755" s="3"/>
      <c r="J1755" s="3"/>
      <c r="K1755" s="3"/>
      <c r="L1755" s="3"/>
      <c r="M1755" s="3"/>
      <c r="N1755" s="3"/>
      <c r="O1755" s="3"/>
      <c r="P1755" s="3"/>
      <c r="Q1755" s="3"/>
      <c r="R1755" s="3"/>
      <c r="S1755" s="3"/>
      <c r="T1755" s="3"/>
      <c r="U1755" s="3"/>
      <c r="V1755" s="3"/>
      <c r="W1755" s="3"/>
    </row>
    <row r="1756" spans="5:23" ht="12.75" customHeight="1">
      <c r="E1756" s="35"/>
      <c r="G1756" s="201"/>
      <c r="H1756" s="3"/>
      <c r="I1756" s="3"/>
      <c r="J1756" s="3"/>
      <c r="K1756" s="3"/>
      <c r="L1756" s="3"/>
      <c r="M1756" s="3"/>
      <c r="N1756" s="3"/>
      <c r="O1756" s="3"/>
      <c r="P1756" s="3"/>
      <c r="Q1756" s="3"/>
      <c r="R1756" s="3"/>
      <c r="S1756" s="3"/>
      <c r="T1756" s="3"/>
      <c r="U1756" s="3"/>
      <c r="V1756" s="3"/>
      <c r="W1756" s="3"/>
    </row>
    <row r="1757" spans="5:23" ht="12.75" customHeight="1">
      <c r="E1757" s="35"/>
      <c r="G1757" s="201"/>
      <c r="H1757" s="3"/>
      <c r="I1757" s="3"/>
      <c r="J1757" s="3"/>
      <c r="K1757" s="3"/>
      <c r="L1757" s="3"/>
      <c r="M1757" s="3"/>
      <c r="N1757" s="3"/>
      <c r="O1757" s="3"/>
      <c r="P1757" s="3"/>
      <c r="Q1757" s="3"/>
      <c r="R1757" s="3"/>
      <c r="S1757" s="3"/>
      <c r="T1757" s="3"/>
      <c r="U1757" s="3"/>
      <c r="V1757" s="3"/>
      <c r="W1757" s="3"/>
    </row>
    <row r="1758" spans="5:23" ht="12.75" customHeight="1">
      <c r="E1758" s="35"/>
      <c r="G1758" s="201"/>
      <c r="H1758" s="3"/>
      <c r="I1758" s="3"/>
      <c r="J1758" s="3"/>
      <c r="K1758" s="3"/>
      <c r="L1758" s="3"/>
      <c r="M1758" s="3"/>
      <c r="N1758" s="3"/>
      <c r="O1758" s="3"/>
      <c r="P1758" s="3"/>
      <c r="Q1758" s="3"/>
      <c r="R1758" s="3"/>
      <c r="S1758" s="3"/>
      <c r="T1758" s="3"/>
      <c r="U1758" s="3"/>
      <c r="V1758" s="3"/>
      <c r="W1758" s="3"/>
    </row>
    <row r="1759" spans="5:23" ht="12.75" customHeight="1">
      <c r="E1759" s="35"/>
      <c r="G1759" s="201"/>
      <c r="H1759" s="3"/>
      <c r="I1759" s="3"/>
      <c r="J1759" s="3"/>
      <c r="K1759" s="3"/>
      <c r="L1759" s="3"/>
      <c r="M1759" s="3"/>
      <c r="N1759" s="3"/>
      <c r="O1759" s="3"/>
      <c r="P1759" s="3"/>
      <c r="Q1759" s="3"/>
      <c r="R1759" s="3"/>
      <c r="S1759" s="3"/>
      <c r="T1759" s="3"/>
      <c r="U1759" s="3"/>
      <c r="V1759" s="3"/>
      <c r="W1759" s="3"/>
    </row>
    <row r="1760" spans="5:23" ht="12.75" customHeight="1">
      <c r="E1760" s="35"/>
      <c r="G1760" s="201"/>
      <c r="H1760" s="3"/>
      <c r="I1760" s="3"/>
      <c r="J1760" s="3"/>
      <c r="K1760" s="3"/>
      <c r="L1760" s="3"/>
      <c r="M1760" s="3"/>
      <c r="N1760" s="3"/>
      <c r="O1760" s="3"/>
      <c r="P1760" s="3"/>
      <c r="Q1760" s="3"/>
      <c r="R1760" s="3"/>
      <c r="S1760" s="3"/>
      <c r="T1760" s="3"/>
      <c r="U1760" s="3"/>
      <c r="V1760" s="3"/>
      <c r="W1760" s="3"/>
    </row>
    <row r="1761" spans="5:23" ht="12.75" customHeight="1">
      <c r="E1761" s="35"/>
      <c r="G1761" s="201"/>
      <c r="H1761" s="3"/>
      <c r="I1761" s="3"/>
      <c r="J1761" s="3"/>
      <c r="K1761" s="3"/>
      <c r="L1761" s="3"/>
      <c r="M1761" s="3"/>
      <c r="N1761" s="3"/>
      <c r="O1761" s="3"/>
      <c r="P1761" s="3"/>
      <c r="Q1761" s="3"/>
      <c r="R1761" s="3"/>
      <c r="S1761" s="3"/>
      <c r="T1761" s="3"/>
      <c r="U1761" s="3"/>
      <c r="V1761" s="3"/>
      <c r="W1761" s="3"/>
    </row>
    <row r="1762" spans="5:23" ht="12.75" customHeight="1">
      <c r="E1762" s="35"/>
      <c r="G1762" s="201"/>
      <c r="H1762" s="3"/>
      <c r="I1762" s="3"/>
      <c r="J1762" s="3"/>
      <c r="K1762" s="3"/>
      <c r="L1762" s="3"/>
      <c r="M1762" s="3"/>
      <c r="N1762" s="3"/>
      <c r="O1762" s="3"/>
      <c r="P1762" s="3"/>
      <c r="Q1762" s="3"/>
      <c r="R1762" s="3"/>
      <c r="S1762" s="3"/>
      <c r="T1762" s="3"/>
      <c r="U1762" s="3"/>
      <c r="V1762" s="3"/>
      <c r="W1762" s="3"/>
    </row>
    <row r="1763" spans="5:23" ht="12.75" customHeight="1">
      <c r="E1763" s="35"/>
      <c r="G1763" s="201"/>
      <c r="H1763" s="3"/>
      <c r="I1763" s="3"/>
      <c r="J1763" s="3"/>
      <c r="K1763" s="3"/>
      <c r="L1763" s="3"/>
      <c r="M1763" s="3"/>
      <c r="N1763" s="3"/>
      <c r="O1763" s="3"/>
      <c r="P1763" s="3"/>
      <c r="Q1763" s="3"/>
      <c r="R1763" s="3"/>
      <c r="S1763" s="3"/>
      <c r="T1763" s="3"/>
      <c r="U1763" s="3"/>
      <c r="V1763" s="3"/>
      <c r="W1763" s="3"/>
    </row>
    <row r="1764" spans="5:23" ht="12.75" customHeight="1">
      <c r="Q1764" s="3"/>
      <c r="R1764" s="3"/>
      <c r="S1764" s="3"/>
      <c r="T1764" s="3"/>
      <c r="U1764" s="3"/>
      <c r="V1764" s="3"/>
      <c r="W1764" s="3"/>
    </row>
    <row r="1765" spans="5:23" ht="12.75" customHeight="1">
      <c r="Q1765" s="3"/>
      <c r="R1765" s="3"/>
      <c r="S1765" s="3"/>
      <c r="T1765" s="3"/>
      <c r="U1765" s="3"/>
      <c r="V1765" s="3"/>
      <c r="W1765" s="3"/>
    </row>
    <row r="1766" spans="5:23" ht="12.75" customHeight="1">
      <c r="Q1766" s="3"/>
      <c r="R1766" s="3"/>
      <c r="S1766" s="3"/>
      <c r="T1766" s="3"/>
      <c r="U1766" s="3"/>
      <c r="V1766" s="3"/>
      <c r="W1766" s="3"/>
    </row>
    <row r="1767" spans="5:23" ht="12.75" customHeight="1">
      <c r="Q1767" s="3"/>
      <c r="R1767" s="3"/>
      <c r="S1767" s="3"/>
      <c r="T1767" s="3"/>
      <c r="U1767" s="3"/>
      <c r="V1767" s="3"/>
      <c r="W1767" s="3"/>
    </row>
    <row r="1768" spans="5:23" ht="12.75" customHeight="1">
      <c r="Q1768" s="3"/>
      <c r="R1768" s="3"/>
      <c r="S1768" s="3"/>
      <c r="T1768" s="3"/>
      <c r="U1768" s="3"/>
      <c r="V1768" s="3"/>
      <c r="W1768" s="3"/>
    </row>
    <row r="1769" spans="5:23" ht="12.75" customHeight="1">
      <c r="Q1769" s="3"/>
      <c r="R1769" s="3"/>
      <c r="S1769" s="3"/>
      <c r="T1769" s="3"/>
      <c r="U1769" s="3"/>
      <c r="V1769" s="3"/>
      <c r="W1769" s="3"/>
    </row>
    <row r="1770" spans="5:23" ht="12.75" customHeight="1">
      <c r="Q1770" s="3"/>
      <c r="R1770" s="3"/>
      <c r="S1770" s="3"/>
      <c r="T1770" s="3"/>
      <c r="U1770" s="3"/>
      <c r="V1770" s="3"/>
      <c r="W1770" s="3"/>
    </row>
    <row r="1771" spans="5:23" ht="12.75" customHeight="1">
      <c r="Q1771" s="3"/>
      <c r="R1771" s="3"/>
      <c r="S1771" s="3"/>
      <c r="T1771" s="3"/>
      <c r="U1771" s="3"/>
      <c r="V1771" s="3"/>
      <c r="W1771" s="3"/>
    </row>
    <row r="1772" spans="5:23" ht="12.75" customHeight="1">
      <c r="Q1772" s="3"/>
      <c r="R1772" s="3"/>
      <c r="S1772" s="3"/>
      <c r="T1772" s="3"/>
      <c r="U1772" s="3"/>
      <c r="V1772" s="3"/>
      <c r="W1772" s="3"/>
    </row>
    <row r="1773" spans="5:23" ht="12.75" customHeight="1">
      <c r="Q1773" s="3"/>
      <c r="R1773" s="3"/>
      <c r="S1773" s="3"/>
      <c r="T1773" s="3"/>
      <c r="U1773" s="3"/>
      <c r="V1773" s="3"/>
      <c r="W1773" s="3"/>
    </row>
    <row r="1774" spans="5:23" ht="12.75" customHeight="1">
      <c r="Q1774" s="3"/>
      <c r="R1774" s="3"/>
      <c r="S1774" s="3"/>
      <c r="T1774" s="3"/>
      <c r="U1774" s="3"/>
      <c r="V1774" s="3"/>
      <c r="W1774" s="3"/>
    </row>
    <row r="1775" spans="5:23" ht="12.75" customHeight="1">
      <c r="Q1775" s="3"/>
      <c r="R1775" s="3"/>
      <c r="S1775" s="3"/>
      <c r="T1775" s="3"/>
      <c r="U1775" s="3"/>
      <c r="V1775" s="3"/>
      <c r="W1775" s="3"/>
    </row>
    <row r="1776" spans="5:23" ht="12.75" customHeight="1">
      <c r="Q1776" s="3"/>
      <c r="R1776" s="3"/>
      <c r="S1776" s="3"/>
      <c r="T1776" s="3"/>
      <c r="U1776" s="3"/>
      <c r="V1776" s="3"/>
      <c r="W1776" s="3"/>
    </row>
    <row r="1777" spans="17:23" ht="12.75" customHeight="1">
      <c r="Q1777" s="3"/>
      <c r="R1777" s="3"/>
      <c r="S1777" s="3"/>
      <c r="T1777" s="3"/>
      <c r="U1777" s="3"/>
      <c r="V1777" s="3"/>
      <c r="W1777" s="3"/>
    </row>
    <row r="1778" spans="17:23" ht="12.75" customHeight="1">
      <c r="Q1778" s="3"/>
      <c r="R1778" s="3"/>
      <c r="S1778" s="3"/>
      <c r="T1778" s="3"/>
      <c r="U1778" s="3"/>
      <c r="V1778" s="3"/>
      <c r="W1778" s="3"/>
    </row>
    <row r="1779" spans="17:23" ht="12.75" customHeight="1">
      <c r="Q1779" s="3"/>
      <c r="R1779" s="3"/>
      <c r="S1779" s="3"/>
      <c r="T1779" s="3"/>
      <c r="U1779" s="3"/>
      <c r="V1779" s="3"/>
      <c r="W1779" s="3"/>
    </row>
    <row r="1780" spans="17:23" ht="12.75" customHeight="1">
      <c r="Q1780" s="3"/>
      <c r="R1780" s="3"/>
      <c r="S1780" s="3"/>
      <c r="T1780" s="3"/>
      <c r="U1780" s="3"/>
      <c r="V1780" s="3"/>
      <c r="W1780" s="3"/>
    </row>
    <row r="1781" spans="17:23" ht="12.75" customHeight="1">
      <c r="Q1781" s="3"/>
      <c r="R1781" s="3"/>
      <c r="S1781" s="3"/>
      <c r="T1781" s="3"/>
      <c r="U1781" s="3"/>
      <c r="V1781" s="3"/>
      <c r="W1781" s="3"/>
    </row>
    <row r="1782" spans="17:23" ht="12.75" customHeight="1">
      <c r="Q1782" s="3"/>
      <c r="R1782" s="3"/>
      <c r="S1782" s="3"/>
      <c r="T1782" s="3"/>
      <c r="U1782" s="3"/>
      <c r="V1782" s="3"/>
      <c r="W1782" s="3"/>
    </row>
    <row r="1783" spans="17:23" ht="12.75" customHeight="1">
      <c r="Q1783" s="3"/>
      <c r="R1783" s="3"/>
      <c r="S1783" s="3"/>
      <c r="T1783" s="3"/>
      <c r="U1783" s="3"/>
      <c r="V1783" s="3"/>
      <c r="W1783" s="3"/>
    </row>
    <row r="1784" spans="17:23" ht="12.75" customHeight="1">
      <c r="Q1784" s="3"/>
      <c r="R1784" s="3"/>
      <c r="S1784" s="3"/>
      <c r="T1784" s="3"/>
      <c r="U1784" s="3"/>
      <c r="V1784" s="3"/>
      <c r="W1784" s="3"/>
    </row>
    <row r="1785" spans="17:23" ht="12.75" customHeight="1">
      <c r="Q1785" s="3"/>
      <c r="R1785" s="3"/>
      <c r="S1785" s="3"/>
      <c r="T1785" s="3"/>
      <c r="U1785" s="3"/>
      <c r="V1785" s="3"/>
      <c r="W1785" s="3"/>
    </row>
    <row r="1786" spans="17:23" ht="12.75" customHeight="1">
      <c r="Q1786" s="3"/>
      <c r="R1786" s="3"/>
      <c r="S1786" s="3"/>
      <c r="T1786" s="3"/>
      <c r="U1786" s="3"/>
      <c r="V1786" s="3"/>
      <c r="W1786" s="3"/>
    </row>
    <row r="1787" spans="17:23" ht="12.75" customHeight="1">
      <c r="Q1787" s="3"/>
      <c r="R1787" s="3"/>
      <c r="S1787" s="3"/>
      <c r="T1787" s="3"/>
      <c r="U1787" s="3"/>
      <c r="V1787" s="3"/>
      <c r="W1787" s="3"/>
    </row>
    <row r="1788" spans="17:23" ht="12.75" customHeight="1">
      <c r="Q1788" s="3"/>
      <c r="R1788" s="3"/>
      <c r="S1788" s="3"/>
      <c r="T1788" s="3"/>
      <c r="U1788" s="3"/>
      <c r="V1788" s="3"/>
      <c r="W1788" s="3"/>
    </row>
    <row r="1789" spans="17:23" ht="12.75" customHeight="1">
      <c r="Q1789" s="3"/>
      <c r="R1789" s="3"/>
      <c r="S1789" s="3"/>
      <c r="T1789" s="3"/>
      <c r="U1789" s="3"/>
      <c r="V1789" s="3"/>
      <c r="W1789" s="3"/>
    </row>
    <row r="1790" spans="17:23" ht="12.75" customHeight="1">
      <c r="Q1790" s="3"/>
      <c r="R1790" s="3"/>
      <c r="S1790" s="3"/>
      <c r="T1790" s="3"/>
      <c r="U1790" s="3"/>
      <c r="V1790" s="3"/>
      <c r="W1790" s="3"/>
    </row>
    <row r="1791" spans="17:23" ht="12.75" customHeight="1">
      <c r="Q1791" s="3"/>
      <c r="R1791" s="3"/>
      <c r="S1791" s="3"/>
      <c r="T1791" s="3"/>
      <c r="U1791" s="3"/>
      <c r="V1791" s="3"/>
      <c r="W1791" s="3"/>
    </row>
    <row r="1792" spans="17:23" ht="12.75" customHeight="1">
      <c r="Q1792" s="3"/>
      <c r="R1792" s="3"/>
      <c r="S1792" s="3"/>
      <c r="T1792" s="3"/>
      <c r="U1792" s="3"/>
      <c r="V1792" s="3"/>
      <c r="W1792" s="3"/>
    </row>
    <row r="1793" spans="17:23" ht="12.75" customHeight="1">
      <c r="Q1793" s="3"/>
      <c r="R1793" s="3"/>
      <c r="S1793" s="3"/>
      <c r="T1793" s="3"/>
      <c r="U1793" s="3"/>
      <c r="V1793" s="3"/>
      <c r="W1793" s="3"/>
    </row>
    <row r="1794" spans="17:23" ht="12.75" customHeight="1">
      <c r="Q1794" s="3"/>
      <c r="R1794" s="3"/>
      <c r="S1794" s="3"/>
      <c r="T1794" s="3"/>
      <c r="U1794" s="3"/>
      <c r="V1794" s="3"/>
      <c r="W1794" s="3"/>
    </row>
    <row r="1795" spans="17:23" ht="12.75" customHeight="1">
      <c r="Q1795" s="3"/>
      <c r="R1795" s="3"/>
      <c r="S1795" s="3"/>
      <c r="T1795" s="3"/>
      <c r="U1795" s="3"/>
      <c r="V1795" s="3"/>
      <c r="W1795" s="3"/>
    </row>
    <row r="1796" spans="17:23" ht="12.75" customHeight="1">
      <c r="Q1796" s="3"/>
      <c r="R1796" s="3"/>
      <c r="S1796" s="3"/>
      <c r="T1796" s="3"/>
      <c r="U1796" s="3"/>
      <c r="V1796" s="3"/>
      <c r="W1796" s="3"/>
    </row>
    <row r="1797" spans="17:23" ht="12.75" customHeight="1">
      <c r="Q1797" s="3"/>
      <c r="R1797" s="3"/>
      <c r="S1797" s="3"/>
      <c r="T1797" s="3"/>
      <c r="U1797" s="3"/>
      <c r="V1797" s="3"/>
      <c r="W1797" s="3"/>
    </row>
    <row r="1798" spans="17:23" ht="12.75" customHeight="1">
      <c r="Q1798" s="3"/>
      <c r="R1798" s="3"/>
      <c r="S1798" s="3"/>
      <c r="T1798" s="3"/>
      <c r="U1798" s="3"/>
      <c r="V1798" s="3"/>
      <c r="W1798" s="3"/>
    </row>
    <row r="1799" spans="17:23" ht="12.75" customHeight="1">
      <c r="Q1799" s="3"/>
      <c r="R1799" s="3"/>
      <c r="S1799" s="3"/>
      <c r="T1799" s="3"/>
      <c r="U1799" s="3"/>
      <c r="V1799" s="3"/>
      <c r="W1799" s="3"/>
    </row>
    <row r="1800" spans="17:23" ht="12.75" customHeight="1">
      <c r="Q1800" s="3"/>
      <c r="R1800" s="3"/>
      <c r="S1800" s="3"/>
      <c r="T1800" s="3"/>
      <c r="U1800" s="3"/>
      <c r="V1800" s="3"/>
      <c r="W1800" s="3"/>
    </row>
    <row r="1801" spans="17:23" ht="12.75" customHeight="1">
      <c r="Q1801" s="3"/>
      <c r="R1801" s="3"/>
      <c r="S1801" s="3"/>
      <c r="T1801" s="3"/>
      <c r="U1801" s="3"/>
      <c r="V1801" s="3"/>
      <c r="W1801" s="3"/>
    </row>
    <row r="1802" spans="17:23" ht="12.75" customHeight="1">
      <c r="Q1802" s="3"/>
      <c r="R1802" s="3"/>
      <c r="S1802" s="3"/>
      <c r="T1802" s="3"/>
      <c r="U1802" s="3"/>
      <c r="V1802" s="3"/>
      <c r="W1802" s="3"/>
    </row>
    <row r="1803" spans="17:23">
      <c r="Q1803" s="3"/>
      <c r="R1803" s="3"/>
      <c r="S1803" s="3"/>
      <c r="T1803" s="3"/>
      <c r="U1803" s="3"/>
      <c r="V1803" s="3"/>
      <c r="W1803" s="3"/>
    </row>
    <row r="1804" spans="17:23">
      <c r="Q1804" s="3"/>
      <c r="R1804" s="3"/>
      <c r="S1804" s="3"/>
      <c r="T1804" s="3"/>
      <c r="U1804" s="3"/>
      <c r="V1804" s="3"/>
      <c r="W1804" s="3"/>
    </row>
    <row r="1805" spans="17:23">
      <c r="Q1805" s="3"/>
      <c r="R1805" s="3"/>
      <c r="S1805" s="3"/>
      <c r="T1805" s="3"/>
      <c r="U1805" s="3"/>
      <c r="V1805" s="3"/>
      <c r="W1805" s="3"/>
    </row>
    <row r="1806" spans="17:23">
      <c r="Q1806" s="3"/>
      <c r="R1806" s="3"/>
      <c r="S1806" s="3"/>
      <c r="T1806" s="3"/>
      <c r="U1806" s="3"/>
      <c r="V1806" s="3"/>
      <c r="W1806" s="3"/>
    </row>
    <row r="1807" spans="17:23">
      <c r="Q1807" s="3"/>
      <c r="R1807" s="3"/>
      <c r="S1807" s="3"/>
      <c r="T1807" s="3"/>
      <c r="U1807" s="3"/>
      <c r="V1807" s="3"/>
      <c r="W1807" s="3"/>
    </row>
    <row r="1808" spans="17:23">
      <c r="Q1808" s="3"/>
      <c r="R1808" s="3"/>
      <c r="S1808" s="3"/>
      <c r="T1808" s="3"/>
      <c r="U1808" s="3"/>
      <c r="V1808" s="3"/>
      <c r="W1808" s="3"/>
    </row>
  </sheetData>
  <mergeCells count="530">
    <mergeCell ref="A1525:A1529"/>
    <mergeCell ref="B1525:E1529"/>
    <mergeCell ref="F1525:H1527"/>
    <mergeCell ref="I1525:N1525"/>
    <mergeCell ref="A1581:A1585"/>
    <mergeCell ref="B1581:E1585"/>
    <mergeCell ref="F1581:H1583"/>
    <mergeCell ref="I1581:N1581"/>
    <mergeCell ref="A1321:A1325"/>
    <mergeCell ref="B1321:E1325"/>
    <mergeCell ref="F1321:H1323"/>
    <mergeCell ref="I1321:N1321"/>
    <mergeCell ref="A1422:A1426"/>
    <mergeCell ref="B1422:E1426"/>
    <mergeCell ref="F1422:H1424"/>
    <mergeCell ref="I1422:N1422"/>
    <mergeCell ref="A1473:A1477"/>
    <mergeCell ref="I1364:K1364"/>
    <mergeCell ref="A1366:A1370"/>
    <mergeCell ref="B1366:E1370"/>
    <mergeCell ref="F1366:H1368"/>
    <mergeCell ref="I1366:N1366"/>
    <mergeCell ref="B1473:E1477"/>
    <mergeCell ref="F1473:H1475"/>
    <mergeCell ref="A994:A998"/>
    <mergeCell ref="B994:E998"/>
    <mergeCell ref="F994:H996"/>
    <mergeCell ref="I994:N994"/>
    <mergeCell ref="A1110:A1114"/>
    <mergeCell ref="B1110:E1114"/>
    <mergeCell ref="F1110:H1112"/>
    <mergeCell ref="I1110:N1110"/>
    <mergeCell ref="A1209:A1213"/>
    <mergeCell ref="B1209:E1213"/>
    <mergeCell ref="F1209:H1211"/>
    <mergeCell ref="I1209:N1209"/>
    <mergeCell ref="A1051:A1055"/>
    <mergeCell ref="B1051:E1055"/>
    <mergeCell ref="F1051:H1053"/>
    <mergeCell ref="I1051:N1051"/>
    <mergeCell ref="A1156:A1160"/>
    <mergeCell ref="B1156:E1160"/>
    <mergeCell ref="F1156:H1158"/>
    <mergeCell ref="I1156:N1156"/>
    <mergeCell ref="A692:A696"/>
    <mergeCell ref="B692:E696"/>
    <mergeCell ref="F692:H694"/>
    <mergeCell ref="I692:N692"/>
    <mergeCell ref="A785:A789"/>
    <mergeCell ref="B785:E789"/>
    <mergeCell ref="F785:H787"/>
    <mergeCell ref="I785:N785"/>
    <mergeCell ref="A887:A891"/>
    <mergeCell ref="B887:E891"/>
    <mergeCell ref="F887:H889"/>
    <mergeCell ref="I887:N887"/>
    <mergeCell ref="A734:A738"/>
    <mergeCell ref="B734:E738"/>
    <mergeCell ref="F734:H736"/>
    <mergeCell ref="I734:N734"/>
    <mergeCell ref="A833:A837"/>
    <mergeCell ref="B833:E837"/>
    <mergeCell ref="F833:H835"/>
    <mergeCell ref="I833:N833"/>
    <mergeCell ref="A462:A466"/>
    <mergeCell ref="B462:E466"/>
    <mergeCell ref="F462:H464"/>
    <mergeCell ref="I462:N462"/>
    <mergeCell ref="A489:A493"/>
    <mergeCell ref="B489:E493"/>
    <mergeCell ref="F489:H491"/>
    <mergeCell ref="I489:N489"/>
    <mergeCell ref="A597:A601"/>
    <mergeCell ref="B597:E601"/>
    <mergeCell ref="F597:H599"/>
    <mergeCell ref="I597:N597"/>
    <mergeCell ref="A542:A546"/>
    <mergeCell ref="B542:E546"/>
    <mergeCell ref="F542:H544"/>
    <mergeCell ref="I542:N542"/>
    <mergeCell ref="O462:O466"/>
    <mergeCell ref="I463:J464"/>
    <mergeCell ref="K463:L464"/>
    <mergeCell ref="M463:N464"/>
    <mergeCell ref="F465:F466"/>
    <mergeCell ref="G465:G466"/>
    <mergeCell ref="N465:N466"/>
    <mergeCell ref="H465:H466"/>
    <mergeCell ref="I465:I466"/>
    <mergeCell ref="J465:J466"/>
    <mergeCell ref="K465:K466"/>
    <mergeCell ref="L465:L466"/>
    <mergeCell ref="M465:M466"/>
    <mergeCell ref="O400:O404"/>
    <mergeCell ref="I401:J402"/>
    <mergeCell ref="K401:L402"/>
    <mergeCell ref="M401:N402"/>
    <mergeCell ref="F403:F404"/>
    <mergeCell ref="G403:G404"/>
    <mergeCell ref="H403:H404"/>
    <mergeCell ref="I403:I404"/>
    <mergeCell ref="J403:J404"/>
    <mergeCell ref="K403:K404"/>
    <mergeCell ref="A400:A404"/>
    <mergeCell ref="B400:E404"/>
    <mergeCell ref="F400:H402"/>
    <mergeCell ref="I400:N400"/>
    <mergeCell ref="L403:L404"/>
    <mergeCell ref="M403:M404"/>
    <mergeCell ref="N403:N404"/>
    <mergeCell ref="G370:G371"/>
    <mergeCell ref="H370:H371"/>
    <mergeCell ref="I370:I371"/>
    <mergeCell ref="J370:J371"/>
    <mergeCell ref="K370:K371"/>
    <mergeCell ref="L370:L371"/>
    <mergeCell ref="O307:O311"/>
    <mergeCell ref="I308:J309"/>
    <mergeCell ref="K308:L309"/>
    <mergeCell ref="M308:N309"/>
    <mergeCell ref="M370:M371"/>
    <mergeCell ref="N370:N371"/>
    <mergeCell ref="A367:A371"/>
    <mergeCell ref="B367:E371"/>
    <mergeCell ref="F367:H369"/>
    <mergeCell ref="I367:N367"/>
    <mergeCell ref="O367:O371"/>
    <mergeCell ref="I368:J369"/>
    <mergeCell ref="K368:L369"/>
    <mergeCell ref="M368:N369"/>
    <mergeCell ref="F370:F371"/>
    <mergeCell ref="F310:F311"/>
    <mergeCell ref="G310:G311"/>
    <mergeCell ref="N310:N311"/>
    <mergeCell ref="H310:H311"/>
    <mergeCell ref="I310:I311"/>
    <mergeCell ref="J310:J311"/>
    <mergeCell ref="K310:K311"/>
    <mergeCell ref="L310:L311"/>
    <mergeCell ref="M310:M311"/>
    <mergeCell ref="O247:O251"/>
    <mergeCell ref="I248:J249"/>
    <mergeCell ref="K248:L249"/>
    <mergeCell ref="M248:N249"/>
    <mergeCell ref="F250:F251"/>
    <mergeCell ref="G250:G251"/>
    <mergeCell ref="H250:H251"/>
    <mergeCell ref="I250:I251"/>
    <mergeCell ref="J250:J251"/>
    <mergeCell ref="K250:K251"/>
    <mergeCell ref="A247:A251"/>
    <mergeCell ref="B247:E251"/>
    <mergeCell ref="F247:H249"/>
    <mergeCell ref="I247:N247"/>
    <mergeCell ref="L250:L251"/>
    <mergeCell ref="M250:M251"/>
    <mergeCell ref="N250:N251"/>
    <mergeCell ref="A307:A311"/>
    <mergeCell ref="B307:E311"/>
    <mergeCell ref="F307:H309"/>
    <mergeCell ref="I307:N307"/>
    <mergeCell ref="F190:F191"/>
    <mergeCell ref="G190:G191"/>
    <mergeCell ref="H190:H191"/>
    <mergeCell ref="I190:I191"/>
    <mergeCell ref="J190:J191"/>
    <mergeCell ref="K190:K191"/>
    <mergeCell ref="L190:L191"/>
    <mergeCell ref="A127:A131"/>
    <mergeCell ref="B127:E131"/>
    <mergeCell ref="F127:H129"/>
    <mergeCell ref="I127:N127"/>
    <mergeCell ref="A187:A191"/>
    <mergeCell ref="B187:E191"/>
    <mergeCell ref="F187:H189"/>
    <mergeCell ref="I187:N187"/>
    <mergeCell ref="F130:F131"/>
    <mergeCell ref="G130:G131"/>
    <mergeCell ref="H130:H131"/>
    <mergeCell ref="K130:K131"/>
    <mergeCell ref="L130:L131"/>
    <mergeCell ref="M130:M131"/>
    <mergeCell ref="O5:O9"/>
    <mergeCell ref="I6:J7"/>
    <mergeCell ref="K6:L7"/>
    <mergeCell ref="M6:N7"/>
    <mergeCell ref="O127:O131"/>
    <mergeCell ref="I128:J129"/>
    <mergeCell ref="K128:L129"/>
    <mergeCell ref="M128:N129"/>
    <mergeCell ref="M190:M191"/>
    <mergeCell ref="N190:N191"/>
    <mergeCell ref="O187:O191"/>
    <mergeCell ref="I188:J189"/>
    <mergeCell ref="K188:L189"/>
    <mergeCell ref="M188:N189"/>
    <mergeCell ref="O67:O71"/>
    <mergeCell ref="I68:J69"/>
    <mergeCell ref="K68:L69"/>
    <mergeCell ref="M68:N69"/>
    <mergeCell ref="I70:I71"/>
    <mergeCell ref="J70:J71"/>
    <mergeCell ref="K70:K71"/>
    <mergeCell ref="N130:N131"/>
    <mergeCell ref="I130:I131"/>
    <mergeCell ref="J130:J131"/>
    <mergeCell ref="F8:F9"/>
    <mergeCell ref="G8:G9"/>
    <mergeCell ref="N8:N9"/>
    <mergeCell ref="I65:N65"/>
    <mergeCell ref="A67:A71"/>
    <mergeCell ref="B67:E71"/>
    <mergeCell ref="F67:H69"/>
    <mergeCell ref="I67:N67"/>
    <mergeCell ref="L70:L71"/>
    <mergeCell ref="M70:M71"/>
    <mergeCell ref="N70:N71"/>
    <mergeCell ref="H8:H9"/>
    <mergeCell ref="I8:I9"/>
    <mergeCell ref="J8:J9"/>
    <mergeCell ref="K8:K9"/>
    <mergeCell ref="L8:L9"/>
    <mergeCell ref="M8:M9"/>
    <mergeCell ref="A5:A9"/>
    <mergeCell ref="B5:E9"/>
    <mergeCell ref="F5:H7"/>
    <mergeCell ref="I5:N5"/>
    <mergeCell ref="F70:F71"/>
    <mergeCell ref="G70:G71"/>
    <mergeCell ref="H70:H71"/>
    <mergeCell ref="O489:O493"/>
    <mergeCell ref="I490:J491"/>
    <mergeCell ref="K490:L491"/>
    <mergeCell ref="M490:N491"/>
    <mergeCell ref="F492:F493"/>
    <mergeCell ref="G492:G493"/>
    <mergeCell ref="H492:H493"/>
    <mergeCell ref="I492:I493"/>
    <mergeCell ref="J492:J493"/>
    <mergeCell ref="K492:K493"/>
    <mergeCell ref="L492:L493"/>
    <mergeCell ref="M492:M493"/>
    <mergeCell ref="N492:N493"/>
    <mergeCell ref="O542:O546"/>
    <mergeCell ref="I543:J544"/>
    <mergeCell ref="K543:L544"/>
    <mergeCell ref="M543:N544"/>
    <mergeCell ref="F545:F546"/>
    <mergeCell ref="G545:G546"/>
    <mergeCell ref="H545:H546"/>
    <mergeCell ref="I545:I546"/>
    <mergeCell ref="J545:J546"/>
    <mergeCell ref="K545:K546"/>
    <mergeCell ref="L545:L546"/>
    <mergeCell ref="M545:M546"/>
    <mergeCell ref="N545:N546"/>
    <mergeCell ref="O597:O601"/>
    <mergeCell ref="I598:J599"/>
    <mergeCell ref="K598:L599"/>
    <mergeCell ref="M598:N599"/>
    <mergeCell ref="F600:F601"/>
    <mergeCell ref="G600:G601"/>
    <mergeCell ref="H600:H601"/>
    <mergeCell ref="I600:I601"/>
    <mergeCell ref="J600:J601"/>
    <mergeCell ref="K600:K601"/>
    <mergeCell ref="L600:L601"/>
    <mergeCell ref="M600:M601"/>
    <mergeCell ref="N600:N601"/>
    <mergeCell ref="A640:A644"/>
    <mergeCell ref="B640:E644"/>
    <mergeCell ref="F640:H642"/>
    <mergeCell ref="I640:N640"/>
    <mergeCell ref="O640:O644"/>
    <mergeCell ref="I641:J642"/>
    <mergeCell ref="K641:L642"/>
    <mergeCell ref="M641:N642"/>
    <mergeCell ref="F643:F644"/>
    <mergeCell ref="G643:G644"/>
    <mergeCell ref="H643:H644"/>
    <mergeCell ref="I643:I644"/>
    <mergeCell ref="J643:J644"/>
    <mergeCell ref="K643:K644"/>
    <mergeCell ref="L643:L644"/>
    <mergeCell ref="M643:M644"/>
    <mergeCell ref="N643:N644"/>
    <mergeCell ref="O692:O696"/>
    <mergeCell ref="I693:J694"/>
    <mergeCell ref="K693:L694"/>
    <mergeCell ref="M693:N694"/>
    <mergeCell ref="F695:F696"/>
    <mergeCell ref="G695:G696"/>
    <mergeCell ref="H695:H696"/>
    <mergeCell ref="I695:I696"/>
    <mergeCell ref="J695:J696"/>
    <mergeCell ref="K695:K696"/>
    <mergeCell ref="L695:L696"/>
    <mergeCell ref="M695:M696"/>
    <mergeCell ref="N695:N696"/>
    <mergeCell ref="O734:O738"/>
    <mergeCell ref="I735:J736"/>
    <mergeCell ref="K735:L736"/>
    <mergeCell ref="M735:N736"/>
    <mergeCell ref="F737:F738"/>
    <mergeCell ref="G737:G738"/>
    <mergeCell ref="H737:H738"/>
    <mergeCell ref="I737:I738"/>
    <mergeCell ref="J737:J738"/>
    <mergeCell ref="K737:K738"/>
    <mergeCell ref="L737:L738"/>
    <mergeCell ref="M737:M738"/>
    <mergeCell ref="N737:N738"/>
    <mergeCell ref="O785:O789"/>
    <mergeCell ref="I786:J787"/>
    <mergeCell ref="K786:L787"/>
    <mergeCell ref="M786:N787"/>
    <mergeCell ref="F788:F789"/>
    <mergeCell ref="G788:G789"/>
    <mergeCell ref="H788:H789"/>
    <mergeCell ref="I788:I789"/>
    <mergeCell ref="J788:J789"/>
    <mergeCell ref="K788:K789"/>
    <mergeCell ref="L788:L789"/>
    <mergeCell ref="M788:M789"/>
    <mergeCell ref="N788:N789"/>
    <mergeCell ref="O833:O837"/>
    <mergeCell ref="I834:J835"/>
    <mergeCell ref="K834:L835"/>
    <mergeCell ref="M834:N835"/>
    <mergeCell ref="F836:F837"/>
    <mergeCell ref="G836:G837"/>
    <mergeCell ref="H836:H837"/>
    <mergeCell ref="I836:I837"/>
    <mergeCell ref="J836:J837"/>
    <mergeCell ref="K836:K837"/>
    <mergeCell ref="L836:L837"/>
    <mergeCell ref="M836:M837"/>
    <mergeCell ref="N836:N837"/>
    <mergeCell ref="O887:O891"/>
    <mergeCell ref="I888:J889"/>
    <mergeCell ref="K888:L889"/>
    <mergeCell ref="M888:N889"/>
    <mergeCell ref="F890:F891"/>
    <mergeCell ref="G890:G891"/>
    <mergeCell ref="H890:H891"/>
    <mergeCell ref="I890:I891"/>
    <mergeCell ref="J890:J891"/>
    <mergeCell ref="K890:K891"/>
    <mergeCell ref="L890:L891"/>
    <mergeCell ref="M890:M891"/>
    <mergeCell ref="N890:N891"/>
    <mergeCell ref="A942:A946"/>
    <mergeCell ref="B942:E946"/>
    <mergeCell ref="F942:H944"/>
    <mergeCell ref="I942:N942"/>
    <mergeCell ref="O942:O946"/>
    <mergeCell ref="I943:J944"/>
    <mergeCell ref="K943:L944"/>
    <mergeCell ref="M943:N944"/>
    <mergeCell ref="F945:F946"/>
    <mergeCell ref="G945:G946"/>
    <mergeCell ref="H945:H946"/>
    <mergeCell ref="I945:I946"/>
    <mergeCell ref="J945:J946"/>
    <mergeCell ref="K945:K946"/>
    <mergeCell ref="L945:L946"/>
    <mergeCell ref="M945:M946"/>
    <mergeCell ref="N945:N946"/>
    <mergeCell ref="O994:O998"/>
    <mergeCell ref="I995:J996"/>
    <mergeCell ref="K995:L996"/>
    <mergeCell ref="M995:N996"/>
    <mergeCell ref="F997:F998"/>
    <mergeCell ref="G997:G998"/>
    <mergeCell ref="H997:H998"/>
    <mergeCell ref="I997:I998"/>
    <mergeCell ref="J997:J998"/>
    <mergeCell ref="K997:K998"/>
    <mergeCell ref="L997:L998"/>
    <mergeCell ref="M997:M998"/>
    <mergeCell ref="N997:N998"/>
    <mergeCell ref="O1051:O1055"/>
    <mergeCell ref="I1052:J1053"/>
    <mergeCell ref="K1052:L1053"/>
    <mergeCell ref="M1052:N1053"/>
    <mergeCell ref="F1054:F1055"/>
    <mergeCell ref="G1054:G1055"/>
    <mergeCell ref="H1054:H1055"/>
    <mergeCell ref="I1054:I1055"/>
    <mergeCell ref="J1054:J1055"/>
    <mergeCell ref="K1054:K1055"/>
    <mergeCell ref="L1054:L1055"/>
    <mergeCell ref="M1054:M1055"/>
    <mergeCell ref="N1054:N1055"/>
    <mergeCell ref="O1110:O1114"/>
    <mergeCell ref="I1111:J1112"/>
    <mergeCell ref="K1111:L1112"/>
    <mergeCell ref="M1111:N1112"/>
    <mergeCell ref="F1113:F1114"/>
    <mergeCell ref="G1113:G1114"/>
    <mergeCell ref="H1113:H1114"/>
    <mergeCell ref="I1113:I1114"/>
    <mergeCell ref="J1113:J1114"/>
    <mergeCell ref="K1113:K1114"/>
    <mergeCell ref="L1113:L1114"/>
    <mergeCell ref="M1113:M1114"/>
    <mergeCell ref="N1113:N1114"/>
    <mergeCell ref="O1156:O1160"/>
    <mergeCell ref="I1157:J1158"/>
    <mergeCell ref="K1157:L1158"/>
    <mergeCell ref="M1157:N1158"/>
    <mergeCell ref="F1159:F1160"/>
    <mergeCell ref="G1159:G1160"/>
    <mergeCell ref="H1159:H1160"/>
    <mergeCell ref="I1159:I1160"/>
    <mergeCell ref="J1159:J1160"/>
    <mergeCell ref="K1159:K1160"/>
    <mergeCell ref="L1159:L1160"/>
    <mergeCell ref="M1159:M1160"/>
    <mergeCell ref="N1159:N1160"/>
    <mergeCell ref="O1209:O1213"/>
    <mergeCell ref="I1210:J1211"/>
    <mergeCell ref="K1210:L1211"/>
    <mergeCell ref="M1210:N1211"/>
    <mergeCell ref="F1212:F1213"/>
    <mergeCell ref="G1212:G1213"/>
    <mergeCell ref="H1212:H1213"/>
    <mergeCell ref="I1212:I1213"/>
    <mergeCell ref="J1212:J1213"/>
    <mergeCell ref="K1212:K1213"/>
    <mergeCell ref="L1212:L1213"/>
    <mergeCell ref="M1212:M1213"/>
    <mergeCell ref="N1212:N1213"/>
    <mergeCell ref="A1270:A1274"/>
    <mergeCell ref="B1270:E1274"/>
    <mergeCell ref="F1270:H1272"/>
    <mergeCell ref="I1270:N1270"/>
    <mergeCell ref="O1270:O1274"/>
    <mergeCell ref="I1271:J1272"/>
    <mergeCell ref="K1271:L1272"/>
    <mergeCell ref="M1271:N1272"/>
    <mergeCell ref="F1273:F1274"/>
    <mergeCell ref="G1273:G1274"/>
    <mergeCell ref="H1273:H1274"/>
    <mergeCell ref="I1273:I1274"/>
    <mergeCell ref="J1273:J1274"/>
    <mergeCell ref="K1273:K1274"/>
    <mergeCell ref="L1273:L1274"/>
    <mergeCell ref="M1273:M1274"/>
    <mergeCell ref="N1273:N1274"/>
    <mergeCell ref="O1321:O1325"/>
    <mergeCell ref="I1322:J1323"/>
    <mergeCell ref="K1322:L1323"/>
    <mergeCell ref="M1322:N1323"/>
    <mergeCell ref="F1324:F1325"/>
    <mergeCell ref="G1324:G1325"/>
    <mergeCell ref="H1324:H1325"/>
    <mergeCell ref="I1324:I1325"/>
    <mergeCell ref="J1324:J1325"/>
    <mergeCell ref="K1324:K1325"/>
    <mergeCell ref="L1324:L1325"/>
    <mergeCell ref="M1324:M1325"/>
    <mergeCell ref="N1324:N1325"/>
    <mergeCell ref="O1366:O1370"/>
    <mergeCell ref="I1367:J1368"/>
    <mergeCell ref="K1367:L1368"/>
    <mergeCell ref="M1367:N1368"/>
    <mergeCell ref="F1369:F1370"/>
    <mergeCell ref="G1369:G1370"/>
    <mergeCell ref="H1369:H1370"/>
    <mergeCell ref="I1369:I1370"/>
    <mergeCell ref="J1369:J1370"/>
    <mergeCell ref="K1369:K1370"/>
    <mergeCell ref="L1369:L1370"/>
    <mergeCell ref="M1369:M1370"/>
    <mergeCell ref="N1369:N1370"/>
    <mergeCell ref="O1422:O1426"/>
    <mergeCell ref="I1423:J1424"/>
    <mergeCell ref="K1423:L1424"/>
    <mergeCell ref="M1423:N1424"/>
    <mergeCell ref="F1425:F1426"/>
    <mergeCell ref="G1425:G1426"/>
    <mergeCell ref="H1425:H1426"/>
    <mergeCell ref="I1425:I1426"/>
    <mergeCell ref="J1425:J1426"/>
    <mergeCell ref="K1425:K1426"/>
    <mergeCell ref="L1425:L1426"/>
    <mergeCell ref="M1425:M1426"/>
    <mergeCell ref="N1425:N1426"/>
    <mergeCell ref="L1528:L1529"/>
    <mergeCell ref="M1528:M1529"/>
    <mergeCell ref="N1528:N1529"/>
    <mergeCell ref="I1473:N1473"/>
    <mergeCell ref="O1473:O1477"/>
    <mergeCell ref="I1474:J1475"/>
    <mergeCell ref="K1474:L1475"/>
    <mergeCell ref="M1474:N1475"/>
    <mergeCell ref="F1476:F1477"/>
    <mergeCell ref="G1476:G1477"/>
    <mergeCell ref="H1476:H1477"/>
    <mergeCell ref="I1476:I1477"/>
    <mergeCell ref="J1476:J1477"/>
    <mergeCell ref="K1476:K1477"/>
    <mergeCell ref="L1476:L1477"/>
    <mergeCell ref="M1476:M1477"/>
    <mergeCell ref="N1476:N1477"/>
    <mergeCell ref="I3:N3"/>
    <mergeCell ref="O1581:O1585"/>
    <mergeCell ref="I1582:J1583"/>
    <mergeCell ref="K1582:L1583"/>
    <mergeCell ref="M1582:N1583"/>
    <mergeCell ref="F1584:F1585"/>
    <mergeCell ref="G1584:G1585"/>
    <mergeCell ref="H1584:H1585"/>
    <mergeCell ref="I1584:I1585"/>
    <mergeCell ref="J1584:J1585"/>
    <mergeCell ref="K1584:K1585"/>
    <mergeCell ref="L1584:L1585"/>
    <mergeCell ref="M1584:M1585"/>
    <mergeCell ref="N1584:N1585"/>
    <mergeCell ref="O1525:O1529"/>
    <mergeCell ref="I1526:J1527"/>
    <mergeCell ref="K1526:L1527"/>
    <mergeCell ref="M1526:N1527"/>
    <mergeCell ref="F1528:F1529"/>
    <mergeCell ref="G1528:G1529"/>
    <mergeCell ref="H1528:H1529"/>
    <mergeCell ref="I1528:I1529"/>
    <mergeCell ref="J1528:J1529"/>
    <mergeCell ref="K1528:K1529"/>
  </mergeCells>
  <printOptions horizontalCentered="1"/>
  <pageMargins left="0.59055118110236227" right="0.59055118110236227" top="0.78740157480314965" bottom="0.31496062992125984" header="0.39370078740157483" footer="0.31496062992125984"/>
  <pageSetup paperSize="9" scale="95" firstPageNumber="42" fitToWidth="2" fitToHeight="29" pageOrder="overThenDown" orientation="portrait" useFirstPageNumber="1" r:id="rId1"/>
  <headerFooter scaleWithDoc="0">
    <oddHeader>&amp;C&amp;10- &amp;P -</oddHeader>
  </headerFooter>
  <rowBreaks count="30" manualBreakCount="30">
    <brk id="63" max="16383" man="1"/>
    <brk id="123" max="16383" man="1"/>
    <brk id="183" max="16383" man="1"/>
    <brk id="243" max="16383" man="1"/>
    <brk id="303" max="16383" man="1"/>
    <brk id="363" max="16383" man="1"/>
    <brk id="396" max="16383" man="1"/>
    <brk id="458" max="16383" man="1"/>
    <brk id="485" max="16383" man="1"/>
    <brk id="538" max="16383" man="1"/>
    <brk id="593" max="16383" man="1"/>
    <brk id="636" max="16383" man="1"/>
    <brk id="688" max="16383" man="1"/>
    <brk id="730" max="16383" man="1"/>
    <brk id="781" max="16383" man="1"/>
    <brk id="829" max="16383" man="1"/>
    <brk id="883" max="16383" man="1"/>
    <brk id="938" max="16383" man="1"/>
    <brk id="990" max="16383" man="1"/>
    <brk id="1047" max="16383" man="1"/>
    <brk id="1106" max="16383" man="1"/>
    <brk id="1152" max="16383" man="1"/>
    <brk id="1205" max="16383" man="1"/>
    <brk id="1266" max="16383" man="1"/>
    <brk id="1317" max="16383" man="1"/>
    <brk id="1362" max="16383" man="1"/>
    <brk id="1418" max="16383" man="1"/>
    <brk id="1469" max="16383" man="1"/>
    <brk id="1521" max="16383" man="1"/>
    <brk id="15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2"/>
  <sheetViews>
    <sheetView workbookViewId="0"/>
  </sheetViews>
  <sheetFormatPr baseColWidth="10" defaultColWidth="11.5546875" defaultRowHeight="15"/>
  <cols>
    <col min="1" max="1" width="4.44140625" style="3" customWidth="1"/>
    <col min="2" max="2" width="1.44140625" style="3" customWidth="1"/>
    <col min="3" max="3" width="2.44140625" style="3" customWidth="1"/>
    <col min="4" max="4" width="3.33203125" style="3" customWidth="1"/>
    <col min="5" max="5" width="26.88671875" style="3" customWidth="1"/>
    <col min="6" max="14" width="11.21875" style="165" customWidth="1"/>
    <col min="15" max="15" width="4.44140625" style="35" customWidth="1"/>
    <col min="16" max="16384" width="11.5546875" style="99"/>
  </cols>
  <sheetData>
    <row r="1" spans="1:23" ht="15" customHeight="1">
      <c r="A1" s="6" t="s">
        <v>736</v>
      </c>
      <c r="H1" s="166" t="s">
        <v>941</v>
      </c>
      <c r="I1" s="167" t="s">
        <v>737</v>
      </c>
      <c r="J1" s="166"/>
      <c r="L1" s="166"/>
      <c r="N1" s="166"/>
    </row>
    <row r="2" spans="1:23" ht="15" customHeight="1">
      <c r="A2" s="178"/>
      <c r="B2" s="178"/>
      <c r="C2" s="178"/>
      <c r="D2" s="178"/>
      <c r="E2" s="178"/>
      <c r="F2" s="197"/>
      <c r="G2" s="197"/>
      <c r="H2" s="197" t="s">
        <v>738</v>
      </c>
      <c r="I2" s="203" t="s">
        <v>391</v>
      </c>
      <c r="J2" s="203"/>
      <c r="K2" s="203"/>
      <c r="L2" s="203"/>
      <c r="M2" s="203"/>
      <c r="N2" s="203"/>
      <c r="O2" s="181"/>
    </row>
    <row r="3" spans="1:23" ht="12.75" customHeight="1">
      <c r="B3" s="170"/>
      <c r="C3" s="170"/>
      <c r="D3" s="170"/>
      <c r="E3" s="170"/>
      <c r="F3" s="171"/>
      <c r="G3" s="171"/>
      <c r="H3" s="171"/>
      <c r="I3" s="171"/>
      <c r="J3" s="171"/>
      <c r="K3" s="171"/>
      <c r="L3" s="171"/>
      <c r="M3" s="171"/>
      <c r="N3" s="171"/>
    </row>
    <row r="4" spans="1:23" ht="12.75" customHeight="1">
      <c r="A4" s="376" t="s">
        <v>420</v>
      </c>
      <c r="B4" s="379" t="s">
        <v>739</v>
      </c>
      <c r="C4" s="380"/>
      <c r="D4" s="380"/>
      <c r="E4" s="381"/>
      <c r="F4" s="391" t="s">
        <v>422</v>
      </c>
      <c r="G4" s="388"/>
      <c r="H4" s="388"/>
      <c r="I4" s="374" t="s">
        <v>423</v>
      </c>
      <c r="J4" s="374"/>
      <c r="K4" s="374"/>
      <c r="L4" s="374"/>
      <c r="M4" s="374"/>
      <c r="N4" s="375"/>
      <c r="O4" s="357" t="s">
        <v>420</v>
      </c>
    </row>
    <row r="5" spans="1:23" ht="12.75" customHeight="1">
      <c r="A5" s="377"/>
      <c r="B5" s="382"/>
      <c r="C5" s="383"/>
      <c r="D5" s="383"/>
      <c r="E5" s="384"/>
      <c r="F5" s="392"/>
      <c r="G5" s="389"/>
      <c r="H5" s="389"/>
      <c r="I5" s="360" t="s">
        <v>424</v>
      </c>
      <c r="J5" s="361"/>
      <c r="K5" s="364" t="s">
        <v>425</v>
      </c>
      <c r="L5" s="361"/>
      <c r="M5" s="364" t="s">
        <v>426</v>
      </c>
      <c r="N5" s="366"/>
      <c r="O5" s="358"/>
    </row>
    <row r="6" spans="1:23" ht="12.75" customHeight="1">
      <c r="A6" s="377"/>
      <c r="B6" s="382"/>
      <c r="C6" s="383"/>
      <c r="D6" s="383"/>
      <c r="E6" s="384"/>
      <c r="F6" s="393"/>
      <c r="G6" s="390"/>
      <c r="H6" s="390"/>
      <c r="I6" s="362"/>
      <c r="J6" s="363"/>
      <c r="K6" s="365"/>
      <c r="L6" s="363"/>
      <c r="M6" s="365"/>
      <c r="N6" s="367"/>
      <c r="O6" s="358"/>
    </row>
    <row r="7" spans="1:23" ht="12.75" customHeight="1">
      <c r="A7" s="377"/>
      <c r="B7" s="382"/>
      <c r="C7" s="383"/>
      <c r="D7" s="383"/>
      <c r="E7" s="384"/>
      <c r="F7" s="396" t="s">
        <v>391</v>
      </c>
      <c r="G7" s="370" t="s">
        <v>427</v>
      </c>
      <c r="H7" s="372" t="s">
        <v>428</v>
      </c>
      <c r="I7" s="368" t="s">
        <v>427</v>
      </c>
      <c r="J7" s="370" t="s">
        <v>428</v>
      </c>
      <c r="K7" s="370" t="s">
        <v>427</v>
      </c>
      <c r="L7" s="370" t="s">
        <v>428</v>
      </c>
      <c r="M7" s="370" t="s">
        <v>427</v>
      </c>
      <c r="N7" s="370" t="s">
        <v>428</v>
      </c>
      <c r="O7" s="358"/>
    </row>
    <row r="8" spans="1:23" ht="12.75" customHeight="1">
      <c r="A8" s="378"/>
      <c r="B8" s="385"/>
      <c r="C8" s="386"/>
      <c r="D8" s="386"/>
      <c r="E8" s="387"/>
      <c r="F8" s="397"/>
      <c r="G8" s="371"/>
      <c r="H8" s="373"/>
      <c r="I8" s="369"/>
      <c r="J8" s="371"/>
      <c r="K8" s="371"/>
      <c r="L8" s="371"/>
      <c r="M8" s="371"/>
      <c r="N8" s="371"/>
      <c r="O8" s="359"/>
    </row>
    <row r="9" spans="1:23" ht="12.75" customHeight="1">
      <c r="A9" s="173"/>
      <c r="B9" s="189"/>
      <c r="C9" s="35"/>
      <c r="D9" s="35"/>
      <c r="E9" s="174"/>
      <c r="F9" s="175"/>
      <c r="G9" s="175"/>
      <c r="H9" s="175"/>
      <c r="I9" s="175"/>
      <c r="J9" s="175"/>
      <c r="K9" s="175"/>
      <c r="L9" s="175"/>
      <c r="M9" s="175"/>
      <c r="N9" s="175"/>
      <c r="O9" s="176"/>
    </row>
    <row r="10" spans="1:23" s="3" customFormat="1" ht="15" customHeight="1">
      <c r="A10" s="177">
        <v>1</v>
      </c>
      <c r="B10" s="236"/>
      <c r="C10" s="181" t="s">
        <v>936</v>
      </c>
      <c r="D10" s="181"/>
      <c r="E10" s="200"/>
      <c r="F10" s="179">
        <v>796232</v>
      </c>
      <c r="G10" s="179">
        <v>413835</v>
      </c>
      <c r="H10" s="179">
        <v>382397</v>
      </c>
      <c r="I10" s="179">
        <v>70246</v>
      </c>
      <c r="J10" s="179">
        <v>51101</v>
      </c>
      <c r="K10" s="179">
        <v>102883</v>
      </c>
      <c r="L10" s="179">
        <v>90294</v>
      </c>
      <c r="M10" s="179">
        <v>240706</v>
      </c>
      <c r="N10" s="179">
        <v>241002</v>
      </c>
      <c r="O10" s="180">
        <v>1</v>
      </c>
      <c r="P10" s="178"/>
      <c r="Q10" s="168"/>
      <c r="R10" s="168"/>
      <c r="S10" s="169"/>
      <c r="T10" s="35"/>
      <c r="U10" s="35"/>
      <c r="V10" s="35"/>
      <c r="W10" s="35"/>
    </row>
    <row r="11" spans="1:23" s="3" customFormat="1" ht="12.75" customHeight="1">
      <c r="A11" s="182"/>
      <c r="B11" s="189"/>
      <c r="C11" s="35"/>
      <c r="D11" s="35" t="s">
        <v>740</v>
      </c>
      <c r="E11" s="199"/>
      <c r="F11" s="179"/>
      <c r="G11" s="179"/>
      <c r="H11" s="179"/>
      <c r="I11" s="179"/>
      <c r="J11" s="179"/>
      <c r="K11" s="179"/>
      <c r="L11" s="179"/>
      <c r="M11" s="179"/>
      <c r="N11" s="179"/>
      <c r="O11" s="183"/>
      <c r="P11" s="99"/>
      <c r="Q11" s="168"/>
      <c r="R11" s="168"/>
      <c r="S11" s="169"/>
      <c r="T11" s="35"/>
      <c r="U11" s="35"/>
      <c r="V11" s="35"/>
      <c r="W11" s="35"/>
    </row>
    <row r="12" spans="1:23" s="3" customFormat="1" ht="15" customHeight="1">
      <c r="A12" s="182">
        <v>2</v>
      </c>
      <c r="B12" s="35"/>
      <c r="C12" s="35"/>
      <c r="D12" s="35" t="s">
        <v>25</v>
      </c>
      <c r="E12" s="199"/>
      <c r="F12" s="6">
        <v>465</v>
      </c>
      <c r="G12" s="6">
        <v>336</v>
      </c>
      <c r="H12" s="6">
        <v>129</v>
      </c>
      <c r="I12" s="6">
        <v>76</v>
      </c>
      <c r="J12" s="6">
        <v>36</v>
      </c>
      <c r="K12" s="6">
        <v>72</v>
      </c>
      <c r="L12" s="6">
        <v>37</v>
      </c>
      <c r="M12" s="6">
        <v>188</v>
      </c>
      <c r="N12" s="6">
        <v>56</v>
      </c>
      <c r="O12" s="183">
        <v>2</v>
      </c>
      <c r="P12" s="99"/>
      <c r="Q12" s="168"/>
      <c r="R12" s="168"/>
      <c r="S12" s="169"/>
      <c r="T12" s="35"/>
      <c r="U12" s="35"/>
      <c r="V12" s="35"/>
      <c r="W12" s="35"/>
    </row>
    <row r="13" spans="1:23" ht="12.75" customHeight="1">
      <c r="A13" s="182">
        <v>3</v>
      </c>
      <c r="B13" s="189"/>
      <c r="C13" s="35"/>
      <c r="D13" s="35"/>
      <c r="E13" s="199" t="s">
        <v>433</v>
      </c>
      <c r="F13" s="6">
        <v>54</v>
      </c>
      <c r="G13" s="6">
        <v>40</v>
      </c>
      <c r="H13" s="6">
        <v>14</v>
      </c>
      <c r="I13" s="6">
        <v>8</v>
      </c>
      <c r="J13" s="6">
        <v>5</v>
      </c>
      <c r="K13" s="6">
        <v>7</v>
      </c>
      <c r="L13" s="6">
        <v>3</v>
      </c>
      <c r="M13" s="6">
        <v>25</v>
      </c>
      <c r="N13" s="6">
        <v>6</v>
      </c>
      <c r="O13" s="183">
        <v>3</v>
      </c>
    </row>
    <row r="14" spans="1:23" ht="12.75" customHeight="1">
      <c r="A14" s="182">
        <v>4</v>
      </c>
      <c r="B14" s="189"/>
      <c r="C14" s="35"/>
      <c r="D14" s="35" t="s">
        <v>26</v>
      </c>
      <c r="E14" s="199"/>
      <c r="F14" s="6">
        <v>317</v>
      </c>
      <c r="G14" s="6">
        <v>207</v>
      </c>
      <c r="H14" s="6">
        <v>110</v>
      </c>
      <c r="I14" s="6">
        <v>40</v>
      </c>
      <c r="J14" s="6">
        <v>33</v>
      </c>
      <c r="K14" s="6">
        <v>71</v>
      </c>
      <c r="L14" s="6">
        <v>27</v>
      </c>
      <c r="M14" s="6">
        <v>96</v>
      </c>
      <c r="N14" s="6">
        <v>50</v>
      </c>
      <c r="O14" s="183">
        <v>4</v>
      </c>
    </row>
    <row r="15" spans="1:23" ht="12.75" customHeight="1">
      <c r="A15" s="182">
        <v>5</v>
      </c>
      <c r="B15" s="189"/>
      <c r="C15" s="35"/>
      <c r="D15" s="35"/>
      <c r="E15" s="199" t="s">
        <v>436</v>
      </c>
      <c r="F15" s="6">
        <v>317</v>
      </c>
      <c r="G15" s="6">
        <v>207</v>
      </c>
      <c r="H15" s="6">
        <v>110</v>
      </c>
      <c r="I15" s="6">
        <v>40</v>
      </c>
      <c r="J15" s="6">
        <v>33</v>
      </c>
      <c r="K15" s="6">
        <v>71</v>
      </c>
      <c r="L15" s="6">
        <v>27</v>
      </c>
      <c r="M15" s="6">
        <v>96</v>
      </c>
      <c r="N15" s="6">
        <v>50</v>
      </c>
      <c r="O15" s="183">
        <v>5</v>
      </c>
    </row>
    <row r="16" spans="1:23" ht="12.75" customHeight="1">
      <c r="A16" s="182">
        <v>6</v>
      </c>
      <c r="B16" s="189"/>
      <c r="C16" s="35"/>
      <c r="D16" s="35" t="s">
        <v>27</v>
      </c>
      <c r="E16" s="199"/>
      <c r="F16" s="6">
        <v>4775</v>
      </c>
      <c r="G16" s="6">
        <v>3143</v>
      </c>
      <c r="H16" s="6">
        <v>1632</v>
      </c>
      <c r="I16" s="6">
        <v>640</v>
      </c>
      <c r="J16" s="6">
        <v>350</v>
      </c>
      <c r="K16" s="6">
        <v>786</v>
      </c>
      <c r="L16" s="6">
        <v>434</v>
      </c>
      <c r="M16" s="6">
        <v>1717</v>
      </c>
      <c r="N16" s="6">
        <v>848</v>
      </c>
      <c r="O16" s="183">
        <v>6</v>
      </c>
      <c r="R16" s="237"/>
    </row>
    <row r="17" spans="1:15" ht="12.75" customHeight="1">
      <c r="A17" s="182">
        <v>7</v>
      </c>
      <c r="B17" s="189"/>
      <c r="C17" s="35"/>
      <c r="D17" s="35"/>
      <c r="E17" s="199" t="s">
        <v>437</v>
      </c>
      <c r="F17" s="6">
        <v>122</v>
      </c>
      <c r="G17" s="6">
        <v>92</v>
      </c>
      <c r="H17" s="6">
        <v>30</v>
      </c>
      <c r="I17" s="6">
        <v>15</v>
      </c>
      <c r="J17" s="6">
        <v>10</v>
      </c>
      <c r="K17" s="6">
        <v>29</v>
      </c>
      <c r="L17" s="6">
        <v>15</v>
      </c>
      <c r="M17" s="6">
        <v>48</v>
      </c>
      <c r="N17" s="6">
        <v>5</v>
      </c>
      <c r="O17" s="183">
        <v>7</v>
      </c>
    </row>
    <row r="18" spans="1:15" ht="12.75" customHeight="1">
      <c r="A18" s="182">
        <v>8</v>
      </c>
      <c r="B18" s="189"/>
      <c r="C18" s="35"/>
      <c r="D18" s="35"/>
      <c r="E18" s="199" t="s">
        <v>439</v>
      </c>
      <c r="F18" s="6">
        <v>150</v>
      </c>
      <c r="G18" s="6">
        <v>111</v>
      </c>
      <c r="H18" s="6">
        <v>39</v>
      </c>
      <c r="I18" s="6">
        <v>18</v>
      </c>
      <c r="J18" s="6">
        <v>9</v>
      </c>
      <c r="K18" s="6">
        <v>28</v>
      </c>
      <c r="L18" s="6">
        <v>9</v>
      </c>
      <c r="M18" s="6">
        <v>65</v>
      </c>
      <c r="N18" s="6">
        <v>21</v>
      </c>
      <c r="O18" s="183">
        <v>8</v>
      </c>
    </row>
    <row r="19" spans="1:15" ht="12.75" customHeight="1">
      <c r="A19" s="182">
        <v>9</v>
      </c>
      <c r="B19" s="189"/>
      <c r="C19" s="35"/>
      <c r="D19" s="35"/>
      <c r="E19" s="199" t="s">
        <v>440</v>
      </c>
      <c r="F19" s="6">
        <v>214</v>
      </c>
      <c r="G19" s="6">
        <v>158</v>
      </c>
      <c r="H19" s="6">
        <v>56</v>
      </c>
      <c r="I19" s="6">
        <v>30</v>
      </c>
      <c r="J19" s="6">
        <v>11</v>
      </c>
      <c r="K19" s="6">
        <v>36</v>
      </c>
      <c r="L19" s="6">
        <v>13</v>
      </c>
      <c r="M19" s="6">
        <v>92</v>
      </c>
      <c r="N19" s="6">
        <v>32</v>
      </c>
      <c r="O19" s="183">
        <v>9</v>
      </c>
    </row>
    <row r="20" spans="1:15" ht="12.75" customHeight="1">
      <c r="A20" s="182">
        <v>10</v>
      </c>
      <c r="B20" s="189"/>
      <c r="C20" s="35"/>
      <c r="D20" s="35"/>
      <c r="E20" s="199" t="s">
        <v>443</v>
      </c>
      <c r="F20" s="6">
        <v>2555</v>
      </c>
      <c r="G20" s="6">
        <v>1608</v>
      </c>
      <c r="H20" s="6">
        <v>947</v>
      </c>
      <c r="I20" s="6">
        <v>336</v>
      </c>
      <c r="J20" s="6">
        <v>202</v>
      </c>
      <c r="K20" s="6">
        <v>397</v>
      </c>
      <c r="L20" s="6">
        <v>256</v>
      </c>
      <c r="M20" s="6">
        <v>875</v>
      </c>
      <c r="N20" s="6">
        <v>489</v>
      </c>
      <c r="O20" s="183">
        <v>10</v>
      </c>
    </row>
    <row r="21" spans="1:15" ht="12.75" customHeight="1">
      <c r="A21" s="182">
        <v>11</v>
      </c>
      <c r="B21" s="189"/>
      <c r="C21" s="35"/>
      <c r="D21" s="35"/>
      <c r="E21" s="199" t="s">
        <v>444</v>
      </c>
      <c r="F21" s="6">
        <v>311</v>
      </c>
      <c r="G21" s="6">
        <v>210</v>
      </c>
      <c r="H21" s="6">
        <v>101</v>
      </c>
      <c r="I21" s="6">
        <v>48</v>
      </c>
      <c r="J21" s="6">
        <v>25</v>
      </c>
      <c r="K21" s="6">
        <v>62</v>
      </c>
      <c r="L21" s="6">
        <v>27</v>
      </c>
      <c r="M21" s="6">
        <v>100</v>
      </c>
      <c r="N21" s="6">
        <v>49</v>
      </c>
      <c r="O21" s="183">
        <v>11</v>
      </c>
    </row>
    <row r="22" spans="1:15" ht="12.75" customHeight="1">
      <c r="A22" s="182">
        <v>12</v>
      </c>
      <c r="B22" s="189"/>
      <c r="C22" s="35"/>
      <c r="D22" s="35"/>
      <c r="E22" s="199" t="s">
        <v>445</v>
      </c>
      <c r="F22" s="6">
        <v>56</v>
      </c>
      <c r="G22" s="6">
        <v>37</v>
      </c>
      <c r="H22" s="6">
        <v>19</v>
      </c>
      <c r="I22" s="6">
        <v>11</v>
      </c>
      <c r="J22" s="6">
        <v>8</v>
      </c>
      <c r="K22" s="6">
        <v>7</v>
      </c>
      <c r="L22" s="6">
        <v>5</v>
      </c>
      <c r="M22" s="6">
        <v>19</v>
      </c>
      <c r="N22" s="6">
        <v>6</v>
      </c>
      <c r="O22" s="183">
        <v>12</v>
      </c>
    </row>
    <row r="23" spans="1:15" ht="12.75" customHeight="1">
      <c r="A23" s="182">
        <v>13</v>
      </c>
      <c r="B23" s="189"/>
      <c r="C23" s="35"/>
      <c r="D23" s="195"/>
      <c r="E23" s="191" t="s">
        <v>446</v>
      </c>
      <c r="F23" s="6">
        <v>74</v>
      </c>
      <c r="G23" s="6">
        <v>56</v>
      </c>
      <c r="H23" s="6">
        <v>18</v>
      </c>
      <c r="I23" s="6">
        <v>16</v>
      </c>
      <c r="J23" s="6">
        <v>7</v>
      </c>
      <c r="K23" s="6">
        <v>6</v>
      </c>
      <c r="L23" s="6">
        <v>4</v>
      </c>
      <c r="M23" s="6">
        <v>34</v>
      </c>
      <c r="N23" s="6">
        <v>7</v>
      </c>
      <c r="O23" s="183">
        <v>13</v>
      </c>
    </row>
    <row r="24" spans="1:15" ht="12.75" customHeight="1">
      <c r="A24" s="182">
        <v>14</v>
      </c>
      <c r="B24" s="189"/>
      <c r="C24" s="35"/>
      <c r="D24" s="35"/>
      <c r="E24" s="199" t="s">
        <v>448</v>
      </c>
      <c r="F24" s="6">
        <v>58</v>
      </c>
      <c r="G24" s="6">
        <v>38</v>
      </c>
      <c r="H24" s="6">
        <v>20</v>
      </c>
      <c r="I24" s="6">
        <v>7</v>
      </c>
      <c r="J24" s="6">
        <v>4</v>
      </c>
      <c r="K24" s="6">
        <v>7</v>
      </c>
      <c r="L24" s="6">
        <v>3</v>
      </c>
      <c r="M24" s="6">
        <v>24</v>
      </c>
      <c r="N24" s="6">
        <v>13</v>
      </c>
      <c r="O24" s="183">
        <v>14</v>
      </c>
    </row>
    <row r="25" spans="1:15" ht="12.75" customHeight="1">
      <c r="A25" s="182">
        <v>15</v>
      </c>
      <c r="B25" s="189"/>
      <c r="C25" s="35"/>
      <c r="D25" s="195"/>
      <c r="E25" s="191" t="s">
        <v>937</v>
      </c>
      <c r="F25" s="6">
        <v>54</v>
      </c>
      <c r="G25" s="6">
        <v>24</v>
      </c>
      <c r="H25" s="6">
        <v>30</v>
      </c>
      <c r="I25" s="6">
        <v>4</v>
      </c>
      <c r="J25" s="6">
        <v>4</v>
      </c>
      <c r="K25" s="6">
        <v>4</v>
      </c>
      <c r="L25" s="6">
        <v>4</v>
      </c>
      <c r="M25" s="6">
        <v>16</v>
      </c>
      <c r="N25" s="6">
        <v>22</v>
      </c>
      <c r="O25" s="183">
        <v>15</v>
      </c>
    </row>
    <row r="26" spans="1:15" ht="12.75" customHeight="1">
      <c r="A26" s="182">
        <v>16</v>
      </c>
      <c r="B26" s="189"/>
      <c r="C26" s="35"/>
      <c r="D26" s="35"/>
      <c r="E26" s="199" t="s">
        <v>913</v>
      </c>
      <c r="F26" s="6">
        <v>53</v>
      </c>
      <c r="G26" s="6">
        <v>26</v>
      </c>
      <c r="H26" s="6">
        <v>27</v>
      </c>
      <c r="I26" s="6">
        <v>7</v>
      </c>
      <c r="J26" s="6">
        <v>4</v>
      </c>
      <c r="K26" s="6">
        <v>7</v>
      </c>
      <c r="L26" s="6">
        <v>8</v>
      </c>
      <c r="M26" s="6">
        <v>12</v>
      </c>
      <c r="N26" s="6">
        <v>15</v>
      </c>
      <c r="O26" s="183">
        <v>16</v>
      </c>
    </row>
    <row r="27" spans="1:15" ht="12.75" customHeight="1">
      <c r="A27" s="182">
        <v>17</v>
      </c>
      <c r="B27" s="189"/>
      <c r="C27" s="35"/>
      <c r="D27" s="35"/>
      <c r="E27" s="199" t="s">
        <v>449</v>
      </c>
      <c r="F27" s="6">
        <v>51</v>
      </c>
      <c r="G27" s="6">
        <v>27</v>
      </c>
      <c r="H27" s="6">
        <v>24</v>
      </c>
      <c r="I27" s="6" t="s">
        <v>958</v>
      </c>
      <c r="J27" s="6">
        <v>7</v>
      </c>
      <c r="K27" s="6" t="s">
        <v>958</v>
      </c>
      <c r="L27" s="6">
        <v>11</v>
      </c>
      <c r="M27" s="6">
        <v>18</v>
      </c>
      <c r="N27" s="6">
        <v>6</v>
      </c>
      <c r="O27" s="183">
        <v>17</v>
      </c>
    </row>
    <row r="28" spans="1:15" ht="12.75" customHeight="1">
      <c r="A28" s="182">
        <v>18</v>
      </c>
      <c r="B28" s="189"/>
      <c r="C28" s="35"/>
      <c r="D28" s="35"/>
      <c r="E28" s="199" t="s">
        <v>451</v>
      </c>
      <c r="F28" s="6">
        <v>72</v>
      </c>
      <c r="G28" s="6">
        <v>52</v>
      </c>
      <c r="H28" s="6">
        <v>20</v>
      </c>
      <c r="I28" s="6">
        <v>8</v>
      </c>
      <c r="J28" s="6">
        <v>7</v>
      </c>
      <c r="K28" s="6">
        <v>12</v>
      </c>
      <c r="L28" s="6">
        <v>6</v>
      </c>
      <c r="M28" s="6">
        <v>32</v>
      </c>
      <c r="N28" s="6">
        <v>7</v>
      </c>
      <c r="O28" s="183">
        <v>18</v>
      </c>
    </row>
    <row r="29" spans="1:15" ht="12.75" customHeight="1">
      <c r="A29" s="182">
        <v>19</v>
      </c>
      <c r="B29" s="189"/>
      <c r="C29" s="35"/>
      <c r="D29" s="35" t="s">
        <v>28</v>
      </c>
      <c r="E29" s="199"/>
      <c r="F29" s="6">
        <v>317</v>
      </c>
      <c r="G29" s="6">
        <v>270</v>
      </c>
      <c r="H29" s="6">
        <v>47</v>
      </c>
      <c r="I29" s="6">
        <v>52</v>
      </c>
      <c r="J29" s="6">
        <v>9</v>
      </c>
      <c r="K29" s="6">
        <v>81</v>
      </c>
      <c r="L29" s="6">
        <v>12</v>
      </c>
      <c r="M29" s="6">
        <v>137</v>
      </c>
      <c r="N29" s="6">
        <v>26</v>
      </c>
      <c r="O29" s="183">
        <v>19</v>
      </c>
    </row>
    <row r="30" spans="1:15" ht="12.75" customHeight="1">
      <c r="A30" s="182">
        <v>20</v>
      </c>
      <c r="B30" s="189"/>
      <c r="C30" s="35"/>
      <c r="D30" s="35"/>
      <c r="E30" s="199" t="s">
        <v>455</v>
      </c>
      <c r="F30" s="6">
        <v>299</v>
      </c>
      <c r="G30" s="6">
        <v>255</v>
      </c>
      <c r="H30" s="6">
        <v>44</v>
      </c>
      <c r="I30" s="6">
        <v>48</v>
      </c>
      <c r="J30" s="6">
        <v>9</v>
      </c>
      <c r="K30" s="6">
        <v>76</v>
      </c>
      <c r="L30" s="6">
        <v>10</v>
      </c>
      <c r="M30" s="6">
        <v>131</v>
      </c>
      <c r="N30" s="6">
        <v>25</v>
      </c>
      <c r="O30" s="183">
        <v>20</v>
      </c>
    </row>
    <row r="31" spans="1:15" ht="12.75" customHeight="1">
      <c r="A31" s="182">
        <v>21</v>
      </c>
      <c r="B31" s="189"/>
      <c r="C31" s="35"/>
      <c r="D31" s="35" t="s">
        <v>29</v>
      </c>
      <c r="E31" s="199"/>
      <c r="F31" s="6">
        <v>3237</v>
      </c>
      <c r="G31" s="6">
        <v>2321</v>
      </c>
      <c r="H31" s="6">
        <v>916</v>
      </c>
      <c r="I31" s="6">
        <v>445</v>
      </c>
      <c r="J31" s="6">
        <v>243</v>
      </c>
      <c r="K31" s="6">
        <v>627</v>
      </c>
      <c r="L31" s="6">
        <v>269</v>
      </c>
      <c r="M31" s="6">
        <v>1249</v>
      </c>
      <c r="N31" s="6">
        <v>404</v>
      </c>
      <c r="O31" s="183">
        <v>21</v>
      </c>
    </row>
    <row r="32" spans="1:15" ht="12.75" customHeight="1">
      <c r="A32" s="182">
        <v>22</v>
      </c>
      <c r="B32" s="189"/>
      <c r="C32" s="35"/>
      <c r="D32" s="35"/>
      <c r="E32" s="199" t="s">
        <v>456</v>
      </c>
      <c r="F32" s="6">
        <v>102</v>
      </c>
      <c r="G32" s="6">
        <v>68</v>
      </c>
      <c r="H32" s="6">
        <v>34</v>
      </c>
      <c r="I32" s="6">
        <v>12</v>
      </c>
      <c r="J32" s="6">
        <v>15</v>
      </c>
      <c r="K32" s="6">
        <v>18</v>
      </c>
      <c r="L32" s="6">
        <v>5</v>
      </c>
      <c r="M32" s="6">
        <v>38</v>
      </c>
      <c r="N32" s="6">
        <v>14</v>
      </c>
      <c r="O32" s="183">
        <v>22</v>
      </c>
    </row>
    <row r="33" spans="1:15" ht="12.75" customHeight="1">
      <c r="A33" s="182">
        <v>23</v>
      </c>
      <c r="B33" s="189"/>
      <c r="C33" s="35"/>
      <c r="D33" s="35"/>
      <c r="E33" s="199" t="s">
        <v>457</v>
      </c>
      <c r="F33" s="6">
        <v>57</v>
      </c>
      <c r="G33" s="6">
        <v>41</v>
      </c>
      <c r="H33" s="6">
        <v>16</v>
      </c>
      <c r="I33" s="6">
        <v>10</v>
      </c>
      <c r="J33" s="6">
        <v>5</v>
      </c>
      <c r="K33" s="6">
        <v>13</v>
      </c>
      <c r="L33" s="6">
        <v>5</v>
      </c>
      <c r="M33" s="6">
        <v>18</v>
      </c>
      <c r="N33" s="6">
        <v>6</v>
      </c>
      <c r="O33" s="183">
        <v>23</v>
      </c>
    </row>
    <row r="34" spans="1:15" ht="12.75" customHeight="1">
      <c r="A34" s="182">
        <v>24</v>
      </c>
      <c r="B34" s="189"/>
      <c r="C34" s="35"/>
      <c r="D34" s="35"/>
      <c r="E34" s="199" t="s">
        <v>458</v>
      </c>
      <c r="F34" s="6">
        <v>96</v>
      </c>
      <c r="G34" s="6">
        <v>71</v>
      </c>
      <c r="H34" s="6">
        <v>25</v>
      </c>
      <c r="I34" s="6">
        <v>15</v>
      </c>
      <c r="J34" s="6">
        <v>4</v>
      </c>
      <c r="K34" s="6">
        <v>17</v>
      </c>
      <c r="L34" s="6">
        <v>8</v>
      </c>
      <c r="M34" s="6">
        <v>39</v>
      </c>
      <c r="N34" s="6">
        <v>13</v>
      </c>
      <c r="O34" s="183">
        <v>24</v>
      </c>
    </row>
    <row r="35" spans="1:15" ht="12.75" customHeight="1">
      <c r="A35" s="182">
        <v>25</v>
      </c>
      <c r="B35" s="189"/>
      <c r="C35" s="35"/>
      <c r="D35" s="35"/>
      <c r="E35" s="199" t="s">
        <v>463</v>
      </c>
      <c r="F35" s="6">
        <v>51</v>
      </c>
      <c r="G35" s="6">
        <v>33</v>
      </c>
      <c r="H35" s="6">
        <v>18</v>
      </c>
      <c r="I35" s="6">
        <v>10</v>
      </c>
      <c r="J35" s="6">
        <v>8</v>
      </c>
      <c r="K35" s="6">
        <v>7</v>
      </c>
      <c r="L35" s="6">
        <v>3</v>
      </c>
      <c r="M35" s="6">
        <v>16</v>
      </c>
      <c r="N35" s="6">
        <v>7</v>
      </c>
      <c r="O35" s="183">
        <v>25</v>
      </c>
    </row>
    <row r="36" spans="1:15" ht="12.75" customHeight="1">
      <c r="A36" s="182">
        <v>26</v>
      </c>
      <c r="B36" s="189"/>
      <c r="C36" s="35"/>
      <c r="D36" s="35"/>
      <c r="E36" s="199" t="s">
        <v>464</v>
      </c>
      <c r="F36" s="6">
        <v>86</v>
      </c>
      <c r="G36" s="6">
        <v>56</v>
      </c>
      <c r="H36" s="6">
        <v>30</v>
      </c>
      <c r="I36" s="6">
        <v>14</v>
      </c>
      <c r="J36" s="6">
        <v>10</v>
      </c>
      <c r="K36" s="6">
        <v>10</v>
      </c>
      <c r="L36" s="6">
        <v>5</v>
      </c>
      <c r="M36" s="6">
        <v>32</v>
      </c>
      <c r="N36" s="6">
        <v>15</v>
      </c>
      <c r="O36" s="183">
        <v>26</v>
      </c>
    </row>
    <row r="37" spans="1:15" ht="12.75" customHeight="1">
      <c r="A37" s="182">
        <v>27</v>
      </c>
      <c r="B37" s="189"/>
      <c r="C37" s="35"/>
      <c r="D37" s="35"/>
      <c r="E37" s="199" t="s">
        <v>465</v>
      </c>
      <c r="F37" s="6">
        <v>85</v>
      </c>
      <c r="G37" s="6">
        <v>68</v>
      </c>
      <c r="H37" s="6">
        <v>17</v>
      </c>
      <c r="I37" s="6">
        <v>7</v>
      </c>
      <c r="J37" s="6" t="s">
        <v>958</v>
      </c>
      <c r="K37" s="6">
        <v>20</v>
      </c>
      <c r="L37" s="6" t="s">
        <v>958</v>
      </c>
      <c r="M37" s="6">
        <v>41</v>
      </c>
      <c r="N37" s="6">
        <v>9</v>
      </c>
      <c r="O37" s="183">
        <v>27</v>
      </c>
    </row>
    <row r="38" spans="1:15" ht="12.75" customHeight="1">
      <c r="A38" s="182">
        <v>28</v>
      </c>
      <c r="B38" s="189"/>
      <c r="C38" s="35"/>
      <c r="D38" s="35"/>
      <c r="E38" s="199" t="s">
        <v>466</v>
      </c>
      <c r="F38" s="6">
        <v>87</v>
      </c>
      <c r="G38" s="6">
        <v>61</v>
      </c>
      <c r="H38" s="6">
        <v>26</v>
      </c>
      <c r="I38" s="6">
        <v>9</v>
      </c>
      <c r="J38" s="6">
        <v>4</v>
      </c>
      <c r="K38" s="6">
        <v>16</v>
      </c>
      <c r="L38" s="6">
        <v>10</v>
      </c>
      <c r="M38" s="6">
        <v>36</v>
      </c>
      <c r="N38" s="6">
        <v>12</v>
      </c>
      <c r="O38" s="183">
        <v>28</v>
      </c>
    </row>
    <row r="39" spans="1:15" ht="12.75" customHeight="1">
      <c r="A39" s="182">
        <v>29</v>
      </c>
      <c r="B39" s="189"/>
      <c r="C39" s="35"/>
      <c r="D39" s="35"/>
      <c r="E39" s="199" t="s">
        <v>467</v>
      </c>
      <c r="F39" s="6">
        <v>67</v>
      </c>
      <c r="G39" s="6">
        <v>41</v>
      </c>
      <c r="H39" s="6">
        <v>26</v>
      </c>
      <c r="I39" s="6">
        <v>13</v>
      </c>
      <c r="J39" s="6">
        <v>7</v>
      </c>
      <c r="K39" s="6">
        <v>9</v>
      </c>
      <c r="L39" s="6">
        <v>4</v>
      </c>
      <c r="M39" s="6">
        <v>19</v>
      </c>
      <c r="N39" s="6">
        <v>15</v>
      </c>
      <c r="O39" s="183">
        <v>29</v>
      </c>
    </row>
    <row r="40" spans="1:15" ht="12.75" customHeight="1">
      <c r="A40" s="182">
        <v>30</v>
      </c>
      <c r="B40" s="189"/>
      <c r="C40" s="35"/>
      <c r="D40" s="35"/>
      <c r="E40" s="199" t="s">
        <v>472</v>
      </c>
      <c r="F40" s="6">
        <v>93</v>
      </c>
      <c r="G40" s="6">
        <v>64</v>
      </c>
      <c r="H40" s="6">
        <v>29</v>
      </c>
      <c r="I40" s="6">
        <v>8</v>
      </c>
      <c r="J40" s="6">
        <v>7</v>
      </c>
      <c r="K40" s="6">
        <v>21</v>
      </c>
      <c r="L40" s="6">
        <v>9</v>
      </c>
      <c r="M40" s="6">
        <v>35</v>
      </c>
      <c r="N40" s="6">
        <v>13</v>
      </c>
      <c r="O40" s="183">
        <v>30</v>
      </c>
    </row>
    <row r="41" spans="1:15" ht="12.75" customHeight="1">
      <c r="A41" s="182">
        <v>31</v>
      </c>
      <c r="B41" s="189"/>
      <c r="C41" s="35"/>
      <c r="D41" s="35"/>
      <c r="E41" s="199" t="s">
        <v>473</v>
      </c>
      <c r="F41" s="6">
        <v>68</v>
      </c>
      <c r="G41" s="6">
        <v>44</v>
      </c>
      <c r="H41" s="6">
        <v>24</v>
      </c>
      <c r="I41" s="6">
        <v>9</v>
      </c>
      <c r="J41" s="6">
        <v>5</v>
      </c>
      <c r="K41" s="6">
        <v>11</v>
      </c>
      <c r="L41" s="6">
        <v>12</v>
      </c>
      <c r="M41" s="6">
        <v>24</v>
      </c>
      <c r="N41" s="6">
        <v>7</v>
      </c>
      <c r="O41" s="183">
        <v>31</v>
      </c>
    </row>
    <row r="42" spans="1:15" ht="12.75" customHeight="1">
      <c r="A42" s="182">
        <v>32</v>
      </c>
      <c r="B42" s="189"/>
      <c r="C42" s="35"/>
      <c r="D42" s="35"/>
      <c r="E42" s="199" t="s">
        <v>474</v>
      </c>
      <c r="F42" s="6">
        <v>181</v>
      </c>
      <c r="G42" s="6">
        <v>123</v>
      </c>
      <c r="H42" s="6">
        <v>58</v>
      </c>
      <c r="I42" s="6">
        <v>24</v>
      </c>
      <c r="J42" s="6">
        <v>16</v>
      </c>
      <c r="K42" s="6">
        <v>46</v>
      </c>
      <c r="L42" s="6">
        <v>16</v>
      </c>
      <c r="M42" s="6">
        <v>53</v>
      </c>
      <c r="N42" s="6">
        <v>26</v>
      </c>
      <c r="O42" s="183">
        <v>32</v>
      </c>
    </row>
    <row r="43" spans="1:15" ht="12.75" customHeight="1">
      <c r="A43" s="182">
        <v>33</v>
      </c>
      <c r="B43" s="189"/>
      <c r="C43" s="35"/>
      <c r="D43" s="35"/>
      <c r="E43" s="199" t="s">
        <v>476</v>
      </c>
      <c r="F43" s="6">
        <v>84</v>
      </c>
      <c r="G43" s="6">
        <v>67</v>
      </c>
      <c r="H43" s="6">
        <v>17</v>
      </c>
      <c r="I43" s="6">
        <v>14</v>
      </c>
      <c r="J43" s="6">
        <v>6</v>
      </c>
      <c r="K43" s="6">
        <v>22</v>
      </c>
      <c r="L43" s="6">
        <v>8</v>
      </c>
      <c r="M43" s="6">
        <v>31</v>
      </c>
      <c r="N43" s="6">
        <v>3</v>
      </c>
      <c r="O43" s="183">
        <v>33</v>
      </c>
    </row>
    <row r="44" spans="1:15" ht="12.75" customHeight="1">
      <c r="A44" s="182">
        <v>34</v>
      </c>
      <c r="B44" s="189"/>
      <c r="C44" s="35"/>
      <c r="D44" s="35"/>
      <c r="E44" s="199" t="s">
        <v>477</v>
      </c>
      <c r="F44" s="6">
        <v>80</v>
      </c>
      <c r="G44" s="6">
        <v>53</v>
      </c>
      <c r="H44" s="6">
        <v>27</v>
      </c>
      <c r="I44" s="6">
        <v>11</v>
      </c>
      <c r="J44" s="6">
        <v>10</v>
      </c>
      <c r="K44" s="6">
        <v>13</v>
      </c>
      <c r="L44" s="6">
        <v>8</v>
      </c>
      <c r="M44" s="6">
        <v>29</v>
      </c>
      <c r="N44" s="6">
        <v>9</v>
      </c>
      <c r="O44" s="183">
        <v>34</v>
      </c>
    </row>
    <row r="45" spans="1:15" ht="12.75" customHeight="1">
      <c r="A45" s="182">
        <v>35</v>
      </c>
      <c r="B45" s="189"/>
      <c r="C45" s="35"/>
      <c r="D45" s="35"/>
      <c r="E45" s="199" t="s">
        <v>480</v>
      </c>
      <c r="F45" s="6">
        <v>106</v>
      </c>
      <c r="G45" s="6">
        <v>75</v>
      </c>
      <c r="H45" s="6">
        <v>31</v>
      </c>
      <c r="I45" s="6">
        <v>9</v>
      </c>
      <c r="J45" s="6">
        <v>7</v>
      </c>
      <c r="K45" s="6">
        <v>16</v>
      </c>
      <c r="L45" s="6">
        <v>11</v>
      </c>
      <c r="M45" s="6">
        <v>50</v>
      </c>
      <c r="N45" s="6">
        <v>13</v>
      </c>
      <c r="O45" s="183">
        <v>35</v>
      </c>
    </row>
    <row r="46" spans="1:15" ht="12.75" customHeight="1">
      <c r="A46" s="182">
        <v>36</v>
      </c>
      <c r="B46" s="189"/>
      <c r="C46" s="35"/>
      <c r="D46" s="35"/>
      <c r="E46" s="199" t="s">
        <v>482</v>
      </c>
      <c r="F46" s="6">
        <v>55</v>
      </c>
      <c r="G46" s="6">
        <v>35</v>
      </c>
      <c r="H46" s="6">
        <v>20</v>
      </c>
      <c r="I46" s="6">
        <v>7</v>
      </c>
      <c r="J46" s="6">
        <v>6</v>
      </c>
      <c r="K46" s="6">
        <v>5</v>
      </c>
      <c r="L46" s="6">
        <v>10</v>
      </c>
      <c r="M46" s="6">
        <v>23</v>
      </c>
      <c r="N46" s="6">
        <v>4</v>
      </c>
      <c r="O46" s="183">
        <v>36</v>
      </c>
    </row>
    <row r="47" spans="1:15" ht="12.75" customHeight="1">
      <c r="A47" s="182">
        <v>37</v>
      </c>
      <c r="B47" s="189"/>
      <c r="C47" s="35"/>
      <c r="D47" s="35"/>
      <c r="E47" s="199" t="s">
        <v>483</v>
      </c>
      <c r="F47" s="6">
        <v>52</v>
      </c>
      <c r="G47" s="6">
        <v>39</v>
      </c>
      <c r="H47" s="6">
        <v>13</v>
      </c>
      <c r="I47" s="6">
        <v>6</v>
      </c>
      <c r="J47" s="6">
        <v>6</v>
      </c>
      <c r="K47" s="6">
        <v>14</v>
      </c>
      <c r="L47" s="6">
        <v>3</v>
      </c>
      <c r="M47" s="6">
        <v>19</v>
      </c>
      <c r="N47" s="6">
        <v>4</v>
      </c>
      <c r="O47" s="183">
        <v>37</v>
      </c>
    </row>
    <row r="48" spans="1:15" ht="12.75" customHeight="1">
      <c r="A48" s="182">
        <v>38</v>
      </c>
      <c r="B48" s="189"/>
      <c r="C48" s="35"/>
      <c r="D48" s="35"/>
      <c r="E48" s="199" t="s">
        <v>485</v>
      </c>
      <c r="F48" s="6">
        <v>123</v>
      </c>
      <c r="G48" s="6">
        <v>96</v>
      </c>
      <c r="H48" s="6">
        <v>27</v>
      </c>
      <c r="I48" s="6">
        <v>18</v>
      </c>
      <c r="J48" s="6">
        <v>3</v>
      </c>
      <c r="K48" s="6">
        <v>36</v>
      </c>
      <c r="L48" s="6">
        <v>7</v>
      </c>
      <c r="M48" s="6">
        <v>42</v>
      </c>
      <c r="N48" s="6">
        <v>17</v>
      </c>
      <c r="O48" s="183">
        <v>38</v>
      </c>
    </row>
    <row r="49" spans="1:15" ht="12.75" customHeight="1">
      <c r="A49" s="182">
        <v>39</v>
      </c>
      <c r="B49" s="189"/>
      <c r="C49" s="35"/>
      <c r="D49" s="35"/>
      <c r="E49" s="199" t="s">
        <v>486</v>
      </c>
      <c r="F49" s="6">
        <v>61</v>
      </c>
      <c r="G49" s="6">
        <v>47</v>
      </c>
      <c r="H49" s="6">
        <v>14</v>
      </c>
      <c r="I49" s="6">
        <v>7</v>
      </c>
      <c r="J49" s="6">
        <v>4</v>
      </c>
      <c r="K49" s="6">
        <v>8</v>
      </c>
      <c r="L49" s="6">
        <v>5</v>
      </c>
      <c r="M49" s="6">
        <v>32</v>
      </c>
      <c r="N49" s="6">
        <v>5</v>
      </c>
      <c r="O49" s="183">
        <v>39</v>
      </c>
    </row>
    <row r="50" spans="1:15" ht="12.75" customHeight="1">
      <c r="A50" s="182">
        <v>40</v>
      </c>
      <c r="B50" s="189"/>
      <c r="C50" s="35"/>
      <c r="D50" s="195"/>
      <c r="E50" s="191" t="s">
        <v>487</v>
      </c>
      <c r="F50" s="6">
        <v>50</v>
      </c>
      <c r="G50" s="6">
        <v>40</v>
      </c>
      <c r="H50" s="6">
        <v>10</v>
      </c>
      <c r="I50" s="6">
        <v>5</v>
      </c>
      <c r="J50" s="6" t="s">
        <v>958</v>
      </c>
      <c r="K50" s="6">
        <v>15</v>
      </c>
      <c r="L50" s="6" t="s">
        <v>958</v>
      </c>
      <c r="M50" s="6">
        <v>20</v>
      </c>
      <c r="N50" s="6">
        <v>6</v>
      </c>
      <c r="O50" s="183">
        <v>40</v>
      </c>
    </row>
    <row r="51" spans="1:15" ht="12.75" customHeight="1">
      <c r="A51" s="182">
        <v>41</v>
      </c>
      <c r="B51" s="189"/>
      <c r="C51" s="35"/>
      <c r="D51" s="35"/>
      <c r="E51" s="199" t="s">
        <v>488</v>
      </c>
      <c r="F51" s="6">
        <v>65</v>
      </c>
      <c r="G51" s="6">
        <v>45</v>
      </c>
      <c r="H51" s="6">
        <v>20</v>
      </c>
      <c r="I51" s="6">
        <v>12</v>
      </c>
      <c r="J51" s="6">
        <v>6</v>
      </c>
      <c r="K51" s="6">
        <v>14</v>
      </c>
      <c r="L51" s="6">
        <v>6</v>
      </c>
      <c r="M51" s="6">
        <v>19</v>
      </c>
      <c r="N51" s="6">
        <v>8</v>
      </c>
      <c r="O51" s="183">
        <v>41</v>
      </c>
    </row>
    <row r="52" spans="1:15" ht="12.75" customHeight="1">
      <c r="A52" s="182">
        <v>42</v>
      </c>
      <c r="B52" s="189"/>
      <c r="C52" s="35"/>
      <c r="D52" s="195"/>
      <c r="E52" s="191" t="s">
        <v>489</v>
      </c>
      <c r="F52" s="6">
        <v>100</v>
      </c>
      <c r="G52" s="6">
        <v>71</v>
      </c>
      <c r="H52" s="6">
        <v>29</v>
      </c>
      <c r="I52" s="6">
        <v>19</v>
      </c>
      <c r="J52" s="6">
        <v>7</v>
      </c>
      <c r="K52" s="6">
        <v>14</v>
      </c>
      <c r="L52" s="6">
        <v>10</v>
      </c>
      <c r="M52" s="6">
        <v>38</v>
      </c>
      <c r="N52" s="6">
        <v>12</v>
      </c>
      <c r="O52" s="183">
        <v>42</v>
      </c>
    </row>
    <row r="53" spans="1:15" ht="12.75" customHeight="1">
      <c r="A53" s="182">
        <v>43</v>
      </c>
      <c r="B53" s="189"/>
      <c r="C53" s="35"/>
      <c r="D53" s="35"/>
      <c r="E53" s="199" t="s">
        <v>492</v>
      </c>
      <c r="F53" s="6">
        <v>55</v>
      </c>
      <c r="G53" s="6">
        <v>41</v>
      </c>
      <c r="H53" s="6">
        <v>14</v>
      </c>
      <c r="I53" s="6">
        <v>9</v>
      </c>
      <c r="J53" s="6">
        <v>3</v>
      </c>
      <c r="K53" s="6">
        <v>9</v>
      </c>
      <c r="L53" s="6">
        <v>3</v>
      </c>
      <c r="M53" s="6">
        <v>23</v>
      </c>
      <c r="N53" s="6">
        <v>8</v>
      </c>
      <c r="O53" s="183">
        <v>43</v>
      </c>
    </row>
    <row r="54" spans="1:15" ht="12.75" customHeight="1">
      <c r="A54" s="182">
        <v>44</v>
      </c>
      <c r="B54" s="189"/>
      <c r="C54" s="35"/>
      <c r="D54" s="35"/>
      <c r="E54" s="199" t="s">
        <v>494</v>
      </c>
      <c r="F54" s="6">
        <v>124</v>
      </c>
      <c r="G54" s="6">
        <v>88</v>
      </c>
      <c r="H54" s="6">
        <v>36</v>
      </c>
      <c r="I54" s="6">
        <v>14</v>
      </c>
      <c r="J54" s="6">
        <v>10</v>
      </c>
      <c r="K54" s="6">
        <v>24</v>
      </c>
      <c r="L54" s="6">
        <v>8</v>
      </c>
      <c r="M54" s="6">
        <v>50</v>
      </c>
      <c r="N54" s="6">
        <v>18</v>
      </c>
      <c r="O54" s="183">
        <v>44</v>
      </c>
    </row>
    <row r="55" spans="1:15" ht="12.75" customHeight="1">
      <c r="A55" s="182">
        <v>45</v>
      </c>
      <c r="B55" s="189"/>
      <c r="C55" s="35"/>
      <c r="D55" s="35"/>
      <c r="E55" s="199" t="s">
        <v>495</v>
      </c>
      <c r="F55" s="6">
        <v>133</v>
      </c>
      <c r="G55" s="6">
        <v>94</v>
      </c>
      <c r="H55" s="6">
        <v>39</v>
      </c>
      <c r="I55" s="6">
        <v>28</v>
      </c>
      <c r="J55" s="6">
        <v>6</v>
      </c>
      <c r="K55" s="6">
        <v>27</v>
      </c>
      <c r="L55" s="6">
        <v>19</v>
      </c>
      <c r="M55" s="6">
        <v>39</v>
      </c>
      <c r="N55" s="6">
        <v>14</v>
      </c>
      <c r="O55" s="183">
        <v>45</v>
      </c>
    </row>
    <row r="56" spans="1:15" ht="12.75" customHeight="1">
      <c r="A56" s="182">
        <v>46</v>
      </c>
      <c r="B56" s="189"/>
      <c r="C56" s="35"/>
      <c r="D56" s="35"/>
      <c r="E56" s="199" t="s">
        <v>496</v>
      </c>
      <c r="F56" s="6">
        <v>115</v>
      </c>
      <c r="G56" s="6">
        <v>86</v>
      </c>
      <c r="H56" s="6">
        <v>29</v>
      </c>
      <c r="I56" s="6">
        <v>19</v>
      </c>
      <c r="J56" s="6">
        <v>7</v>
      </c>
      <c r="K56" s="6">
        <v>27</v>
      </c>
      <c r="L56" s="6">
        <v>6</v>
      </c>
      <c r="M56" s="6">
        <v>40</v>
      </c>
      <c r="N56" s="6">
        <v>16</v>
      </c>
      <c r="O56" s="183">
        <v>46</v>
      </c>
    </row>
    <row r="57" spans="1:15" ht="12.75" customHeight="1">
      <c r="A57" s="182">
        <v>47</v>
      </c>
      <c r="B57" s="189"/>
      <c r="C57" s="35"/>
      <c r="D57" s="35"/>
      <c r="E57" s="199" t="s">
        <v>497</v>
      </c>
      <c r="F57" s="6">
        <v>68</v>
      </c>
      <c r="G57" s="6">
        <v>53</v>
      </c>
      <c r="H57" s="6">
        <v>15</v>
      </c>
      <c r="I57" s="6">
        <v>8</v>
      </c>
      <c r="J57" s="6" t="s">
        <v>958</v>
      </c>
      <c r="K57" s="6">
        <v>9</v>
      </c>
      <c r="L57" s="6" t="s">
        <v>958</v>
      </c>
      <c r="M57" s="6">
        <v>36</v>
      </c>
      <c r="N57" s="6">
        <v>9</v>
      </c>
      <c r="O57" s="183">
        <v>47</v>
      </c>
    </row>
    <row r="58" spans="1:15" ht="12.75" customHeight="1">
      <c r="A58" s="182">
        <v>48</v>
      </c>
      <c r="B58" s="189"/>
      <c r="C58" s="35"/>
      <c r="D58" s="35"/>
      <c r="E58" s="199" t="s">
        <v>498</v>
      </c>
      <c r="F58" s="6">
        <v>75</v>
      </c>
      <c r="G58" s="6">
        <v>56</v>
      </c>
      <c r="H58" s="6">
        <v>19</v>
      </c>
      <c r="I58" s="6">
        <v>16</v>
      </c>
      <c r="J58" s="6">
        <v>3</v>
      </c>
      <c r="K58" s="6">
        <v>16</v>
      </c>
      <c r="L58" s="6">
        <v>4</v>
      </c>
      <c r="M58" s="6">
        <v>24</v>
      </c>
      <c r="N58" s="6">
        <v>12</v>
      </c>
      <c r="O58" s="183">
        <v>48</v>
      </c>
    </row>
    <row r="59" spans="1:15" ht="12.75" customHeight="1">
      <c r="A59" s="182">
        <v>49</v>
      </c>
      <c r="B59" s="189"/>
      <c r="C59" s="35"/>
      <c r="D59" s="35"/>
      <c r="E59" s="199" t="s">
        <v>499</v>
      </c>
      <c r="F59" s="6">
        <v>50</v>
      </c>
      <c r="G59" s="6">
        <v>31</v>
      </c>
      <c r="H59" s="6">
        <v>19</v>
      </c>
      <c r="I59" s="6">
        <v>7</v>
      </c>
      <c r="J59" s="6">
        <v>5</v>
      </c>
      <c r="K59" s="6">
        <v>4</v>
      </c>
      <c r="L59" s="6">
        <v>3</v>
      </c>
      <c r="M59" s="6">
        <v>20</v>
      </c>
      <c r="N59" s="6">
        <v>11</v>
      </c>
      <c r="O59" s="183">
        <v>49</v>
      </c>
    </row>
    <row r="60" spans="1:15" ht="12.75" customHeight="1">
      <c r="A60" s="182">
        <v>50</v>
      </c>
      <c r="B60" s="189"/>
      <c r="C60" s="35"/>
      <c r="D60" s="35"/>
      <c r="E60" s="199" t="s">
        <v>500</v>
      </c>
      <c r="F60" s="6">
        <v>72</v>
      </c>
      <c r="G60" s="6">
        <v>58</v>
      </c>
      <c r="H60" s="6">
        <v>14</v>
      </c>
      <c r="I60" s="6">
        <v>8</v>
      </c>
      <c r="J60" s="6" t="s">
        <v>958</v>
      </c>
      <c r="K60" s="6">
        <v>22</v>
      </c>
      <c r="L60" s="6" t="s">
        <v>958</v>
      </c>
      <c r="M60" s="6">
        <v>28</v>
      </c>
      <c r="N60" s="6">
        <v>5</v>
      </c>
      <c r="O60" s="183">
        <v>50</v>
      </c>
    </row>
    <row r="61" spans="1:15">
      <c r="A61" s="164" t="s">
        <v>468</v>
      </c>
      <c r="E61" s="4"/>
      <c r="F61" s="6"/>
      <c r="G61" s="6"/>
      <c r="H61" s="6"/>
      <c r="I61" s="6"/>
      <c r="J61" s="6"/>
      <c r="K61" s="6"/>
      <c r="L61" s="6"/>
      <c r="M61" s="6"/>
      <c r="N61" s="6"/>
      <c r="O61" s="164"/>
    </row>
    <row r="62" spans="1:15">
      <c r="A62" s="164" t="s">
        <v>742</v>
      </c>
      <c r="E62" s="4"/>
      <c r="F62" s="6"/>
      <c r="G62" s="6"/>
      <c r="H62" s="6"/>
      <c r="I62" s="6"/>
      <c r="J62" s="6"/>
      <c r="K62" s="6"/>
      <c r="L62" s="6"/>
      <c r="M62" s="6"/>
      <c r="N62" s="6"/>
      <c r="O62" s="164"/>
    </row>
    <row r="63" spans="1:15" ht="15" customHeight="1">
      <c r="H63" s="166" t="s">
        <v>942</v>
      </c>
      <c r="I63" s="167" t="s">
        <v>737</v>
      </c>
      <c r="J63" s="166"/>
      <c r="L63" s="166"/>
      <c r="N63" s="166"/>
    </row>
    <row r="64" spans="1:15" ht="15" customHeight="1">
      <c r="F64" s="185"/>
      <c r="G64" s="185"/>
      <c r="H64" s="185" t="s">
        <v>743</v>
      </c>
      <c r="I64" s="204" t="s">
        <v>391</v>
      </c>
      <c r="J64" s="204"/>
      <c r="K64" s="204"/>
      <c r="L64" s="204"/>
      <c r="M64" s="204"/>
      <c r="N64" s="204"/>
    </row>
    <row r="65" spans="1:15" ht="12.75" customHeight="1">
      <c r="A65" s="170"/>
      <c r="B65" s="170"/>
      <c r="C65" s="170"/>
      <c r="D65" s="170"/>
      <c r="E65" s="170"/>
      <c r="F65" s="186"/>
      <c r="G65" s="186"/>
      <c r="H65" s="186"/>
      <c r="I65" s="186"/>
      <c r="J65" s="186"/>
      <c r="K65" s="186"/>
      <c r="L65" s="186"/>
      <c r="M65" s="186"/>
      <c r="N65" s="186"/>
    </row>
    <row r="66" spans="1:15" ht="12.75" customHeight="1">
      <c r="A66" s="376" t="s">
        <v>420</v>
      </c>
      <c r="B66" s="379" t="s">
        <v>739</v>
      </c>
      <c r="C66" s="380"/>
      <c r="D66" s="380"/>
      <c r="E66" s="381"/>
      <c r="F66" s="391" t="s">
        <v>422</v>
      </c>
      <c r="G66" s="388"/>
      <c r="H66" s="388"/>
      <c r="I66" s="374" t="s">
        <v>423</v>
      </c>
      <c r="J66" s="374"/>
      <c r="K66" s="374"/>
      <c r="L66" s="374"/>
      <c r="M66" s="374"/>
      <c r="N66" s="375"/>
      <c r="O66" s="357" t="s">
        <v>420</v>
      </c>
    </row>
    <row r="67" spans="1:15" ht="12.75" customHeight="1">
      <c r="A67" s="377"/>
      <c r="B67" s="382"/>
      <c r="C67" s="383"/>
      <c r="D67" s="383"/>
      <c r="E67" s="384"/>
      <c r="F67" s="392"/>
      <c r="G67" s="389"/>
      <c r="H67" s="389"/>
      <c r="I67" s="360" t="s">
        <v>424</v>
      </c>
      <c r="J67" s="361"/>
      <c r="K67" s="364" t="s">
        <v>425</v>
      </c>
      <c r="L67" s="361"/>
      <c r="M67" s="364" t="s">
        <v>426</v>
      </c>
      <c r="N67" s="366"/>
      <c r="O67" s="358"/>
    </row>
    <row r="68" spans="1:15" ht="12.75" customHeight="1">
      <c r="A68" s="377"/>
      <c r="B68" s="382"/>
      <c r="C68" s="383"/>
      <c r="D68" s="383"/>
      <c r="E68" s="384"/>
      <c r="F68" s="393"/>
      <c r="G68" s="390"/>
      <c r="H68" s="390"/>
      <c r="I68" s="362"/>
      <c r="J68" s="363"/>
      <c r="K68" s="365"/>
      <c r="L68" s="363"/>
      <c r="M68" s="365"/>
      <c r="N68" s="367"/>
      <c r="O68" s="358"/>
    </row>
    <row r="69" spans="1:15" ht="12.75" customHeight="1">
      <c r="A69" s="377"/>
      <c r="B69" s="382"/>
      <c r="C69" s="383"/>
      <c r="D69" s="383"/>
      <c r="E69" s="384"/>
      <c r="F69" s="396" t="s">
        <v>391</v>
      </c>
      <c r="G69" s="370" t="s">
        <v>427</v>
      </c>
      <c r="H69" s="372" t="s">
        <v>428</v>
      </c>
      <c r="I69" s="368" t="s">
        <v>427</v>
      </c>
      <c r="J69" s="370" t="s">
        <v>428</v>
      </c>
      <c r="K69" s="370" t="s">
        <v>427</v>
      </c>
      <c r="L69" s="370" t="s">
        <v>428</v>
      </c>
      <c r="M69" s="370" t="s">
        <v>427</v>
      </c>
      <c r="N69" s="370" t="s">
        <v>428</v>
      </c>
      <c r="O69" s="358"/>
    </row>
    <row r="70" spans="1:15" ht="12.75" customHeight="1">
      <c r="A70" s="378"/>
      <c r="B70" s="385"/>
      <c r="C70" s="386"/>
      <c r="D70" s="386"/>
      <c r="E70" s="387"/>
      <c r="F70" s="397"/>
      <c r="G70" s="371"/>
      <c r="H70" s="373"/>
      <c r="I70" s="369"/>
      <c r="J70" s="371"/>
      <c r="K70" s="371"/>
      <c r="L70" s="371"/>
      <c r="M70" s="371"/>
      <c r="N70" s="371"/>
      <c r="O70" s="359"/>
    </row>
    <row r="71" spans="1:15" ht="12.75" customHeight="1">
      <c r="A71" s="173"/>
      <c r="B71" s="189"/>
      <c r="C71" s="35"/>
      <c r="D71" s="35"/>
      <c r="E71" s="174"/>
      <c r="F71" s="187"/>
      <c r="G71" s="187"/>
      <c r="H71" s="187"/>
      <c r="I71" s="187"/>
      <c r="J71" s="187"/>
      <c r="K71" s="187"/>
      <c r="L71" s="187"/>
      <c r="M71" s="187"/>
      <c r="N71" s="188"/>
      <c r="O71" s="189"/>
    </row>
    <row r="72" spans="1:15" ht="12.75" customHeight="1">
      <c r="A72" s="190"/>
      <c r="B72" s="189"/>
      <c r="C72" s="35"/>
      <c r="D72" s="35" t="s">
        <v>471</v>
      </c>
      <c r="E72" s="191"/>
      <c r="F72" s="187"/>
      <c r="G72" s="187"/>
      <c r="H72" s="187"/>
      <c r="I72" s="187"/>
      <c r="J72" s="187"/>
      <c r="K72" s="187"/>
      <c r="L72" s="187"/>
      <c r="M72" s="187"/>
      <c r="N72" s="187"/>
      <c r="O72" s="180"/>
    </row>
    <row r="73" spans="1:15" ht="12.75" customHeight="1">
      <c r="A73" s="182">
        <v>51</v>
      </c>
      <c r="B73" s="189"/>
      <c r="C73" s="35"/>
      <c r="D73" s="35"/>
      <c r="E73" s="199" t="s">
        <v>501</v>
      </c>
      <c r="F73" s="6">
        <v>70</v>
      </c>
      <c r="G73" s="6">
        <v>42</v>
      </c>
      <c r="H73" s="6">
        <v>28</v>
      </c>
      <c r="I73" s="6">
        <v>6</v>
      </c>
      <c r="J73" s="6">
        <v>8</v>
      </c>
      <c r="K73" s="6">
        <v>12</v>
      </c>
      <c r="L73" s="6">
        <v>11</v>
      </c>
      <c r="M73" s="6">
        <v>24</v>
      </c>
      <c r="N73" s="6">
        <v>9</v>
      </c>
      <c r="O73" s="183">
        <v>51</v>
      </c>
    </row>
    <row r="74" spans="1:15" ht="12.75" customHeight="1">
      <c r="A74" s="182">
        <v>52</v>
      </c>
      <c r="B74" s="189"/>
      <c r="C74" s="35"/>
      <c r="D74" s="35"/>
      <c r="E74" s="199" t="s">
        <v>502</v>
      </c>
      <c r="F74" s="6">
        <v>75</v>
      </c>
      <c r="G74" s="6">
        <v>47</v>
      </c>
      <c r="H74" s="6">
        <v>28</v>
      </c>
      <c r="I74" s="6">
        <v>8</v>
      </c>
      <c r="J74" s="6">
        <v>11</v>
      </c>
      <c r="K74" s="6">
        <v>14</v>
      </c>
      <c r="L74" s="6">
        <v>6</v>
      </c>
      <c r="M74" s="6">
        <v>25</v>
      </c>
      <c r="N74" s="6">
        <v>11</v>
      </c>
      <c r="O74" s="183">
        <v>52</v>
      </c>
    </row>
    <row r="75" spans="1:15" ht="12.75" customHeight="1">
      <c r="A75" s="182">
        <v>53</v>
      </c>
      <c r="B75" s="189"/>
      <c r="C75" s="35"/>
      <c r="D75" s="35" t="s">
        <v>30</v>
      </c>
      <c r="E75" s="199"/>
      <c r="F75" s="6">
        <v>7516</v>
      </c>
      <c r="G75" s="6">
        <v>5039</v>
      </c>
      <c r="H75" s="6">
        <v>2477</v>
      </c>
      <c r="I75" s="6">
        <v>1064</v>
      </c>
      <c r="J75" s="6">
        <v>548</v>
      </c>
      <c r="K75" s="6">
        <v>1280</v>
      </c>
      <c r="L75" s="6">
        <v>649</v>
      </c>
      <c r="M75" s="6">
        <v>2695</v>
      </c>
      <c r="N75" s="6">
        <v>1280</v>
      </c>
      <c r="O75" s="183">
        <v>53</v>
      </c>
    </row>
    <row r="76" spans="1:15" ht="12.75" customHeight="1">
      <c r="A76" s="182">
        <v>54</v>
      </c>
      <c r="B76" s="189"/>
      <c r="C76" s="35"/>
      <c r="D76" s="35"/>
      <c r="E76" s="199" t="s">
        <v>504</v>
      </c>
      <c r="F76" s="6">
        <v>238</v>
      </c>
      <c r="G76" s="6">
        <v>168</v>
      </c>
      <c r="H76" s="6">
        <v>70</v>
      </c>
      <c r="I76" s="6">
        <v>27</v>
      </c>
      <c r="J76" s="6">
        <v>13</v>
      </c>
      <c r="K76" s="6">
        <v>54</v>
      </c>
      <c r="L76" s="6">
        <v>28</v>
      </c>
      <c r="M76" s="6">
        <v>87</v>
      </c>
      <c r="N76" s="6">
        <v>29</v>
      </c>
      <c r="O76" s="183">
        <v>54</v>
      </c>
    </row>
    <row r="77" spans="1:15" ht="12.75" customHeight="1">
      <c r="A77" s="182">
        <v>55</v>
      </c>
      <c r="B77" s="189"/>
      <c r="C77" s="35"/>
      <c r="D77" s="35"/>
      <c r="E77" s="199" t="s">
        <v>505</v>
      </c>
      <c r="F77" s="6">
        <v>55</v>
      </c>
      <c r="G77" s="6">
        <v>40</v>
      </c>
      <c r="H77" s="6">
        <v>15</v>
      </c>
      <c r="I77" s="6">
        <v>9</v>
      </c>
      <c r="J77" s="6">
        <v>3</v>
      </c>
      <c r="K77" s="6">
        <v>12</v>
      </c>
      <c r="L77" s="6">
        <v>6</v>
      </c>
      <c r="M77" s="6">
        <v>19</v>
      </c>
      <c r="N77" s="6">
        <v>6</v>
      </c>
      <c r="O77" s="183">
        <v>55</v>
      </c>
    </row>
    <row r="78" spans="1:15" ht="12.75" customHeight="1">
      <c r="A78" s="182">
        <v>56</v>
      </c>
      <c r="B78" s="189"/>
      <c r="C78" s="35"/>
      <c r="D78" s="35"/>
      <c r="E78" s="199" t="s">
        <v>506</v>
      </c>
      <c r="F78" s="6">
        <v>78</v>
      </c>
      <c r="G78" s="6">
        <v>56</v>
      </c>
      <c r="H78" s="6">
        <v>22</v>
      </c>
      <c r="I78" s="6">
        <v>10</v>
      </c>
      <c r="J78" s="6">
        <v>3</v>
      </c>
      <c r="K78" s="6">
        <v>16</v>
      </c>
      <c r="L78" s="6">
        <v>7</v>
      </c>
      <c r="M78" s="6">
        <v>30</v>
      </c>
      <c r="N78" s="6">
        <v>12</v>
      </c>
      <c r="O78" s="183">
        <v>56</v>
      </c>
    </row>
    <row r="79" spans="1:15" ht="12.75" customHeight="1">
      <c r="A79" s="182">
        <v>57</v>
      </c>
      <c r="B79" s="189"/>
      <c r="C79" s="35"/>
      <c r="D79" s="35"/>
      <c r="E79" s="199" t="s">
        <v>507</v>
      </c>
      <c r="F79" s="6">
        <v>52</v>
      </c>
      <c r="G79" s="6">
        <v>36</v>
      </c>
      <c r="H79" s="6">
        <v>16</v>
      </c>
      <c r="I79" s="6">
        <v>5</v>
      </c>
      <c r="J79" s="6" t="s">
        <v>958</v>
      </c>
      <c r="K79" s="6">
        <v>9</v>
      </c>
      <c r="L79" s="6" t="s">
        <v>958</v>
      </c>
      <c r="M79" s="6">
        <v>22</v>
      </c>
      <c r="N79" s="6">
        <v>10</v>
      </c>
      <c r="O79" s="183">
        <v>57</v>
      </c>
    </row>
    <row r="80" spans="1:15" ht="12.75" customHeight="1">
      <c r="A80" s="182">
        <v>58</v>
      </c>
      <c r="B80" s="189"/>
      <c r="C80" s="35"/>
      <c r="D80" s="35"/>
      <c r="E80" s="199" t="s">
        <v>508</v>
      </c>
      <c r="F80" s="6">
        <v>92</v>
      </c>
      <c r="G80" s="6">
        <v>63</v>
      </c>
      <c r="H80" s="6">
        <v>29</v>
      </c>
      <c r="I80" s="6">
        <v>12</v>
      </c>
      <c r="J80" s="6">
        <v>9</v>
      </c>
      <c r="K80" s="6">
        <v>19</v>
      </c>
      <c r="L80" s="6">
        <v>10</v>
      </c>
      <c r="M80" s="6">
        <v>32</v>
      </c>
      <c r="N80" s="6">
        <v>10</v>
      </c>
      <c r="O80" s="183">
        <v>58</v>
      </c>
    </row>
    <row r="81" spans="1:15" ht="12.75" customHeight="1">
      <c r="A81" s="182">
        <v>59</v>
      </c>
      <c r="B81" s="189"/>
      <c r="C81" s="35"/>
      <c r="D81" s="35"/>
      <c r="E81" s="199" t="s">
        <v>509</v>
      </c>
      <c r="F81" s="6">
        <v>63</v>
      </c>
      <c r="G81" s="6">
        <v>44</v>
      </c>
      <c r="H81" s="6">
        <v>19</v>
      </c>
      <c r="I81" s="6">
        <v>9</v>
      </c>
      <c r="J81" s="6">
        <v>8</v>
      </c>
      <c r="K81" s="6">
        <v>11</v>
      </c>
      <c r="L81" s="6">
        <v>4</v>
      </c>
      <c r="M81" s="6">
        <v>24</v>
      </c>
      <c r="N81" s="6">
        <v>7</v>
      </c>
      <c r="O81" s="183">
        <v>59</v>
      </c>
    </row>
    <row r="82" spans="1:15" ht="12.75" customHeight="1">
      <c r="A82" s="182">
        <v>60</v>
      </c>
      <c r="B82" s="189"/>
      <c r="C82" s="35"/>
      <c r="D82" s="35"/>
      <c r="E82" s="199" t="s">
        <v>510</v>
      </c>
      <c r="F82" s="6">
        <v>55</v>
      </c>
      <c r="G82" s="6">
        <v>41</v>
      </c>
      <c r="H82" s="6">
        <v>14</v>
      </c>
      <c r="I82" s="6">
        <v>5</v>
      </c>
      <c r="J82" s="6">
        <v>3</v>
      </c>
      <c r="K82" s="6">
        <v>10</v>
      </c>
      <c r="L82" s="6">
        <v>3</v>
      </c>
      <c r="M82" s="6">
        <v>26</v>
      </c>
      <c r="N82" s="6">
        <v>8</v>
      </c>
      <c r="O82" s="183">
        <v>60</v>
      </c>
    </row>
    <row r="83" spans="1:15" ht="12.75" customHeight="1">
      <c r="A83" s="182">
        <v>61</v>
      </c>
      <c r="B83" s="189"/>
      <c r="C83" s="35"/>
      <c r="D83" s="35"/>
      <c r="E83" s="199" t="s">
        <v>511</v>
      </c>
      <c r="F83" s="6">
        <v>210</v>
      </c>
      <c r="G83" s="6">
        <v>162</v>
      </c>
      <c r="H83" s="6">
        <v>48</v>
      </c>
      <c r="I83" s="6">
        <v>28</v>
      </c>
      <c r="J83" s="6">
        <v>7</v>
      </c>
      <c r="K83" s="6">
        <v>53</v>
      </c>
      <c r="L83" s="6">
        <v>10</v>
      </c>
      <c r="M83" s="6">
        <v>81</v>
      </c>
      <c r="N83" s="6">
        <v>31</v>
      </c>
      <c r="O83" s="183">
        <v>61</v>
      </c>
    </row>
    <row r="84" spans="1:15" ht="12.75" customHeight="1">
      <c r="A84" s="182">
        <v>62</v>
      </c>
      <c r="B84" s="189"/>
      <c r="C84" s="35"/>
      <c r="D84" s="35"/>
      <c r="E84" s="199" t="s">
        <v>512</v>
      </c>
      <c r="F84" s="6">
        <v>72</v>
      </c>
      <c r="G84" s="6">
        <v>41</v>
      </c>
      <c r="H84" s="6">
        <v>31</v>
      </c>
      <c r="I84" s="6">
        <v>7</v>
      </c>
      <c r="J84" s="6">
        <v>7</v>
      </c>
      <c r="K84" s="6">
        <v>11</v>
      </c>
      <c r="L84" s="6">
        <v>15</v>
      </c>
      <c r="M84" s="6">
        <v>23</v>
      </c>
      <c r="N84" s="6">
        <v>9</v>
      </c>
      <c r="O84" s="183">
        <v>62</v>
      </c>
    </row>
    <row r="85" spans="1:15" ht="12.75" customHeight="1">
      <c r="A85" s="182">
        <v>63</v>
      </c>
      <c r="B85" s="189"/>
      <c r="C85" s="35"/>
      <c r="D85" s="35"/>
      <c r="E85" s="199" t="s">
        <v>513</v>
      </c>
      <c r="F85" s="6">
        <v>110</v>
      </c>
      <c r="G85" s="6">
        <v>86</v>
      </c>
      <c r="H85" s="6">
        <v>24</v>
      </c>
      <c r="I85" s="6">
        <v>21</v>
      </c>
      <c r="J85" s="6">
        <v>4</v>
      </c>
      <c r="K85" s="6">
        <v>20</v>
      </c>
      <c r="L85" s="6">
        <v>5</v>
      </c>
      <c r="M85" s="6">
        <v>45</v>
      </c>
      <c r="N85" s="6">
        <v>15</v>
      </c>
      <c r="O85" s="183">
        <v>63</v>
      </c>
    </row>
    <row r="86" spans="1:15" ht="12.75" customHeight="1">
      <c r="A86" s="182">
        <v>64</v>
      </c>
      <c r="B86" s="189"/>
      <c r="C86" s="35"/>
      <c r="D86" s="35"/>
      <c r="E86" s="199" t="s">
        <v>515</v>
      </c>
      <c r="F86" s="6">
        <v>142</v>
      </c>
      <c r="G86" s="6">
        <v>104</v>
      </c>
      <c r="H86" s="6">
        <v>38</v>
      </c>
      <c r="I86" s="6">
        <v>15</v>
      </c>
      <c r="J86" s="6">
        <v>7</v>
      </c>
      <c r="K86" s="6">
        <v>25</v>
      </c>
      <c r="L86" s="6">
        <v>13</v>
      </c>
      <c r="M86" s="6">
        <v>64</v>
      </c>
      <c r="N86" s="6">
        <v>18</v>
      </c>
      <c r="O86" s="183">
        <v>64</v>
      </c>
    </row>
    <row r="87" spans="1:15" ht="12.75" customHeight="1">
      <c r="A87" s="182">
        <v>65</v>
      </c>
      <c r="B87" s="189"/>
      <c r="C87" s="35"/>
      <c r="D87" s="35"/>
      <c r="E87" s="199" t="s">
        <v>517</v>
      </c>
      <c r="F87" s="6">
        <v>140</v>
      </c>
      <c r="G87" s="6">
        <v>95</v>
      </c>
      <c r="H87" s="6">
        <v>45</v>
      </c>
      <c r="I87" s="6">
        <v>25</v>
      </c>
      <c r="J87" s="6">
        <v>12</v>
      </c>
      <c r="K87" s="6">
        <v>19</v>
      </c>
      <c r="L87" s="6">
        <v>11</v>
      </c>
      <c r="M87" s="6">
        <v>51</v>
      </c>
      <c r="N87" s="6">
        <v>22</v>
      </c>
      <c r="O87" s="183">
        <v>65</v>
      </c>
    </row>
    <row r="88" spans="1:15" ht="12.75" customHeight="1">
      <c r="A88" s="182">
        <v>66</v>
      </c>
      <c r="B88" s="189"/>
      <c r="C88" s="35"/>
      <c r="D88" s="35"/>
      <c r="E88" s="199" t="s">
        <v>518</v>
      </c>
      <c r="F88" s="6">
        <v>67</v>
      </c>
      <c r="G88" s="6">
        <v>49</v>
      </c>
      <c r="H88" s="6">
        <v>18</v>
      </c>
      <c r="I88" s="6">
        <v>6</v>
      </c>
      <c r="J88" s="6">
        <v>5</v>
      </c>
      <c r="K88" s="6">
        <v>13</v>
      </c>
      <c r="L88" s="6">
        <v>7</v>
      </c>
      <c r="M88" s="6">
        <v>30</v>
      </c>
      <c r="N88" s="6">
        <v>6</v>
      </c>
      <c r="O88" s="183">
        <v>66</v>
      </c>
    </row>
    <row r="89" spans="1:15" ht="12.75" customHeight="1">
      <c r="A89" s="182">
        <v>67</v>
      </c>
      <c r="B89" s="189"/>
      <c r="C89" s="35"/>
      <c r="D89" s="35"/>
      <c r="E89" s="199" t="s">
        <v>520</v>
      </c>
      <c r="F89" s="6">
        <v>109</v>
      </c>
      <c r="G89" s="6">
        <v>74</v>
      </c>
      <c r="H89" s="6">
        <v>35</v>
      </c>
      <c r="I89" s="6">
        <v>13</v>
      </c>
      <c r="J89" s="6">
        <v>13</v>
      </c>
      <c r="K89" s="6">
        <v>23</v>
      </c>
      <c r="L89" s="6">
        <v>11</v>
      </c>
      <c r="M89" s="6">
        <v>38</v>
      </c>
      <c r="N89" s="6">
        <v>11</v>
      </c>
      <c r="O89" s="183">
        <v>67</v>
      </c>
    </row>
    <row r="90" spans="1:15" ht="12.75" customHeight="1">
      <c r="A90" s="182">
        <v>68</v>
      </c>
      <c r="B90" s="189"/>
      <c r="C90" s="35"/>
      <c r="D90" s="35"/>
      <c r="E90" s="199" t="s">
        <v>521</v>
      </c>
      <c r="F90" s="6">
        <v>83</v>
      </c>
      <c r="G90" s="6">
        <v>54</v>
      </c>
      <c r="H90" s="6">
        <v>29</v>
      </c>
      <c r="I90" s="6">
        <v>7</v>
      </c>
      <c r="J90" s="6">
        <v>7</v>
      </c>
      <c r="K90" s="6">
        <v>14</v>
      </c>
      <c r="L90" s="6">
        <v>6</v>
      </c>
      <c r="M90" s="6">
        <v>33</v>
      </c>
      <c r="N90" s="6">
        <v>16</v>
      </c>
      <c r="O90" s="183">
        <v>68</v>
      </c>
    </row>
    <row r="91" spans="1:15" ht="12.75" customHeight="1">
      <c r="A91" s="182">
        <v>69</v>
      </c>
      <c r="B91" s="189"/>
      <c r="C91" s="35"/>
      <c r="D91" s="35"/>
      <c r="E91" s="199" t="s">
        <v>522</v>
      </c>
      <c r="F91" s="6">
        <v>253</v>
      </c>
      <c r="G91" s="6">
        <v>149</v>
      </c>
      <c r="H91" s="6">
        <v>104</v>
      </c>
      <c r="I91" s="6">
        <v>33</v>
      </c>
      <c r="J91" s="6">
        <v>30</v>
      </c>
      <c r="K91" s="6">
        <v>51</v>
      </c>
      <c r="L91" s="6">
        <v>33</v>
      </c>
      <c r="M91" s="6">
        <v>65</v>
      </c>
      <c r="N91" s="6">
        <v>41</v>
      </c>
      <c r="O91" s="183">
        <v>69</v>
      </c>
    </row>
    <row r="92" spans="1:15" ht="12.75" customHeight="1">
      <c r="A92" s="182">
        <v>70</v>
      </c>
      <c r="B92" s="189"/>
      <c r="C92" s="35"/>
      <c r="D92" s="35"/>
      <c r="E92" s="199" t="s">
        <v>523</v>
      </c>
      <c r="F92" s="6">
        <v>804</v>
      </c>
      <c r="G92" s="6">
        <v>546</v>
      </c>
      <c r="H92" s="6">
        <v>258</v>
      </c>
      <c r="I92" s="6">
        <v>117</v>
      </c>
      <c r="J92" s="6">
        <v>61</v>
      </c>
      <c r="K92" s="6">
        <v>146</v>
      </c>
      <c r="L92" s="6">
        <v>63</v>
      </c>
      <c r="M92" s="6">
        <v>283</v>
      </c>
      <c r="N92" s="6">
        <v>134</v>
      </c>
      <c r="O92" s="183">
        <v>70</v>
      </c>
    </row>
    <row r="93" spans="1:15" ht="12.75" customHeight="1">
      <c r="A93" s="182">
        <v>71</v>
      </c>
      <c r="B93" s="189"/>
      <c r="C93" s="35"/>
      <c r="D93" s="35"/>
      <c r="E93" s="199" t="s">
        <v>524</v>
      </c>
      <c r="F93" s="6">
        <v>2259</v>
      </c>
      <c r="G93" s="6">
        <v>1503</v>
      </c>
      <c r="H93" s="6">
        <v>756</v>
      </c>
      <c r="I93" s="6">
        <v>342</v>
      </c>
      <c r="J93" s="6">
        <v>163</v>
      </c>
      <c r="K93" s="6">
        <v>342</v>
      </c>
      <c r="L93" s="6">
        <v>181</v>
      </c>
      <c r="M93" s="6">
        <v>819</v>
      </c>
      <c r="N93" s="6">
        <v>412</v>
      </c>
      <c r="O93" s="183">
        <v>71</v>
      </c>
    </row>
    <row r="94" spans="1:15" ht="12.75" customHeight="1">
      <c r="A94" s="182">
        <v>72</v>
      </c>
      <c r="B94" s="189"/>
      <c r="C94" s="35"/>
      <c r="D94" s="35"/>
      <c r="E94" s="199" t="s">
        <v>525</v>
      </c>
      <c r="F94" s="6">
        <v>223</v>
      </c>
      <c r="G94" s="6">
        <v>155</v>
      </c>
      <c r="H94" s="6">
        <v>68</v>
      </c>
      <c r="I94" s="6">
        <v>34</v>
      </c>
      <c r="J94" s="6">
        <v>17</v>
      </c>
      <c r="K94" s="6">
        <v>34</v>
      </c>
      <c r="L94" s="6">
        <v>17</v>
      </c>
      <c r="M94" s="6">
        <v>87</v>
      </c>
      <c r="N94" s="6">
        <v>34</v>
      </c>
      <c r="O94" s="183">
        <v>72</v>
      </c>
    </row>
    <row r="95" spans="1:15" ht="12.75" customHeight="1">
      <c r="A95" s="182">
        <v>73</v>
      </c>
      <c r="B95" s="189"/>
      <c r="C95" s="35"/>
      <c r="D95" s="35"/>
      <c r="E95" s="199" t="s">
        <v>526</v>
      </c>
      <c r="F95" s="6">
        <v>206</v>
      </c>
      <c r="G95" s="6">
        <v>137</v>
      </c>
      <c r="H95" s="6">
        <v>69</v>
      </c>
      <c r="I95" s="6">
        <v>23</v>
      </c>
      <c r="J95" s="6">
        <v>15</v>
      </c>
      <c r="K95" s="6">
        <v>33</v>
      </c>
      <c r="L95" s="6">
        <v>22</v>
      </c>
      <c r="M95" s="6">
        <v>81</v>
      </c>
      <c r="N95" s="6">
        <v>32</v>
      </c>
      <c r="O95" s="183">
        <v>73</v>
      </c>
    </row>
    <row r="96" spans="1:15" ht="12.75" customHeight="1">
      <c r="A96" s="182">
        <v>74</v>
      </c>
      <c r="B96" s="189"/>
      <c r="C96" s="35"/>
      <c r="D96" s="35"/>
      <c r="E96" s="199" t="s">
        <v>527</v>
      </c>
      <c r="F96" s="6">
        <v>80</v>
      </c>
      <c r="G96" s="6">
        <v>59</v>
      </c>
      <c r="H96" s="6">
        <v>21</v>
      </c>
      <c r="I96" s="6">
        <v>9</v>
      </c>
      <c r="J96" s="6">
        <v>6</v>
      </c>
      <c r="K96" s="6">
        <v>10</v>
      </c>
      <c r="L96" s="6">
        <v>7</v>
      </c>
      <c r="M96" s="6">
        <v>40</v>
      </c>
      <c r="N96" s="6">
        <v>8</v>
      </c>
      <c r="O96" s="183">
        <v>74</v>
      </c>
    </row>
    <row r="97" spans="1:15" ht="12.75" customHeight="1">
      <c r="A97" s="182">
        <v>75</v>
      </c>
      <c r="B97" s="189"/>
      <c r="C97" s="35"/>
      <c r="D97" s="35"/>
      <c r="E97" s="199" t="s">
        <v>528</v>
      </c>
      <c r="F97" s="6">
        <v>1979</v>
      </c>
      <c r="G97" s="6">
        <v>1271</v>
      </c>
      <c r="H97" s="6">
        <v>708</v>
      </c>
      <c r="I97" s="6">
        <v>283</v>
      </c>
      <c r="J97" s="6">
        <v>138</v>
      </c>
      <c r="K97" s="6">
        <v>327</v>
      </c>
      <c r="L97" s="6">
        <v>172</v>
      </c>
      <c r="M97" s="6">
        <v>661</v>
      </c>
      <c r="N97" s="6">
        <v>398</v>
      </c>
      <c r="O97" s="183">
        <v>75</v>
      </c>
    </row>
    <row r="98" spans="1:15" ht="12.75" customHeight="1">
      <c r="A98" s="182">
        <v>76</v>
      </c>
      <c r="B98" s="189"/>
      <c r="C98" s="35"/>
      <c r="D98" s="35" t="s">
        <v>31</v>
      </c>
      <c r="E98" s="199"/>
      <c r="F98" s="6">
        <v>840</v>
      </c>
      <c r="G98" s="6">
        <v>567</v>
      </c>
      <c r="H98" s="6">
        <v>273</v>
      </c>
      <c r="I98" s="6">
        <v>129</v>
      </c>
      <c r="J98" s="6">
        <v>71</v>
      </c>
      <c r="K98" s="6">
        <v>139</v>
      </c>
      <c r="L98" s="6">
        <v>82</v>
      </c>
      <c r="M98" s="6">
        <v>299</v>
      </c>
      <c r="N98" s="6">
        <v>120</v>
      </c>
      <c r="O98" s="183">
        <v>76</v>
      </c>
    </row>
    <row r="99" spans="1:15" ht="12.75" customHeight="1">
      <c r="A99" s="182">
        <v>77</v>
      </c>
      <c r="B99" s="189"/>
      <c r="C99" s="35"/>
      <c r="D99" s="35"/>
      <c r="E99" s="199" t="s">
        <v>533</v>
      </c>
      <c r="F99" s="6">
        <v>50</v>
      </c>
      <c r="G99" s="6">
        <v>41</v>
      </c>
      <c r="H99" s="6">
        <v>9</v>
      </c>
      <c r="I99" s="6">
        <v>5</v>
      </c>
      <c r="J99" s="6" t="s">
        <v>958</v>
      </c>
      <c r="K99" s="6">
        <v>10</v>
      </c>
      <c r="L99" s="6" t="s">
        <v>958</v>
      </c>
      <c r="M99" s="6">
        <v>26</v>
      </c>
      <c r="N99" s="6">
        <v>5</v>
      </c>
      <c r="O99" s="183">
        <v>77</v>
      </c>
    </row>
    <row r="100" spans="1:15" ht="12.75" customHeight="1">
      <c r="A100" s="182">
        <v>78</v>
      </c>
      <c r="B100" s="189"/>
      <c r="C100" s="35"/>
      <c r="D100" s="35"/>
      <c r="E100" s="199" t="s">
        <v>535</v>
      </c>
      <c r="F100" s="6">
        <v>76</v>
      </c>
      <c r="G100" s="6">
        <v>45</v>
      </c>
      <c r="H100" s="6">
        <v>31</v>
      </c>
      <c r="I100" s="6">
        <v>13</v>
      </c>
      <c r="J100" s="6">
        <v>8</v>
      </c>
      <c r="K100" s="6">
        <v>12</v>
      </c>
      <c r="L100" s="6">
        <v>18</v>
      </c>
      <c r="M100" s="6">
        <v>20</v>
      </c>
      <c r="N100" s="6">
        <v>5</v>
      </c>
      <c r="O100" s="183">
        <v>78</v>
      </c>
    </row>
    <row r="101" spans="1:15" ht="12.75" customHeight="1">
      <c r="A101" s="182">
        <v>79</v>
      </c>
      <c r="B101" s="189"/>
      <c r="C101" s="35"/>
      <c r="D101" s="35" t="s">
        <v>32</v>
      </c>
      <c r="E101" s="199"/>
      <c r="F101" s="6">
        <v>2607</v>
      </c>
      <c r="G101" s="6">
        <v>1761</v>
      </c>
      <c r="H101" s="6">
        <v>846</v>
      </c>
      <c r="I101" s="6">
        <v>352</v>
      </c>
      <c r="J101" s="6">
        <v>226</v>
      </c>
      <c r="K101" s="6">
        <v>462</v>
      </c>
      <c r="L101" s="6">
        <v>262</v>
      </c>
      <c r="M101" s="6">
        <v>947</v>
      </c>
      <c r="N101" s="6">
        <v>358</v>
      </c>
      <c r="O101" s="183">
        <v>79</v>
      </c>
    </row>
    <row r="102" spans="1:15" ht="12.75" customHeight="1">
      <c r="A102" s="182">
        <v>80</v>
      </c>
      <c r="B102" s="189"/>
      <c r="C102" s="35"/>
      <c r="D102" s="35"/>
      <c r="E102" s="199" t="s">
        <v>537</v>
      </c>
      <c r="F102" s="6">
        <v>149</v>
      </c>
      <c r="G102" s="6">
        <v>96</v>
      </c>
      <c r="H102" s="6">
        <v>53</v>
      </c>
      <c r="I102" s="6">
        <v>27</v>
      </c>
      <c r="J102" s="6">
        <v>21</v>
      </c>
      <c r="K102" s="6">
        <v>34</v>
      </c>
      <c r="L102" s="6">
        <v>13</v>
      </c>
      <c r="M102" s="6">
        <v>35</v>
      </c>
      <c r="N102" s="6">
        <v>19</v>
      </c>
      <c r="O102" s="183">
        <v>80</v>
      </c>
    </row>
    <row r="103" spans="1:15" ht="12.75" customHeight="1">
      <c r="A103" s="182">
        <v>81</v>
      </c>
      <c r="B103" s="189"/>
      <c r="C103" s="35"/>
      <c r="D103" s="35"/>
      <c r="E103" s="199" t="s">
        <v>538</v>
      </c>
      <c r="F103" s="6">
        <v>119</v>
      </c>
      <c r="G103" s="6">
        <v>71</v>
      </c>
      <c r="H103" s="6">
        <v>48</v>
      </c>
      <c r="I103" s="6">
        <v>16</v>
      </c>
      <c r="J103" s="6">
        <v>19</v>
      </c>
      <c r="K103" s="6">
        <v>14</v>
      </c>
      <c r="L103" s="6">
        <v>12</v>
      </c>
      <c r="M103" s="6">
        <v>41</v>
      </c>
      <c r="N103" s="6">
        <v>17</v>
      </c>
      <c r="O103" s="183">
        <v>81</v>
      </c>
    </row>
    <row r="104" spans="1:15" ht="12.75" customHeight="1">
      <c r="A104" s="182">
        <v>82</v>
      </c>
      <c r="B104" s="189"/>
      <c r="C104" s="35"/>
      <c r="D104" s="35"/>
      <c r="E104" s="199" t="s">
        <v>539</v>
      </c>
      <c r="F104" s="6">
        <v>165</v>
      </c>
      <c r="G104" s="6">
        <v>127</v>
      </c>
      <c r="H104" s="6">
        <v>38</v>
      </c>
      <c r="I104" s="6">
        <v>23</v>
      </c>
      <c r="J104" s="6">
        <v>8</v>
      </c>
      <c r="K104" s="6">
        <v>41</v>
      </c>
      <c r="L104" s="6">
        <v>12</v>
      </c>
      <c r="M104" s="6">
        <v>63</v>
      </c>
      <c r="N104" s="6">
        <v>18</v>
      </c>
      <c r="O104" s="183">
        <v>82</v>
      </c>
    </row>
    <row r="105" spans="1:15" ht="12.75" customHeight="1">
      <c r="A105" s="182">
        <v>83</v>
      </c>
      <c r="B105" s="189"/>
      <c r="C105" s="35"/>
      <c r="D105" s="35"/>
      <c r="E105" s="199" t="s">
        <v>540</v>
      </c>
      <c r="F105" s="6">
        <v>64</v>
      </c>
      <c r="G105" s="6">
        <v>54</v>
      </c>
      <c r="H105" s="6">
        <v>10</v>
      </c>
      <c r="I105" s="6">
        <v>5</v>
      </c>
      <c r="J105" s="6">
        <v>4</v>
      </c>
      <c r="K105" s="6">
        <v>12</v>
      </c>
      <c r="L105" s="6">
        <v>3</v>
      </c>
      <c r="M105" s="6">
        <v>37</v>
      </c>
      <c r="N105" s="6">
        <v>3</v>
      </c>
      <c r="O105" s="183">
        <v>83</v>
      </c>
    </row>
    <row r="106" spans="1:15" ht="12.75" customHeight="1">
      <c r="A106" s="182">
        <v>84</v>
      </c>
      <c r="B106" s="189"/>
      <c r="C106" s="35"/>
      <c r="D106" s="35"/>
      <c r="E106" s="199" t="s">
        <v>541</v>
      </c>
      <c r="F106" s="6">
        <v>121</v>
      </c>
      <c r="G106" s="6">
        <v>87</v>
      </c>
      <c r="H106" s="6">
        <v>34</v>
      </c>
      <c r="I106" s="6">
        <v>21</v>
      </c>
      <c r="J106" s="6">
        <v>7</v>
      </c>
      <c r="K106" s="6">
        <v>21</v>
      </c>
      <c r="L106" s="6">
        <v>11</v>
      </c>
      <c r="M106" s="6">
        <v>45</v>
      </c>
      <c r="N106" s="6">
        <v>16</v>
      </c>
      <c r="O106" s="183">
        <v>84</v>
      </c>
    </row>
    <row r="107" spans="1:15" ht="12.75" customHeight="1">
      <c r="A107" s="182">
        <v>85</v>
      </c>
      <c r="B107" s="189"/>
      <c r="C107" s="35"/>
      <c r="D107" s="35"/>
      <c r="E107" s="199" t="s">
        <v>542</v>
      </c>
      <c r="F107" s="6">
        <v>82</v>
      </c>
      <c r="G107" s="6">
        <v>57</v>
      </c>
      <c r="H107" s="6">
        <v>25</v>
      </c>
      <c r="I107" s="6">
        <v>14</v>
      </c>
      <c r="J107" s="6">
        <v>4</v>
      </c>
      <c r="K107" s="6">
        <v>11</v>
      </c>
      <c r="L107" s="6">
        <v>9</v>
      </c>
      <c r="M107" s="6">
        <v>32</v>
      </c>
      <c r="N107" s="6">
        <v>12</v>
      </c>
      <c r="O107" s="183">
        <v>85</v>
      </c>
    </row>
    <row r="108" spans="1:15" ht="12.75" customHeight="1">
      <c r="A108" s="182">
        <v>86</v>
      </c>
      <c r="B108" s="189"/>
      <c r="C108" s="35"/>
      <c r="D108" s="35"/>
      <c r="E108" s="199" t="s">
        <v>918</v>
      </c>
      <c r="F108" s="6">
        <v>65</v>
      </c>
      <c r="G108" s="6">
        <v>31</v>
      </c>
      <c r="H108" s="6">
        <v>34</v>
      </c>
      <c r="I108" s="6">
        <v>11</v>
      </c>
      <c r="J108" s="6">
        <v>10</v>
      </c>
      <c r="K108" s="6">
        <v>8</v>
      </c>
      <c r="L108" s="6">
        <v>10</v>
      </c>
      <c r="M108" s="6">
        <v>12</v>
      </c>
      <c r="N108" s="6">
        <v>14</v>
      </c>
      <c r="O108" s="183">
        <v>86</v>
      </c>
    </row>
    <row r="109" spans="1:15" ht="12.75" customHeight="1">
      <c r="A109" s="182">
        <v>87</v>
      </c>
      <c r="B109" s="189"/>
      <c r="C109" s="35"/>
      <c r="D109" s="35"/>
      <c r="E109" s="199" t="s">
        <v>543</v>
      </c>
      <c r="F109" s="6">
        <v>170</v>
      </c>
      <c r="G109" s="6">
        <v>83</v>
      </c>
      <c r="H109" s="6">
        <v>87</v>
      </c>
      <c r="I109" s="6">
        <v>14</v>
      </c>
      <c r="J109" s="6">
        <v>16</v>
      </c>
      <c r="K109" s="6">
        <v>13</v>
      </c>
      <c r="L109" s="6">
        <v>17</v>
      </c>
      <c r="M109" s="6">
        <v>56</v>
      </c>
      <c r="N109" s="6">
        <v>54</v>
      </c>
      <c r="O109" s="183">
        <v>87</v>
      </c>
    </row>
    <row r="110" spans="1:15" ht="12.75" customHeight="1">
      <c r="A110" s="182">
        <v>88</v>
      </c>
      <c r="B110" s="189"/>
      <c r="C110" s="35"/>
      <c r="D110" s="35"/>
      <c r="E110" s="199" t="s">
        <v>545</v>
      </c>
      <c r="F110" s="6">
        <v>61</v>
      </c>
      <c r="G110" s="6">
        <v>44</v>
      </c>
      <c r="H110" s="6">
        <v>17</v>
      </c>
      <c r="I110" s="6">
        <v>7</v>
      </c>
      <c r="J110" s="6" t="s">
        <v>958</v>
      </c>
      <c r="K110" s="6">
        <v>14</v>
      </c>
      <c r="L110" s="6" t="s">
        <v>958</v>
      </c>
      <c r="M110" s="6">
        <v>23</v>
      </c>
      <c r="N110" s="6">
        <v>9</v>
      </c>
      <c r="O110" s="183">
        <v>88</v>
      </c>
    </row>
    <row r="111" spans="1:15" ht="12.75" customHeight="1">
      <c r="A111" s="182">
        <v>89</v>
      </c>
      <c r="B111" s="189"/>
      <c r="C111" s="35"/>
      <c r="D111" s="195"/>
      <c r="E111" s="191" t="s">
        <v>546</v>
      </c>
      <c r="F111" s="6">
        <v>57</v>
      </c>
      <c r="G111" s="6">
        <v>43</v>
      </c>
      <c r="H111" s="6">
        <v>14</v>
      </c>
      <c r="I111" s="6">
        <v>5</v>
      </c>
      <c r="J111" s="6">
        <v>5</v>
      </c>
      <c r="K111" s="6">
        <v>13</v>
      </c>
      <c r="L111" s="6">
        <v>4</v>
      </c>
      <c r="M111" s="6">
        <v>25</v>
      </c>
      <c r="N111" s="6">
        <v>5</v>
      </c>
      <c r="O111" s="183">
        <v>89</v>
      </c>
    </row>
    <row r="112" spans="1:15" ht="12.75" customHeight="1">
      <c r="A112" s="182">
        <v>90</v>
      </c>
      <c r="B112" s="189"/>
      <c r="C112" s="35"/>
      <c r="D112" s="35"/>
      <c r="E112" s="199" t="s">
        <v>548</v>
      </c>
      <c r="F112" s="6">
        <v>87</v>
      </c>
      <c r="G112" s="6">
        <v>65</v>
      </c>
      <c r="H112" s="6">
        <v>22</v>
      </c>
      <c r="I112" s="6">
        <v>10</v>
      </c>
      <c r="J112" s="6">
        <v>8</v>
      </c>
      <c r="K112" s="6">
        <v>16</v>
      </c>
      <c r="L112" s="6">
        <v>7</v>
      </c>
      <c r="M112" s="6">
        <v>39</v>
      </c>
      <c r="N112" s="6">
        <v>7</v>
      </c>
      <c r="O112" s="183">
        <v>90</v>
      </c>
    </row>
    <row r="113" spans="1:15" ht="12.75" customHeight="1">
      <c r="A113" s="182">
        <v>91</v>
      </c>
      <c r="B113" s="189"/>
      <c r="C113" s="35"/>
      <c r="D113" s="35"/>
      <c r="E113" s="199" t="s">
        <v>549</v>
      </c>
      <c r="F113" s="6">
        <v>65</v>
      </c>
      <c r="G113" s="6">
        <v>48</v>
      </c>
      <c r="H113" s="6">
        <v>17</v>
      </c>
      <c r="I113" s="6">
        <v>10</v>
      </c>
      <c r="J113" s="6">
        <v>5</v>
      </c>
      <c r="K113" s="6">
        <v>21</v>
      </c>
      <c r="L113" s="6">
        <v>6</v>
      </c>
      <c r="M113" s="6">
        <v>17</v>
      </c>
      <c r="N113" s="6">
        <v>6</v>
      </c>
      <c r="O113" s="183">
        <v>91</v>
      </c>
    </row>
    <row r="114" spans="1:15" ht="12.75" customHeight="1">
      <c r="A114" s="182">
        <v>92</v>
      </c>
      <c r="B114" s="189"/>
      <c r="C114" s="35"/>
      <c r="D114" s="35"/>
      <c r="E114" s="199" t="s">
        <v>550</v>
      </c>
      <c r="F114" s="6">
        <v>81</v>
      </c>
      <c r="G114" s="6">
        <v>63</v>
      </c>
      <c r="H114" s="6">
        <v>18</v>
      </c>
      <c r="I114" s="6">
        <v>11</v>
      </c>
      <c r="J114" s="6" t="s">
        <v>958</v>
      </c>
      <c r="K114" s="6">
        <v>12</v>
      </c>
      <c r="L114" s="6">
        <v>10</v>
      </c>
      <c r="M114" s="6">
        <v>40</v>
      </c>
      <c r="N114" s="6" t="s">
        <v>958</v>
      </c>
      <c r="O114" s="183">
        <v>92</v>
      </c>
    </row>
    <row r="115" spans="1:15" ht="12.75" customHeight="1">
      <c r="A115" s="182">
        <v>93</v>
      </c>
      <c r="B115" s="189"/>
      <c r="C115" s="35"/>
      <c r="D115" s="35"/>
      <c r="E115" s="199" t="s">
        <v>552</v>
      </c>
      <c r="F115" s="6">
        <v>52</v>
      </c>
      <c r="G115" s="6">
        <v>32</v>
      </c>
      <c r="H115" s="6">
        <v>20</v>
      </c>
      <c r="I115" s="6">
        <v>3</v>
      </c>
      <c r="J115" s="6">
        <v>4</v>
      </c>
      <c r="K115" s="6">
        <v>16</v>
      </c>
      <c r="L115" s="6">
        <v>7</v>
      </c>
      <c r="M115" s="6">
        <v>13</v>
      </c>
      <c r="N115" s="6">
        <v>9</v>
      </c>
      <c r="O115" s="183">
        <v>93</v>
      </c>
    </row>
    <row r="116" spans="1:15" ht="12.75" customHeight="1">
      <c r="A116" s="182">
        <v>94</v>
      </c>
      <c r="B116" s="189"/>
      <c r="C116" s="35"/>
      <c r="D116" s="35"/>
      <c r="E116" s="199" t="s">
        <v>553</v>
      </c>
      <c r="F116" s="6">
        <v>95</v>
      </c>
      <c r="G116" s="6">
        <v>62</v>
      </c>
      <c r="H116" s="6">
        <v>33</v>
      </c>
      <c r="I116" s="6">
        <v>16</v>
      </c>
      <c r="J116" s="6">
        <v>15</v>
      </c>
      <c r="K116" s="6">
        <v>18</v>
      </c>
      <c r="L116" s="6">
        <v>5</v>
      </c>
      <c r="M116" s="6">
        <v>28</v>
      </c>
      <c r="N116" s="6">
        <v>13</v>
      </c>
      <c r="O116" s="183">
        <v>94</v>
      </c>
    </row>
    <row r="117" spans="1:15" ht="12.75" customHeight="1">
      <c r="A117" s="182">
        <v>95</v>
      </c>
      <c r="B117" s="189"/>
      <c r="C117" s="35"/>
      <c r="D117" s="35"/>
      <c r="E117" s="199" t="s">
        <v>554</v>
      </c>
      <c r="F117" s="6">
        <v>148</v>
      </c>
      <c r="G117" s="6">
        <v>91</v>
      </c>
      <c r="H117" s="6">
        <v>57</v>
      </c>
      <c r="I117" s="6">
        <v>17</v>
      </c>
      <c r="J117" s="6">
        <v>10</v>
      </c>
      <c r="K117" s="6">
        <v>27</v>
      </c>
      <c r="L117" s="6">
        <v>21</v>
      </c>
      <c r="M117" s="6">
        <v>47</v>
      </c>
      <c r="N117" s="6">
        <v>26</v>
      </c>
      <c r="O117" s="183">
        <v>95</v>
      </c>
    </row>
    <row r="118" spans="1:15" ht="12.75" customHeight="1">
      <c r="A118" s="182">
        <v>96</v>
      </c>
      <c r="B118" s="189"/>
      <c r="C118" s="35"/>
      <c r="D118" s="35"/>
      <c r="E118" s="199" t="s">
        <v>556</v>
      </c>
      <c r="F118" s="6">
        <v>53</v>
      </c>
      <c r="G118" s="6">
        <v>32</v>
      </c>
      <c r="H118" s="6">
        <v>21</v>
      </c>
      <c r="I118" s="6">
        <v>8</v>
      </c>
      <c r="J118" s="6">
        <v>8</v>
      </c>
      <c r="K118" s="6">
        <v>10</v>
      </c>
      <c r="L118" s="6">
        <v>9</v>
      </c>
      <c r="M118" s="6">
        <v>14</v>
      </c>
      <c r="N118" s="6">
        <v>4</v>
      </c>
      <c r="O118" s="183">
        <v>96</v>
      </c>
    </row>
    <row r="119" spans="1:15" ht="12.75" customHeight="1">
      <c r="A119" s="182">
        <v>97</v>
      </c>
      <c r="B119" s="189"/>
      <c r="C119" s="35"/>
      <c r="D119" s="35"/>
      <c r="E119" s="199" t="s">
        <v>559</v>
      </c>
      <c r="F119" s="6">
        <v>63</v>
      </c>
      <c r="G119" s="6">
        <v>44</v>
      </c>
      <c r="H119" s="6">
        <v>19</v>
      </c>
      <c r="I119" s="6">
        <v>13</v>
      </c>
      <c r="J119" s="6">
        <v>4</v>
      </c>
      <c r="K119" s="6">
        <v>8</v>
      </c>
      <c r="L119" s="6">
        <v>8</v>
      </c>
      <c r="M119" s="6">
        <v>23</v>
      </c>
      <c r="N119" s="6">
        <v>7</v>
      </c>
      <c r="O119" s="183">
        <v>97</v>
      </c>
    </row>
    <row r="120" spans="1:15" ht="12.75" customHeight="1">
      <c r="A120" s="182">
        <v>98</v>
      </c>
      <c r="B120" s="189"/>
      <c r="C120" s="35"/>
      <c r="D120" s="35"/>
      <c r="E120" s="199" t="s">
        <v>562</v>
      </c>
      <c r="F120" s="6">
        <v>61</v>
      </c>
      <c r="G120" s="6">
        <v>43</v>
      </c>
      <c r="H120" s="6">
        <v>18</v>
      </c>
      <c r="I120" s="6">
        <v>10</v>
      </c>
      <c r="J120" s="6">
        <v>5</v>
      </c>
      <c r="K120" s="6">
        <v>14</v>
      </c>
      <c r="L120" s="6">
        <v>7</v>
      </c>
      <c r="M120" s="6">
        <v>19</v>
      </c>
      <c r="N120" s="6">
        <v>6</v>
      </c>
      <c r="O120" s="183">
        <v>98</v>
      </c>
    </row>
    <row r="121" spans="1:15" ht="12.75" customHeight="1">
      <c r="A121" s="182">
        <v>99</v>
      </c>
      <c r="B121" s="189"/>
      <c r="C121" s="35"/>
      <c r="D121" s="35"/>
      <c r="E121" s="199" t="s">
        <v>564</v>
      </c>
      <c r="F121" s="6">
        <v>50</v>
      </c>
      <c r="G121" s="6">
        <v>38</v>
      </c>
      <c r="H121" s="6">
        <v>12</v>
      </c>
      <c r="I121" s="6">
        <v>8</v>
      </c>
      <c r="J121" s="6">
        <v>3</v>
      </c>
      <c r="K121" s="6">
        <v>5</v>
      </c>
      <c r="L121" s="6">
        <v>3</v>
      </c>
      <c r="M121" s="6">
        <v>25</v>
      </c>
      <c r="N121" s="6">
        <v>6</v>
      </c>
      <c r="O121" s="183">
        <v>99</v>
      </c>
    </row>
    <row r="122" spans="1:15" ht="12.75" customHeight="1">
      <c r="A122" s="182">
        <v>100</v>
      </c>
      <c r="B122" s="189"/>
      <c r="C122" s="35"/>
      <c r="D122" s="35"/>
      <c r="E122" s="199" t="s">
        <v>565</v>
      </c>
      <c r="F122" s="6">
        <v>50</v>
      </c>
      <c r="G122" s="6">
        <v>33</v>
      </c>
      <c r="H122" s="6">
        <v>17</v>
      </c>
      <c r="I122" s="6">
        <v>6</v>
      </c>
      <c r="J122" s="6">
        <v>3</v>
      </c>
      <c r="K122" s="6">
        <v>9</v>
      </c>
      <c r="L122" s="6">
        <v>10</v>
      </c>
      <c r="M122" s="6">
        <v>18</v>
      </c>
      <c r="N122" s="6">
        <v>4</v>
      </c>
      <c r="O122" s="183">
        <v>100</v>
      </c>
    </row>
    <row r="123" spans="1:15" ht="15" customHeight="1">
      <c r="H123" s="166" t="s">
        <v>941</v>
      </c>
      <c r="I123" s="167" t="s">
        <v>737</v>
      </c>
      <c r="J123" s="166"/>
      <c r="L123" s="166"/>
      <c r="N123" s="166"/>
    </row>
    <row r="124" spans="1:15" ht="15" customHeight="1">
      <c r="F124" s="185"/>
      <c r="G124" s="185"/>
      <c r="H124" s="185" t="s">
        <v>743</v>
      </c>
      <c r="I124" s="256" t="s">
        <v>391</v>
      </c>
      <c r="J124" s="185"/>
      <c r="K124" s="185"/>
      <c r="L124" s="185"/>
      <c r="M124" s="185"/>
      <c r="N124" s="185"/>
    </row>
    <row r="125" spans="1:15" ht="12.75" customHeight="1">
      <c r="A125" s="170"/>
      <c r="B125" s="170"/>
      <c r="C125" s="170"/>
      <c r="D125" s="170"/>
      <c r="E125" s="192"/>
      <c r="F125" s="186"/>
      <c r="G125" s="186"/>
      <c r="H125" s="186"/>
      <c r="I125" s="186"/>
      <c r="J125" s="186"/>
      <c r="K125" s="186"/>
      <c r="L125" s="186"/>
      <c r="M125" s="186"/>
      <c r="N125" s="186"/>
      <c r="O125" s="170"/>
    </row>
    <row r="126" spans="1:15" ht="12.75" customHeight="1">
      <c r="A126" s="376" t="s">
        <v>420</v>
      </c>
      <c r="B126" s="379" t="s">
        <v>739</v>
      </c>
      <c r="C126" s="380"/>
      <c r="D126" s="380"/>
      <c r="E126" s="381"/>
      <c r="F126" s="391" t="s">
        <v>422</v>
      </c>
      <c r="G126" s="388"/>
      <c r="H126" s="388"/>
      <c r="I126" s="374" t="s">
        <v>423</v>
      </c>
      <c r="J126" s="374"/>
      <c r="K126" s="374"/>
      <c r="L126" s="374"/>
      <c r="M126" s="374"/>
      <c r="N126" s="375"/>
      <c r="O126" s="357" t="s">
        <v>420</v>
      </c>
    </row>
    <row r="127" spans="1:15" ht="12.75" customHeight="1">
      <c r="A127" s="377"/>
      <c r="B127" s="382"/>
      <c r="C127" s="383"/>
      <c r="D127" s="383"/>
      <c r="E127" s="384"/>
      <c r="F127" s="392"/>
      <c r="G127" s="389"/>
      <c r="H127" s="389"/>
      <c r="I127" s="360" t="s">
        <v>424</v>
      </c>
      <c r="J127" s="361"/>
      <c r="K127" s="364" t="s">
        <v>425</v>
      </c>
      <c r="L127" s="361"/>
      <c r="M127" s="364" t="s">
        <v>426</v>
      </c>
      <c r="N127" s="366"/>
      <c r="O127" s="358"/>
    </row>
    <row r="128" spans="1:15" ht="12.75" customHeight="1">
      <c r="A128" s="377"/>
      <c r="B128" s="382"/>
      <c r="C128" s="383"/>
      <c r="D128" s="383"/>
      <c r="E128" s="384"/>
      <c r="F128" s="393"/>
      <c r="G128" s="390"/>
      <c r="H128" s="390"/>
      <c r="I128" s="362"/>
      <c r="J128" s="363"/>
      <c r="K128" s="365"/>
      <c r="L128" s="363"/>
      <c r="M128" s="365"/>
      <c r="N128" s="367"/>
      <c r="O128" s="358"/>
    </row>
    <row r="129" spans="1:15" ht="12.75" customHeight="1">
      <c r="A129" s="377"/>
      <c r="B129" s="382"/>
      <c r="C129" s="383"/>
      <c r="D129" s="383"/>
      <c r="E129" s="384"/>
      <c r="F129" s="396" t="s">
        <v>391</v>
      </c>
      <c r="G129" s="370" t="s">
        <v>427</v>
      </c>
      <c r="H129" s="372" t="s">
        <v>428</v>
      </c>
      <c r="I129" s="368" t="s">
        <v>427</v>
      </c>
      <c r="J129" s="370" t="s">
        <v>428</v>
      </c>
      <c r="K129" s="370" t="s">
        <v>427</v>
      </c>
      <c r="L129" s="370" t="s">
        <v>428</v>
      </c>
      <c r="M129" s="370" t="s">
        <v>427</v>
      </c>
      <c r="N129" s="370" t="s">
        <v>428</v>
      </c>
      <c r="O129" s="358"/>
    </row>
    <row r="130" spans="1:15" ht="12.75" customHeight="1">
      <c r="A130" s="378"/>
      <c r="B130" s="385"/>
      <c r="C130" s="386"/>
      <c r="D130" s="386"/>
      <c r="E130" s="387"/>
      <c r="F130" s="397"/>
      <c r="G130" s="371"/>
      <c r="H130" s="373"/>
      <c r="I130" s="369"/>
      <c r="J130" s="371"/>
      <c r="K130" s="371"/>
      <c r="L130" s="371"/>
      <c r="M130" s="371"/>
      <c r="N130" s="371"/>
      <c r="O130" s="359"/>
    </row>
    <row r="131" spans="1:15" ht="12.75" customHeight="1">
      <c r="A131" s="173"/>
      <c r="B131" s="189"/>
      <c r="C131" s="35"/>
      <c r="D131" s="35"/>
      <c r="E131" s="174"/>
      <c r="F131" s="187"/>
      <c r="G131" s="187"/>
      <c r="H131" s="187"/>
      <c r="I131" s="187"/>
      <c r="J131" s="187"/>
      <c r="K131" s="187"/>
      <c r="L131" s="187"/>
      <c r="M131" s="187"/>
      <c r="N131" s="187"/>
      <c r="O131" s="176"/>
    </row>
    <row r="132" spans="1:15" ht="12.75" customHeight="1">
      <c r="A132" s="182"/>
      <c r="B132" s="189"/>
      <c r="C132" s="35"/>
      <c r="D132" s="35" t="s">
        <v>558</v>
      </c>
      <c r="E132" s="191"/>
      <c r="O132" s="180"/>
    </row>
    <row r="133" spans="1:15" ht="12.75" customHeight="1">
      <c r="A133" s="182">
        <v>101</v>
      </c>
      <c r="B133" s="189"/>
      <c r="C133" s="35"/>
      <c r="D133" s="35"/>
      <c r="E133" s="199" t="s">
        <v>938</v>
      </c>
      <c r="F133" s="6">
        <v>56</v>
      </c>
      <c r="G133" s="6">
        <v>38</v>
      </c>
      <c r="H133" s="6">
        <v>18</v>
      </c>
      <c r="I133" s="6">
        <v>8</v>
      </c>
      <c r="J133" s="6">
        <v>6</v>
      </c>
      <c r="K133" s="6">
        <v>7</v>
      </c>
      <c r="L133" s="6">
        <v>6</v>
      </c>
      <c r="M133" s="6">
        <v>23</v>
      </c>
      <c r="N133" s="6">
        <v>6</v>
      </c>
      <c r="O133" s="183">
        <v>101</v>
      </c>
    </row>
    <row r="134" spans="1:15" ht="12.75" customHeight="1">
      <c r="A134" s="182">
        <v>102</v>
      </c>
      <c r="B134" s="189"/>
      <c r="C134" s="35"/>
      <c r="D134" s="35"/>
      <c r="E134" s="199" t="s">
        <v>570</v>
      </c>
      <c r="F134" s="6">
        <v>53</v>
      </c>
      <c r="G134" s="6">
        <v>36</v>
      </c>
      <c r="H134" s="6">
        <v>17</v>
      </c>
      <c r="I134" s="6">
        <v>4</v>
      </c>
      <c r="J134" s="6" t="s">
        <v>958</v>
      </c>
      <c r="K134" s="6">
        <v>9</v>
      </c>
      <c r="L134" s="6">
        <v>8</v>
      </c>
      <c r="M134" s="6">
        <v>23</v>
      </c>
      <c r="N134" s="6" t="s">
        <v>958</v>
      </c>
      <c r="O134" s="183">
        <v>102</v>
      </c>
    </row>
    <row r="135" spans="1:15" ht="12.75" customHeight="1">
      <c r="A135" s="182">
        <v>103</v>
      </c>
      <c r="B135" s="189"/>
      <c r="C135" s="35"/>
      <c r="D135" s="35" t="s">
        <v>33</v>
      </c>
      <c r="E135" s="199"/>
      <c r="F135" s="6">
        <v>9884</v>
      </c>
      <c r="G135" s="6">
        <v>6326</v>
      </c>
      <c r="H135" s="6">
        <v>3558</v>
      </c>
      <c r="I135" s="6">
        <v>1350</v>
      </c>
      <c r="J135" s="6">
        <v>825</v>
      </c>
      <c r="K135" s="6">
        <v>1685</v>
      </c>
      <c r="L135" s="6">
        <v>972</v>
      </c>
      <c r="M135" s="6">
        <v>3291</v>
      </c>
      <c r="N135" s="6">
        <v>1761</v>
      </c>
      <c r="O135" s="183">
        <v>103</v>
      </c>
    </row>
    <row r="136" spans="1:15" ht="12.75" customHeight="1">
      <c r="A136" s="182">
        <v>104</v>
      </c>
      <c r="B136" s="189"/>
      <c r="C136" s="35"/>
      <c r="D136" s="35"/>
      <c r="E136" s="199" t="s">
        <v>572</v>
      </c>
      <c r="F136" s="6">
        <v>365</v>
      </c>
      <c r="G136" s="6">
        <v>245</v>
      </c>
      <c r="H136" s="6">
        <v>120</v>
      </c>
      <c r="I136" s="6">
        <v>44</v>
      </c>
      <c r="J136" s="6">
        <v>18</v>
      </c>
      <c r="K136" s="6">
        <v>83</v>
      </c>
      <c r="L136" s="6">
        <v>51</v>
      </c>
      <c r="M136" s="6">
        <v>118</v>
      </c>
      <c r="N136" s="6">
        <v>51</v>
      </c>
      <c r="O136" s="183">
        <v>104</v>
      </c>
    </row>
    <row r="137" spans="1:15" ht="12.75" customHeight="1">
      <c r="A137" s="182">
        <v>105</v>
      </c>
      <c r="B137" s="189"/>
      <c r="C137" s="35"/>
      <c r="D137" s="35"/>
      <c r="E137" s="199" t="s">
        <v>581</v>
      </c>
      <c r="F137" s="6">
        <v>70</v>
      </c>
      <c r="G137" s="6">
        <v>57</v>
      </c>
      <c r="H137" s="6">
        <v>13</v>
      </c>
      <c r="I137" s="6">
        <v>11</v>
      </c>
      <c r="J137" s="6">
        <v>4</v>
      </c>
      <c r="K137" s="6">
        <v>19</v>
      </c>
      <c r="L137" s="6">
        <v>6</v>
      </c>
      <c r="M137" s="6">
        <v>27</v>
      </c>
      <c r="N137" s="6">
        <v>3</v>
      </c>
      <c r="O137" s="183">
        <v>105</v>
      </c>
    </row>
    <row r="138" spans="1:15" ht="12.75" customHeight="1">
      <c r="A138" s="182">
        <v>106</v>
      </c>
      <c r="B138" s="189"/>
      <c r="C138" s="35"/>
      <c r="D138" s="35"/>
      <c r="E138" s="199" t="s">
        <v>582</v>
      </c>
      <c r="F138" s="6">
        <v>57</v>
      </c>
      <c r="G138" s="6">
        <v>32</v>
      </c>
      <c r="H138" s="6">
        <v>25</v>
      </c>
      <c r="I138" s="6">
        <v>4</v>
      </c>
      <c r="J138" s="6">
        <v>3</v>
      </c>
      <c r="K138" s="6">
        <v>7</v>
      </c>
      <c r="L138" s="6">
        <v>10</v>
      </c>
      <c r="M138" s="6">
        <v>21</v>
      </c>
      <c r="N138" s="6">
        <v>12</v>
      </c>
      <c r="O138" s="183">
        <v>106</v>
      </c>
    </row>
    <row r="139" spans="1:15" ht="12.75" customHeight="1">
      <c r="A139" s="182">
        <v>107</v>
      </c>
      <c r="B139" s="189"/>
      <c r="C139" s="35"/>
      <c r="D139" s="35"/>
      <c r="E139" s="199" t="s">
        <v>585</v>
      </c>
      <c r="F139" s="6">
        <v>89</v>
      </c>
      <c r="G139" s="6">
        <v>62</v>
      </c>
      <c r="H139" s="6">
        <v>27</v>
      </c>
      <c r="I139" s="6">
        <v>9</v>
      </c>
      <c r="J139" s="6">
        <v>5</v>
      </c>
      <c r="K139" s="6">
        <v>16</v>
      </c>
      <c r="L139" s="6">
        <v>13</v>
      </c>
      <c r="M139" s="6">
        <v>37</v>
      </c>
      <c r="N139" s="6">
        <v>9</v>
      </c>
      <c r="O139" s="183">
        <v>107</v>
      </c>
    </row>
    <row r="140" spans="1:15" ht="12.75" customHeight="1">
      <c r="A140" s="182">
        <v>108</v>
      </c>
      <c r="B140" s="189"/>
      <c r="C140" s="35"/>
      <c r="D140" s="35"/>
      <c r="E140" s="199" t="s">
        <v>588</v>
      </c>
      <c r="F140" s="6">
        <v>80</v>
      </c>
      <c r="G140" s="6">
        <v>56</v>
      </c>
      <c r="H140" s="6">
        <v>24</v>
      </c>
      <c r="I140" s="6">
        <v>14</v>
      </c>
      <c r="J140" s="6">
        <v>7</v>
      </c>
      <c r="K140" s="6">
        <v>14</v>
      </c>
      <c r="L140" s="6">
        <v>3</v>
      </c>
      <c r="M140" s="6">
        <v>28</v>
      </c>
      <c r="N140" s="6">
        <v>14</v>
      </c>
      <c r="O140" s="183">
        <v>108</v>
      </c>
    </row>
    <row r="141" spans="1:15" ht="12.75" customHeight="1">
      <c r="A141" s="182">
        <v>109</v>
      </c>
      <c r="B141" s="189"/>
      <c r="C141" s="35"/>
      <c r="D141" s="35"/>
      <c r="E141" s="199" t="s">
        <v>590</v>
      </c>
      <c r="F141" s="6">
        <v>51</v>
      </c>
      <c r="G141" s="6">
        <v>42</v>
      </c>
      <c r="H141" s="6">
        <v>9</v>
      </c>
      <c r="I141" s="6">
        <v>14</v>
      </c>
      <c r="J141" s="6" t="s">
        <v>958</v>
      </c>
      <c r="K141" s="6">
        <v>13</v>
      </c>
      <c r="L141" s="6" t="s">
        <v>958</v>
      </c>
      <c r="M141" s="6">
        <v>15</v>
      </c>
      <c r="N141" s="6">
        <v>4</v>
      </c>
      <c r="O141" s="183">
        <v>109</v>
      </c>
    </row>
    <row r="142" spans="1:15" ht="12.75" customHeight="1">
      <c r="A142" s="182">
        <v>110</v>
      </c>
      <c r="B142" s="189"/>
      <c r="C142" s="35"/>
      <c r="D142" s="35"/>
      <c r="E142" s="199" t="s">
        <v>602</v>
      </c>
      <c r="F142" s="6">
        <v>93</v>
      </c>
      <c r="G142" s="6">
        <v>56</v>
      </c>
      <c r="H142" s="6">
        <v>37</v>
      </c>
      <c r="I142" s="6">
        <v>14</v>
      </c>
      <c r="J142" s="6">
        <v>15</v>
      </c>
      <c r="K142" s="6">
        <v>22</v>
      </c>
      <c r="L142" s="6">
        <v>8</v>
      </c>
      <c r="M142" s="6">
        <v>20</v>
      </c>
      <c r="N142" s="6">
        <v>14</v>
      </c>
      <c r="O142" s="183">
        <v>110</v>
      </c>
    </row>
    <row r="143" spans="1:15" ht="12.75" customHeight="1">
      <c r="A143" s="182">
        <v>111</v>
      </c>
      <c r="B143" s="189"/>
      <c r="C143" s="35"/>
      <c r="D143" s="35"/>
      <c r="E143" s="199" t="s">
        <v>603</v>
      </c>
      <c r="F143" s="6">
        <v>68</v>
      </c>
      <c r="G143" s="6">
        <v>42</v>
      </c>
      <c r="H143" s="6">
        <v>26</v>
      </c>
      <c r="I143" s="6">
        <v>14</v>
      </c>
      <c r="J143" s="6">
        <v>8</v>
      </c>
      <c r="K143" s="6">
        <v>10</v>
      </c>
      <c r="L143" s="6">
        <v>10</v>
      </c>
      <c r="M143" s="6">
        <v>18</v>
      </c>
      <c r="N143" s="6">
        <v>8</v>
      </c>
      <c r="O143" s="183">
        <v>111</v>
      </c>
    </row>
    <row r="144" spans="1:15" ht="12.75" customHeight="1">
      <c r="A144" s="182">
        <v>112</v>
      </c>
      <c r="B144" s="189"/>
      <c r="C144" s="35"/>
      <c r="D144" s="35"/>
      <c r="E144" s="199" t="s">
        <v>604</v>
      </c>
      <c r="F144" s="6">
        <v>628</v>
      </c>
      <c r="G144" s="6">
        <v>380</v>
      </c>
      <c r="H144" s="6">
        <v>248</v>
      </c>
      <c r="I144" s="6">
        <v>81</v>
      </c>
      <c r="J144" s="6">
        <v>68</v>
      </c>
      <c r="K144" s="6">
        <v>129</v>
      </c>
      <c r="L144" s="6">
        <v>76</v>
      </c>
      <c r="M144" s="6">
        <v>170</v>
      </c>
      <c r="N144" s="6">
        <v>104</v>
      </c>
      <c r="O144" s="183">
        <v>112</v>
      </c>
    </row>
    <row r="145" spans="1:15" ht="12.75" customHeight="1">
      <c r="A145" s="182">
        <v>113</v>
      </c>
      <c r="B145" s="189"/>
      <c r="C145" s="35"/>
      <c r="D145" s="35"/>
      <c r="E145" s="199" t="s">
        <v>606</v>
      </c>
      <c r="F145" s="6">
        <v>210</v>
      </c>
      <c r="G145" s="6">
        <v>161</v>
      </c>
      <c r="H145" s="6">
        <v>49</v>
      </c>
      <c r="I145" s="6">
        <v>45</v>
      </c>
      <c r="J145" s="6">
        <v>10</v>
      </c>
      <c r="K145" s="6">
        <v>46</v>
      </c>
      <c r="L145" s="6">
        <v>14</v>
      </c>
      <c r="M145" s="6">
        <v>70</v>
      </c>
      <c r="N145" s="6">
        <v>25</v>
      </c>
      <c r="O145" s="183">
        <v>113</v>
      </c>
    </row>
    <row r="146" spans="1:15" ht="12.75" customHeight="1">
      <c r="A146" s="182">
        <v>114</v>
      </c>
      <c r="B146" s="189"/>
      <c r="C146" s="35"/>
      <c r="D146" s="35"/>
      <c r="E146" s="199" t="s">
        <v>607</v>
      </c>
      <c r="F146" s="6">
        <v>166</v>
      </c>
      <c r="G146" s="6">
        <v>105</v>
      </c>
      <c r="H146" s="6">
        <v>61</v>
      </c>
      <c r="I146" s="6">
        <v>20</v>
      </c>
      <c r="J146" s="6">
        <v>17</v>
      </c>
      <c r="K146" s="6">
        <v>22</v>
      </c>
      <c r="L146" s="6">
        <v>14</v>
      </c>
      <c r="M146" s="6">
        <v>63</v>
      </c>
      <c r="N146" s="6">
        <v>30</v>
      </c>
      <c r="O146" s="183">
        <v>114</v>
      </c>
    </row>
    <row r="147" spans="1:15" ht="12.75" customHeight="1">
      <c r="A147" s="182">
        <v>115</v>
      </c>
      <c r="B147" s="189"/>
      <c r="C147" s="35"/>
      <c r="D147" s="35"/>
      <c r="E147" s="199" t="s">
        <v>608</v>
      </c>
      <c r="F147" s="6">
        <v>74</v>
      </c>
      <c r="G147" s="6">
        <v>52</v>
      </c>
      <c r="H147" s="6">
        <v>22</v>
      </c>
      <c r="I147" s="6">
        <v>11</v>
      </c>
      <c r="J147" s="6" t="s">
        <v>958</v>
      </c>
      <c r="K147" s="6">
        <v>12</v>
      </c>
      <c r="L147" s="6" t="s">
        <v>958</v>
      </c>
      <c r="M147" s="6">
        <v>29</v>
      </c>
      <c r="N147" s="6">
        <v>12</v>
      </c>
      <c r="O147" s="183">
        <v>115</v>
      </c>
    </row>
    <row r="148" spans="1:15" ht="12.75" customHeight="1">
      <c r="A148" s="182">
        <v>116</v>
      </c>
      <c r="B148" s="189"/>
      <c r="C148" s="35"/>
      <c r="D148" s="195"/>
      <c r="E148" s="191" t="s">
        <v>609</v>
      </c>
      <c r="F148" s="6">
        <v>1981</v>
      </c>
      <c r="G148" s="6">
        <v>1091</v>
      </c>
      <c r="H148" s="6">
        <v>890</v>
      </c>
      <c r="I148" s="6">
        <v>236</v>
      </c>
      <c r="J148" s="6">
        <v>161</v>
      </c>
      <c r="K148" s="6">
        <v>299</v>
      </c>
      <c r="L148" s="6">
        <v>229</v>
      </c>
      <c r="M148" s="6">
        <v>556</v>
      </c>
      <c r="N148" s="6">
        <v>500</v>
      </c>
      <c r="O148" s="183">
        <v>116</v>
      </c>
    </row>
    <row r="149" spans="1:15" ht="12.75" customHeight="1">
      <c r="A149" s="182">
        <v>117</v>
      </c>
      <c r="B149" s="189"/>
      <c r="C149" s="35"/>
      <c r="D149" s="35"/>
      <c r="E149" s="199" t="s">
        <v>611</v>
      </c>
      <c r="F149" s="6">
        <v>413</v>
      </c>
      <c r="G149" s="6">
        <v>266</v>
      </c>
      <c r="H149" s="6">
        <v>147</v>
      </c>
      <c r="I149" s="6">
        <v>44</v>
      </c>
      <c r="J149" s="6">
        <v>30</v>
      </c>
      <c r="K149" s="6">
        <v>66</v>
      </c>
      <c r="L149" s="6">
        <v>32</v>
      </c>
      <c r="M149" s="6">
        <v>156</v>
      </c>
      <c r="N149" s="6">
        <v>85</v>
      </c>
      <c r="O149" s="183">
        <v>117</v>
      </c>
    </row>
    <row r="150" spans="1:15" ht="12.75" customHeight="1">
      <c r="A150" s="182">
        <v>118</v>
      </c>
      <c r="B150" s="189"/>
      <c r="C150" s="35"/>
      <c r="D150" s="35"/>
      <c r="E150" s="199" t="s">
        <v>612</v>
      </c>
      <c r="F150" s="6">
        <v>1323</v>
      </c>
      <c r="G150" s="6">
        <v>820</v>
      </c>
      <c r="H150" s="6">
        <v>503</v>
      </c>
      <c r="I150" s="6">
        <v>164</v>
      </c>
      <c r="J150" s="6">
        <v>122</v>
      </c>
      <c r="K150" s="6">
        <v>218</v>
      </c>
      <c r="L150" s="6">
        <v>113</v>
      </c>
      <c r="M150" s="6">
        <v>438</v>
      </c>
      <c r="N150" s="6">
        <v>268</v>
      </c>
      <c r="O150" s="183">
        <v>118</v>
      </c>
    </row>
    <row r="151" spans="1:15" ht="12.75" customHeight="1">
      <c r="A151" s="182">
        <v>119</v>
      </c>
      <c r="B151" s="189"/>
      <c r="C151" s="35"/>
      <c r="D151" s="35"/>
      <c r="E151" s="199" t="s">
        <v>613</v>
      </c>
      <c r="F151" s="6">
        <v>115</v>
      </c>
      <c r="G151" s="6">
        <v>72</v>
      </c>
      <c r="H151" s="6">
        <v>43</v>
      </c>
      <c r="I151" s="6">
        <v>16</v>
      </c>
      <c r="J151" s="6">
        <v>15</v>
      </c>
      <c r="K151" s="6">
        <v>14</v>
      </c>
      <c r="L151" s="6">
        <v>12</v>
      </c>
      <c r="M151" s="6">
        <v>42</v>
      </c>
      <c r="N151" s="6">
        <v>16</v>
      </c>
      <c r="O151" s="183">
        <v>119</v>
      </c>
    </row>
    <row r="152" spans="1:15" ht="12.75" customHeight="1">
      <c r="A152" s="182">
        <v>120</v>
      </c>
      <c r="B152" s="189"/>
      <c r="C152" s="35"/>
      <c r="D152" s="35"/>
      <c r="E152" s="199" t="s">
        <v>614</v>
      </c>
      <c r="F152" s="6">
        <v>206</v>
      </c>
      <c r="G152" s="6">
        <v>153</v>
      </c>
      <c r="H152" s="6">
        <v>53</v>
      </c>
      <c r="I152" s="6">
        <v>31</v>
      </c>
      <c r="J152" s="6">
        <v>18</v>
      </c>
      <c r="K152" s="6">
        <v>43</v>
      </c>
      <c r="L152" s="6">
        <v>14</v>
      </c>
      <c r="M152" s="6">
        <v>79</v>
      </c>
      <c r="N152" s="6">
        <v>21</v>
      </c>
      <c r="O152" s="183">
        <v>120</v>
      </c>
    </row>
    <row r="153" spans="1:15" ht="12.75" customHeight="1">
      <c r="A153" s="182">
        <v>121</v>
      </c>
      <c r="B153" s="189"/>
      <c r="C153" s="35"/>
      <c r="D153" s="35"/>
      <c r="E153" s="199" t="s">
        <v>615</v>
      </c>
      <c r="F153" s="6">
        <v>62</v>
      </c>
      <c r="G153" s="6">
        <v>44</v>
      </c>
      <c r="H153" s="6">
        <v>18</v>
      </c>
      <c r="I153" s="6">
        <v>7</v>
      </c>
      <c r="J153" s="6">
        <v>4</v>
      </c>
      <c r="K153" s="6">
        <v>7</v>
      </c>
      <c r="L153" s="6">
        <v>6</v>
      </c>
      <c r="M153" s="6">
        <v>30</v>
      </c>
      <c r="N153" s="6">
        <v>8</v>
      </c>
      <c r="O153" s="183">
        <v>121</v>
      </c>
    </row>
    <row r="154" spans="1:15" ht="12.75" customHeight="1">
      <c r="A154" s="182">
        <v>122</v>
      </c>
      <c r="B154" s="189"/>
      <c r="C154" s="35"/>
      <c r="D154" s="35"/>
      <c r="E154" s="199" t="s">
        <v>618</v>
      </c>
      <c r="F154" s="6">
        <v>202</v>
      </c>
      <c r="G154" s="6">
        <v>140</v>
      </c>
      <c r="H154" s="6">
        <v>62</v>
      </c>
      <c r="I154" s="6">
        <v>31</v>
      </c>
      <c r="J154" s="6">
        <v>18</v>
      </c>
      <c r="K154" s="6">
        <v>44</v>
      </c>
      <c r="L154" s="6">
        <v>21</v>
      </c>
      <c r="M154" s="6">
        <v>65</v>
      </c>
      <c r="N154" s="6">
        <v>23</v>
      </c>
      <c r="O154" s="183">
        <v>122</v>
      </c>
    </row>
    <row r="155" spans="1:15" ht="12.75" customHeight="1">
      <c r="A155" s="182">
        <v>123</v>
      </c>
      <c r="B155" s="189"/>
      <c r="C155" s="35"/>
      <c r="D155" s="35"/>
      <c r="E155" s="199" t="s">
        <v>620</v>
      </c>
      <c r="F155" s="6">
        <v>56</v>
      </c>
      <c r="G155" s="6">
        <v>38</v>
      </c>
      <c r="H155" s="6">
        <v>18</v>
      </c>
      <c r="I155" s="6">
        <v>5</v>
      </c>
      <c r="J155" s="6" t="s">
        <v>958</v>
      </c>
      <c r="K155" s="6">
        <v>6</v>
      </c>
      <c r="L155" s="6" t="s">
        <v>958</v>
      </c>
      <c r="M155" s="6">
        <v>27</v>
      </c>
      <c r="N155" s="6">
        <v>10</v>
      </c>
      <c r="O155" s="183">
        <v>123</v>
      </c>
    </row>
    <row r="156" spans="1:15" ht="12.75" customHeight="1">
      <c r="A156" s="182">
        <v>124</v>
      </c>
      <c r="B156" s="189"/>
      <c r="C156" s="35"/>
      <c r="D156" s="35"/>
      <c r="E156" s="199" t="s">
        <v>623</v>
      </c>
      <c r="F156" s="6">
        <v>72</v>
      </c>
      <c r="G156" s="6">
        <v>49</v>
      </c>
      <c r="H156" s="6">
        <v>23</v>
      </c>
      <c r="I156" s="6">
        <v>11</v>
      </c>
      <c r="J156" s="6">
        <v>5</v>
      </c>
      <c r="K156" s="6">
        <v>12</v>
      </c>
      <c r="L156" s="6">
        <v>4</v>
      </c>
      <c r="M156" s="6">
        <v>26</v>
      </c>
      <c r="N156" s="6">
        <v>14</v>
      </c>
      <c r="O156" s="183">
        <v>124</v>
      </c>
    </row>
    <row r="157" spans="1:15" ht="12.75" customHeight="1">
      <c r="A157" s="182">
        <v>125</v>
      </c>
      <c r="B157" s="189"/>
      <c r="C157" s="35"/>
      <c r="D157" s="35"/>
      <c r="E157" s="199" t="s">
        <v>626</v>
      </c>
      <c r="F157" s="6">
        <v>81</v>
      </c>
      <c r="G157" s="6">
        <v>59</v>
      </c>
      <c r="H157" s="6">
        <v>22</v>
      </c>
      <c r="I157" s="6">
        <v>14</v>
      </c>
      <c r="J157" s="6">
        <v>7</v>
      </c>
      <c r="K157" s="6">
        <v>15</v>
      </c>
      <c r="L157" s="6">
        <v>7</v>
      </c>
      <c r="M157" s="6">
        <v>30</v>
      </c>
      <c r="N157" s="6">
        <v>8</v>
      </c>
      <c r="O157" s="183">
        <v>125</v>
      </c>
    </row>
    <row r="158" spans="1:15" ht="12.75" customHeight="1">
      <c r="A158" s="182">
        <v>126</v>
      </c>
      <c r="B158" s="189"/>
      <c r="C158" s="35"/>
      <c r="D158" s="35"/>
      <c r="E158" s="199" t="s">
        <v>627</v>
      </c>
      <c r="F158" s="6">
        <v>66</v>
      </c>
      <c r="G158" s="6">
        <v>49</v>
      </c>
      <c r="H158" s="6">
        <v>17</v>
      </c>
      <c r="I158" s="6">
        <v>7</v>
      </c>
      <c r="J158" s="6">
        <v>9</v>
      </c>
      <c r="K158" s="6">
        <v>20</v>
      </c>
      <c r="L158" s="6">
        <v>5</v>
      </c>
      <c r="M158" s="6">
        <v>22</v>
      </c>
      <c r="N158" s="6">
        <v>3</v>
      </c>
      <c r="O158" s="183">
        <v>126</v>
      </c>
    </row>
    <row r="159" spans="1:15" ht="12.75" customHeight="1">
      <c r="A159" s="182">
        <v>127</v>
      </c>
      <c r="B159" s="189"/>
      <c r="C159" s="35"/>
      <c r="D159" s="35"/>
      <c r="E159" s="199" t="s">
        <v>628</v>
      </c>
      <c r="F159" s="6">
        <v>71</v>
      </c>
      <c r="G159" s="6">
        <v>53</v>
      </c>
      <c r="H159" s="6">
        <v>18</v>
      </c>
      <c r="I159" s="6">
        <v>5</v>
      </c>
      <c r="J159" s="6">
        <v>4</v>
      </c>
      <c r="K159" s="6">
        <v>8</v>
      </c>
      <c r="L159" s="6">
        <v>7</v>
      </c>
      <c r="M159" s="6">
        <v>40</v>
      </c>
      <c r="N159" s="6">
        <v>7</v>
      </c>
      <c r="O159" s="183">
        <v>127</v>
      </c>
    </row>
    <row r="160" spans="1:15" ht="12.75" customHeight="1">
      <c r="A160" s="182">
        <v>128</v>
      </c>
      <c r="B160" s="189"/>
      <c r="C160" s="35"/>
      <c r="D160" s="35"/>
      <c r="E160" s="199" t="s">
        <v>629</v>
      </c>
      <c r="F160" s="6">
        <v>229</v>
      </c>
      <c r="G160" s="6">
        <v>157</v>
      </c>
      <c r="H160" s="6">
        <v>72</v>
      </c>
      <c r="I160" s="6">
        <v>32</v>
      </c>
      <c r="J160" s="6">
        <v>18</v>
      </c>
      <c r="K160" s="6">
        <v>38</v>
      </c>
      <c r="L160" s="6">
        <v>15</v>
      </c>
      <c r="M160" s="6">
        <v>87</v>
      </c>
      <c r="N160" s="6">
        <v>39</v>
      </c>
      <c r="O160" s="183">
        <v>128</v>
      </c>
    </row>
    <row r="161" spans="1:15" ht="12.75" customHeight="1">
      <c r="A161" s="182">
        <v>129</v>
      </c>
      <c r="B161" s="189"/>
      <c r="C161" s="35"/>
      <c r="D161" s="195"/>
      <c r="E161" s="191" t="s">
        <v>630</v>
      </c>
      <c r="F161" s="6">
        <v>849</v>
      </c>
      <c r="G161" s="6">
        <v>501</v>
      </c>
      <c r="H161" s="6">
        <v>348</v>
      </c>
      <c r="I161" s="6">
        <v>131</v>
      </c>
      <c r="J161" s="6">
        <v>83</v>
      </c>
      <c r="K161" s="6">
        <v>120</v>
      </c>
      <c r="L161" s="6">
        <v>80</v>
      </c>
      <c r="M161" s="6">
        <v>250</v>
      </c>
      <c r="N161" s="6">
        <v>185</v>
      </c>
      <c r="O161" s="183">
        <v>129</v>
      </c>
    </row>
    <row r="162" spans="1:15" ht="12.75" customHeight="1">
      <c r="A162" s="182">
        <v>130</v>
      </c>
      <c r="B162" s="189"/>
      <c r="C162" s="35"/>
      <c r="D162" s="35"/>
      <c r="E162" s="199" t="s">
        <v>631</v>
      </c>
      <c r="F162" s="6">
        <v>102</v>
      </c>
      <c r="G162" s="6">
        <v>68</v>
      </c>
      <c r="H162" s="6">
        <v>34</v>
      </c>
      <c r="I162" s="6">
        <v>21</v>
      </c>
      <c r="J162" s="6">
        <v>9</v>
      </c>
      <c r="K162" s="6">
        <v>19</v>
      </c>
      <c r="L162" s="6">
        <v>9</v>
      </c>
      <c r="M162" s="6">
        <v>28</v>
      </c>
      <c r="N162" s="6">
        <v>16</v>
      </c>
      <c r="O162" s="183">
        <v>130</v>
      </c>
    </row>
    <row r="163" spans="1:15" ht="12.75" customHeight="1">
      <c r="A163" s="182">
        <v>131</v>
      </c>
      <c r="B163" s="189"/>
      <c r="C163" s="35"/>
      <c r="D163" s="35"/>
      <c r="E163" s="199" t="s">
        <v>632</v>
      </c>
      <c r="F163" s="6">
        <v>52</v>
      </c>
      <c r="G163" s="6">
        <v>41</v>
      </c>
      <c r="H163" s="6">
        <v>11</v>
      </c>
      <c r="I163" s="6">
        <v>10</v>
      </c>
      <c r="J163" s="6">
        <v>6</v>
      </c>
      <c r="K163" s="6">
        <v>9</v>
      </c>
      <c r="L163" s="6" t="s">
        <v>958</v>
      </c>
      <c r="M163" s="6">
        <v>22</v>
      </c>
      <c r="N163" s="6" t="s">
        <v>958</v>
      </c>
      <c r="O163" s="183">
        <v>131</v>
      </c>
    </row>
    <row r="164" spans="1:15" ht="12.75" customHeight="1">
      <c r="A164" s="182">
        <v>132</v>
      </c>
      <c r="B164" s="189"/>
      <c r="C164" s="35"/>
      <c r="D164" s="35"/>
      <c r="E164" s="199" t="s">
        <v>634</v>
      </c>
      <c r="F164" s="6">
        <v>51</v>
      </c>
      <c r="G164" s="6">
        <v>43</v>
      </c>
      <c r="H164" s="6">
        <v>8</v>
      </c>
      <c r="I164" s="6">
        <v>13</v>
      </c>
      <c r="J164" s="6" t="s">
        <v>958</v>
      </c>
      <c r="K164" s="6">
        <v>8</v>
      </c>
      <c r="L164" s="6" t="s">
        <v>958</v>
      </c>
      <c r="M164" s="6">
        <v>22</v>
      </c>
      <c r="N164" s="6" t="s">
        <v>958</v>
      </c>
      <c r="O164" s="183">
        <v>132</v>
      </c>
    </row>
    <row r="165" spans="1:15" ht="12.75" customHeight="1">
      <c r="A165" s="182">
        <v>133</v>
      </c>
      <c r="B165" s="189"/>
      <c r="C165" s="35"/>
      <c r="D165" s="35"/>
      <c r="E165" s="199" t="s">
        <v>635</v>
      </c>
      <c r="F165" s="6">
        <v>135</v>
      </c>
      <c r="G165" s="6">
        <v>88</v>
      </c>
      <c r="H165" s="6">
        <v>47</v>
      </c>
      <c r="I165" s="6">
        <v>19</v>
      </c>
      <c r="J165" s="6">
        <v>14</v>
      </c>
      <c r="K165" s="6">
        <v>23</v>
      </c>
      <c r="L165" s="6">
        <v>11</v>
      </c>
      <c r="M165" s="6">
        <v>46</v>
      </c>
      <c r="N165" s="6">
        <v>22</v>
      </c>
      <c r="O165" s="183">
        <v>133</v>
      </c>
    </row>
    <row r="166" spans="1:15" ht="12.75" customHeight="1">
      <c r="A166" s="182">
        <v>134</v>
      </c>
      <c r="B166" s="189"/>
      <c r="C166" s="35"/>
      <c r="D166" s="35"/>
      <c r="E166" s="199" t="s">
        <v>636</v>
      </c>
      <c r="F166" s="6">
        <v>91</v>
      </c>
      <c r="G166" s="6">
        <v>64</v>
      </c>
      <c r="H166" s="6">
        <v>27</v>
      </c>
      <c r="I166" s="6">
        <v>11</v>
      </c>
      <c r="J166" s="6">
        <v>6</v>
      </c>
      <c r="K166" s="6">
        <v>20</v>
      </c>
      <c r="L166" s="6">
        <v>8</v>
      </c>
      <c r="M166" s="6">
        <v>33</v>
      </c>
      <c r="N166" s="6">
        <v>13</v>
      </c>
      <c r="O166" s="183">
        <v>134</v>
      </c>
    </row>
    <row r="167" spans="1:15" ht="12.75" customHeight="1">
      <c r="A167" s="182">
        <v>135</v>
      </c>
      <c r="B167" s="189"/>
      <c r="C167" s="35"/>
      <c r="D167" s="35"/>
      <c r="E167" s="199" t="s">
        <v>637</v>
      </c>
      <c r="F167" s="6">
        <v>59</v>
      </c>
      <c r="G167" s="6">
        <v>44</v>
      </c>
      <c r="H167" s="6">
        <v>15</v>
      </c>
      <c r="I167" s="6">
        <v>8</v>
      </c>
      <c r="J167" s="6">
        <v>5</v>
      </c>
      <c r="K167" s="6">
        <v>15</v>
      </c>
      <c r="L167" s="6">
        <v>7</v>
      </c>
      <c r="M167" s="6">
        <v>21</v>
      </c>
      <c r="N167" s="6">
        <v>3</v>
      </c>
      <c r="O167" s="183">
        <v>135</v>
      </c>
    </row>
    <row r="168" spans="1:15" ht="12.75" customHeight="1">
      <c r="A168" s="182">
        <v>136</v>
      </c>
      <c r="B168" s="189"/>
      <c r="C168" s="35"/>
      <c r="D168" s="35" t="s">
        <v>34</v>
      </c>
      <c r="E168" s="199"/>
      <c r="F168" s="6">
        <v>104</v>
      </c>
      <c r="G168" s="6">
        <v>76</v>
      </c>
      <c r="H168" s="6">
        <v>28</v>
      </c>
      <c r="I168" s="6">
        <v>20</v>
      </c>
      <c r="J168" s="6">
        <v>7</v>
      </c>
      <c r="K168" s="6">
        <v>23</v>
      </c>
      <c r="L168" s="6">
        <v>11</v>
      </c>
      <c r="M168" s="6">
        <v>33</v>
      </c>
      <c r="N168" s="6">
        <v>10</v>
      </c>
      <c r="O168" s="183">
        <v>136</v>
      </c>
    </row>
    <row r="169" spans="1:15" ht="12.75" customHeight="1">
      <c r="A169" s="182">
        <v>137</v>
      </c>
      <c r="B169" s="189"/>
      <c r="C169" s="35"/>
      <c r="D169" s="35" t="s">
        <v>35</v>
      </c>
      <c r="E169" s="199"/>
      <c r="F169" s="6">
        <v>2144</v>
      </c>
      <c r="G169" s="6">
        <v>1360</v>
      </c>
      <c r="H169" s="6">
        <v>784</v>
      </c>
      <c r="I169" s="6">
        <v>183</v>
      </c>
      <c r="J169" s="6">
        <v>149</v>
      </c>
      <c r="K169" s="6">
        <v>424</v>
      </c>
      <c r="L169" s="6">
        <v>282</v>
      </c>
      <c r="M169" s="6">
        <v>753</v>
      </c>
      <c r="N169" s="6">
        <v>353</v>
      </c>
      <c r="O169" s="183">
        <v>137</v>
      </c>
    </row>
    <row r="170" spans="1:15" ht="12.75" customHeight="1">
      <c r="A170" s="182">
        <v>138</v>
      </c>
      <c r="B170" s="189"/>
      <c r="C170" s="35"/>
      <c r="D170" s="35"/>
      <c r="E170" s="199" t="s">
        <v>647</v>
      </c>
      <c r="F170" s="6">
        <v>2144</v>
      </c>
      <c r="G170" s="6">
        <v>1360</v>
      </c>
      <c r="H170" s="6">
        <v>784</v>
      </c>
      <c r="I170" s="6">
        <v>183</v>
      </c>
      <c r="J170" s="6">
        <v>149</v>
      </c>
      <c r="K170" s="6">
        <v>424</v>
      </c>
      <c r="L170" s="6">
        <v>282</v>
      </c>
      <c r="M170" s="6">
        <v>753</v>
      </c>
      <c r="N170" s="6">
        <v>353</v>
      </c>
      <c r="O170" s="183">
        <v>138</v>
      </c>
    </row>
    <row r="171" spans="1:15" ht="12.75" customHeight="1">
      <c r="A171" s="182">
        <v>139</v>
      </c>
      <c r="B171" s="189"/>
      <c r="C171" s="35"/>
      <c r="D171" s="35" t="s">
        <v>36</v>
      </c>
      <c r="E171" s="199"/>
      <c r="F171" s="6">
        <v>1838</v>
      </c>
      <c r="G171" s="6">
        <v>1394</v>
      </c>
      <c r="H171" s="6">
        <v>444</v>
      </c>
      <c r="I171" s="6">
        <v>186</v>
      </c>
      <c r="J171" s="6">
        <v>72</v>
      </c>
      <c r="K171" s="6">
        <v>283</v>
      </c>
      <c r="L171" s="6">
        <v>119</v>
      </c>
      <c r="M171" s="6">
        <v>925</v>
      </c>
      <c r="N171" s="6">
        <v>253</v>
      </c>
      <c r="O171" s="183">
        <v>139</v>
      </c>
    </row>
    <row r="172" spans="1:15" ht="12.75" customHeight="1">
      <c r="A172" s="182">
        <v>140</v>
      </c>
      <c r="B172" s="189"/>
      <c r="C172" s="35"/>
      <c r="D172" s="35"/>
      <c r="E172" s="199" t="s">
        <v>648</v>
      </c>
      <c r="F172" s="6">
        <v>77</v>
      </c>
      <c r="G172" s="6">
        <v>64</v>
      </c>
      <c r="H172" s="6">
        <v>13</v>
      </c>
      <c r="I172" s="6">
        <v>8</v>
      </c>
      <c r="J172" s="6" t="s">
        <v>958</v>
      </c>
      <c r="K172" s="6">
        <v>13</v>
      </c>
      <c r="L172" s="6" t="s">
        <v>958</v>
      </c>
      <c r="M172" s="6">
        <v>43</v>
      </c>
      <c r="N172" s="6">
        <v>7</v>
      </c>
      <c r="O172" s="183">
        <v>140</v>
      </c>
    </row>
    <row r="173" spans="1:15" ht="12.75" customHeight="1">
      <c r="A173" s="182">
        <v>141</v>
      </c>
      <c r="B173" s="189"/>
      <c r="C173" s="35"/>
      <c r="D173" s="35"/>
      <c r="E173" s="199" t="s">
        <v>649</v>
      </c>
      <c r="F173" s="6">
        <v>111</v>
      </c>
      <c r="G173" s="6">
        <v>74</v>
      </c>
      <c r="H173" s="6">
        <v>37</v>
      </c>
      <c r="I173" s="6">
        <v>12</v>
      </c>
      <c r="J173" s="6">
        <v>8</v>
      </c>
      <c r="K173" s="6">
        <v>23</v>
      </c>
      <c r="L173" s="6">
        <v>8</v>
      </c>
      <c r="M173" s="6">
        <v>39</v>
      </c>
      <c r="N173" s="6">
        <v>21</v>
      </c>
      <c r="O173" s="183">
        <v>141</v>
      </c>
    </row>
    <row r="174" spans="1:15" ht="12.75" customHeight="1">
      <c r="A174" s="182">
        <v>142</v>
      </c>
      <c r="B174" s="189"/>
      <c r="C174" s="35"/>
      <c r="D174" s="35"/>
      <c r="E174" s="199" t="s">
        <v>651</v>
      </c>
      <c r="F174" s="6">
        <v>103</v>
      </c>
      <c r="G174" s="6">
        <v>77</v>
      </c>
      <c r="H174" s="6">
        <v>26</v>
      </c>
      <c r="I174" s="6">
        <v>10</v>
      </c>
      <c r="J174" s="6">
        <v>4</v>
      </c>
      <c r="K174" s="6">
        <v>7</v>
      </c>
      <c r="L174" s="6">
        <v>8</v>
      </c>
      <c r="M174" s="6">
        <v>60</v>
      </c>
      <c r="N174" s="6">
        <v>14</v>
      </c>
      <c r="O174" s="183">
        <v>142</v>
      </c>
    </row>
    <row r="175" spans="1:15" ht="12.75" customHeight="1">
      <c r="A175" s="182">
        <v>143</v>
      </c>
      <c r="B175" s="189"/>
      <c r="C175" s="35"/>
      <c r="D175" s="35"/>
      <c r="E175" s="199" t="s">
        <v>652</v>
      </c>
      <c r="F175" s="6">
        <v>151</v>
      </c>
      <c r="G175" s="6">
        <v>120</v>
      </c>
      <c r="H175" s="6">
        <v>31</v>
      </c>
      <c r="I175" s="6">
        <v>17</v>
      </c>
      <c r="J175" s="6" t="s">
        <v>958</v>
      </c>
      <c r="K175" s="6">
        <v>28</v>
      </c>
      <c r="L175" s="6" t="s">
        <v>958</v>
      </c>
      <c r="M175" s="6">
        <v>75</v>
      </c>
      <c r="N175" s="6">
        <v>19</v>
      </c>
      <c r="O175" s="183">
        <v>143</v>
      </c>
    </row>
    <row r="176" spans="1:15" ht="12.75" customHeight="1">
      <c r="A176" s="182">
        <v>144</v>
      </c>
      <c r="B176" s="189"/>
      <c r="C176" s="35"/>
      <c r="D176" s="35"/>
      <c r="E176" s="199" t="s">
        <v>653</v>
      </c>
      <c r="F176" s="6">
        <v>125</v>
      </c>
      <c r="G176" s="6">
        <v>94</v>
      </c>
      <c r="H176" s="6">
        <v>31</v>
      </c>
      <c r="I176" s="6">
        <v>12</v>
      </c>
      <c r="J176" s="6" t="s">
        <v>958</v>
      </c>
      <c r="K176" s="6">
        <v>18</v>
      </c>
      <c r="L176" s="6" t="s">
        <v>958</v>
      </c>
      <c r="M176" s="6">
        <v>64</v>
      </c>
      <c r="N176" s="6">
        <v>22</v>
      </c>
      <c r="O176" s="183">
        <v>144</v>
      </c>
    </row>
    <row r="177" spans="1:15" ht="12.75" customHeight="1">
      <c r="A177" s="182">
        <v>145</v>
      </c>
      <c r="B177" s="189"/>
      <c r="C177" s="35"/>
      <c r="D177" s="35"/>
      <c r="E177" s="199" t="s">
        <v>654</v>
      </c>
      <c r="F177" s="6">
        <v>104</v>
      </c>
      <c r="G177" s="6">
        <v>77</v>
      </c>
      <c r="H177" s="6">
        <v>27</v>
      </c>
      <c r="I177" s="6">
        <v>13</v>
      </c>
      <c r="J177" s="6">
        <v>6</v>
      </c>
      <c r="K177" s="6">
        <v>13</v>
      </c>
      <c r="L177" s="6">
        <v>7</v>
      </c>
      <c r="M177" s="6">
        <v>51</v>
      </c>
      <c r="N177" s="6">
        <v>14</v>
      </c>
      <c r="O177" s="183">
        <v>145</v>
      </c>
    </row>
    <row r="178" spans="1:15" ht="12.75" customHeight="1">
      <c r="A178" s="182">
        <v>146</v>
      </c>
      <c r="B178" s="189"/>
      <c r="C178" s="35"/>
      <c r="D178" s="35"/>
      <c r="E178" s="199" t="s">
        <v>655</v>
      </c>
      <c r="F178" s="6">
        <v>107</v>
      </c>
      <c r="G178" s="6">
        <v>91</v>
      </c>
      <c r="H178" s="6">
        <v>16</v>
      </c>
      <c r="I178" s="6">
        <v>9</v>
      </c>
      <c r="J178" s="6">
        <v>3</v>
      </c>
      <c r="K178" s="6">
        <v>19</v>
      </c>
      <c r="L178" s="6">
        <v>6</v>
      </c>
      <c r="M178" s="6">
        <v>63</v>
      </c>
      <c r="N178" s="6">
        <v>7</v>
      </c>
      <c r="O178" s="183">
        <v>146</v>
      </c>
    </row>
    <row r="179" spans="1:15" ht="12.75" customHeight="1">
      <c r="A179" s="182">
        <v>147</v>
      </c>
      <c r="B179" s="189"/>
      <c r="C179" s="35"/>
      <c r="D179" s="35"/>
      <c r="E179" s="199" t="s">
        <v>656</v>
      </c>
      <c r="F179" s="6">
        <v>105</v>
      </c>
      <c r="G179" s="6">
        <v>81</v>
      </c>
      <c r="H179" s="6">
        <v>24</v>
      </c>
      <c r="I179" s="6">
        <v>8</v>
      </c>
      <c r="J179" s="6" t="s">
        <v>958</v>
      </c>
      <c r="K179" s="6">
        <v>15</v>
      </c>
      <c r="L179" s="6" t="s">
        <v>958</v>
      </c>
      <c r="M179" s="6">
        <v>58</v>
      </c>
      <c r="N179" s="6">
        <v>12</v>
      </c>
      <c r="O179" s="183">
        <v>147</v>
      </c>
    </row>
    <row r="180" spans="1:15" ht="12.75" customHeight="1">
      <c r="A180" s="182">
        <v>148</v>
      </c>
      <c r="B180" s="189"/>
      <c r="C180" s="35"/>
      <c r="D180" s="35"/>
      <c r="E180" s="199" t="s">
        <v>657</v>
      </c>
      <c r="F180" s="6">
        <v>99</v>
      </c>
      <c r="G180" s="6">
        <v>70</v>
      </c>
      <c r="H180" s="6">
        <v>29</v>
      </c>
      <c r="I180" s="6">
        <v>9</v>
      </c>
      <c r="J180" s="6">
        <v>6</v>
      </c>
      <c r="K180" s="6">
        <v>12</v>
      </c>
      <c r="L180" s="6">
        <v>8</v>
      </c>
      <c r="M180" s="6">
        <v>49</v>
      </c>
      <c r="N180" s="6">
        <v>15</v>
      </c>
      <c r="O180" s="183">
        <v>148</v>
      </c>
    </row>
    <row r="181" spans="1:15" ht="12.75" customHeight="1">
      <c r="A181" s="182">
        <v>149</v>
      </c>
      <c r="B181" s="189"/>
      <c r="C181" s="35"/>
      <c r="D181" s="35"/>
      <c r="E181" s="199" t="s">
        <v>744</v>
      </c>
      <c r="F181" s="6">
        <v>114</v>
      </c>
      <c r="G181" s="6">
        <v>88</v>
      </c>
      <c r="H181" s="6">
        <v>26</v>
      </c>
      <c r="I181" s="6">
        <v>10</v>
      </c>
      <c r="J181" s="6">
        <v>7</v>
      </c>
      <c r="K181" s="6">
        <v>20</v>
      </c>
      <c r="L181" s="6">
        <v>5</v>
      </c>
      <c r="M181" s="6">
        <v>58</v>
      </c>
      <c r="N181" s="6">
        <v>14</v>
      </c>
      <c r="O181" s="183">
        <v>149</v>
      </c>
    </row>
    <row r="182" spans="1:15" ht="12.75" customHeight="1">
      <c r="A182" s="182">
        <v>150</v>
      </c>
      <c r="B182" s="189"/>
      <c r="C182" s="35"/>
      <c r="D182" s="35"/>
      <c r="E182" s="199" t="s">
        <v>939</v>
      </c>
      <c r="F182" s="6">
        <v>50</v>
      </c>
      <c r="G182" s="6">
        <v>34</v>
      </c>
      <c r="H182" s="6">
        <v>16</v>
      </c>
      <c r="I182" s="6">
        <v>3</v>
      </c>
      <c r="J182" s="6" t="s">
        <v>958</v>
      </c>
      <c r="K182" s="6">
        <v>8</v>
      </c>
      <c r="L182" s="6" t="s">
        <v>958</v>
      </c>
      <c r="M182" s="6">
        <v>23</v>
      </c>
      <c r="N182" s="6">
        <v>11</v>
      </c>
      <c r="O182" s="183">
        <v>150</v>
      </c>
    </row>
    <row r="183" spans="1:15" ht="15" customHeight="1">
      <c r="H183" s="166" t="s">
        <v>941</v>
      </c>
      <c r="I183" s="167" t="s">
        <v>737</v>
      </c>
      <c r="J183" s="166"/>
      <c r="L183" s="166"/>
      <c r="N183" s="166"/>
    </row>
    <row r="184" spans="1:15" ht="15" customHeight="1">
      <c r="F184" s="185"/>
      <c r="G184" s="185"/>
      <c r="H184" s="185" t="s">
        <v>743</v>
      </c>
      <c r="I184" s="256" t="s">
        <v>391</v>
      </c>
      <c r="J184" s="185"/>
      <c r="K184" s="185"/>
      <c r="L184" s="185"/>
      <c r="M184" s="185"/>
      <c r="N184" s="185"/>
    </row>
    <row r="185" spans="1:15" ht="12.75" customHeight="1">
      <c r="A185" s="170"/>
      <c r="B185" s="170"/>
      <c r="C185" s="170"/>
      <c r="D185" s="170"/>
      <c r="E185" s="192"/>
      <c r="F185" s="186"/>
      <c r="G185" s="186"/>
      <c r="H185" s="186"/>
      <c r="I185" s="186"/>
      <c r="J185" s="186"/>
      <c r="K185" s="186"/>
      <c r="L185" s="186"/>
      <c r="M185" s="186"/>
      <c r="N185" s="186"/>
      <c r="O185" s="170"/>
    </row>
    <row r="186" spans="1:15" ht="12.75" customHeight="1">
      <c r="A186" s="376" t="s">
        <v>420</v>
      </c>
      <c r="B186" s="379" t="s">
        <v>739</v>
      </c>
      <c r="C186" s="380"/>
      <c r="D186" s="380"/>
      <c r="E186" s="381"/>
      <c r="F186" s="391" t="s">
        <v>422</v>
      </c>
      <c r="G186" s="388"/>
      <c r="H186" s="388"/>
      <c r="I186" s="374" t="s">
        <v>423</v>
      </c>
      <c r="J186" s="374"/>
      <c r="K186" s="374"/>
      <c r="L186" s="374"/>
      <c r="M186" s="374"/>
      <c r="N186" s="375"/>
      <c r="O186" s="357" t="s">
        <v>420</v>
      </c>
    </row>
    <row r="187" spans="1:15" ht="12.75" customHeight="1">
      <c r="A187" s="377"/>
      <c r="B187" s="382"/>
      <c r="C187" s="383"/>
      <c r="D187" s="383"/>
      <c r="E187" s="384"/>
      <c r="F187" s="392"/>
      <c r="G187" s="389"/>
      <c r="H187" s="389"/>
      <c r="I187" s="360" t="s">
        <v>424</v>
      </c>
      <c r="J187" s="361"/>
      <c r="K187" s="364" t="s">
        <v>425</v>
      </c>
      <c r="L187" s="361"/>
      <c r="M187" s="364" t="s">
        <v>426</v>
      </c>
      <c r="N187" s="366"/>
      <c r="O187" s="358"/>
    </row>
    <row r="188" spans="1:15" ht="12.75" customHeight="1">
      <c r="A188" s="377"/>
      <c r="B188" s="382"/>
      <c r="C188" s="383"/>
      <c r="D188" s="383"/>
      <c r="E188" s="384"/>
      <c r="F188" s="393"/>
      <c r="G188" s="390"/>
      <c r="H188" s="390"/>
      <c r="I188" s="362"/>
      <c r="J188" s="363"/>
      <c r="K188" s="365"/>
      <c r="L188" s="363"/>
      <c r="M188" s="365"/>
      <c r="N188" s="367"/>
      <c r="O188" s="358"/>
    </row>
    <row r="189" spans="1:15" ht="12.75" customHeight="1">
      <c r="A189" s="377"/>
      <c r="B189" s="382"/>
      <c r="C189" s="383"/>
      <c r="D189" s="383"/>
      <c r="E189" s="384"/>
      <c r="F189" s="396" t="s">
        <v>391</v>
      </c>
      <c r="G189" s="370" t="s">
        <v>427</v>
      </c>
      <c r="H189" s="372" t="s">
        <v>428</v>
      </c>
      <c r="I189" s="368" t="s">
        <v>427</v>
      </c>
      <c r="J189" s="370" t="s">
        <v>428</v>
      </c>
      <c r="K189" s="370" t="s">
        <v>427</v>
      </c>
      <c r="L189" s="370" t="s">
        <v>428</v>
      </c>
      <c r="M189" s="370" t="s">
        <v>427</v>
      </c>
      <c r="N189" s="370" t="s">
        <v>428</v>
      </c>
      <c r="O189" s="358"/>
    </row>
    <row r="190" spans="1:15" ht="12.75" customHeight="1">
      <c r="A190" s="378"/>
      <c r="B190" s="385"/>
      <c r="C190" s="386"/>
      <c r="D190" s="386"/>
      <c r="E190" s="387"/>
      <c r="F190" s="397"/>
      <c r="G190" s="371"/>
      <c r="H190" s="373"/>
      <c r="I190" s="369"/>
      <c r="J190" s="371"/>
      <c r="K190" s="371"/>
      <c r="L190" s="371"/>
      <c r="M190" s="371"/>
      <c r="N190" s="371"/>
      <c r="O190" s="359"/>
    </row>
    <row r="191" spans="1:15" ht="12.75" customHeight="1">
      <c r="A191" s="173"/>
      <c r="B191" s="189"/>
      <c r="C191" s="35"/>
      <c r="D191" s="35"/>
      <c r="E191" s="174"/>
      <c r="F191" s="187"/>
      <c r="G191" s="187"/>
      <c r="H191" s="187"/>
      <c r="I191" s="187"/>
      <c r="J191" s="187"/>
      <c r="K191" s="187"/>
      <c r="L191" s="187"/>
      <c r="M191" s="187"/>
      <c r="N191" s="187"/>
      <c r="O191" s="176"/>
    </row>
    <row r="192" spans="1:15" ht="12.75" customHeight="1">
      <c r="A192" s="190"/>
      <c r="B192" s="189"/>
      <c r="C192" s="35"/>
      <c r="D192" s="35" t="s">
        <v>650</v>
      </c>
      <c r="E192" s="191"/>
      <c r="F192" s="187"/>
      <c r="G192" s="187"/>
      <c r="H192" s="187"/>
      <c r="I192" s="187"/>
      <c r="J192" s="187"/>
      <c r="K192" s="187"/>
      <c r="L192" s="187"/>
      <c r="M192" s="187"/>
      <c r="N192" s="187"/>
      <c r="O192" s="189"/>
    </row>
    <row r="193" spans="1:15" ht="12.75" customHeight="1">
      <c r="A193" s="182">
        <v>151</v>
      </c>
      <c r="B193" s="189"/>
      <c r="C193" s="35"/>
      <c r="D193" s="35"/>
      <c r="E193" s="199" t="s">
        <v>658</v>
      </c>
      <c r="F193" s="6">
        <v>204</v>
      </c>
      <c r="G193" s="6">
        <v>146</v>
      </c>
      <c r="H193" s="6">
        <v>58</v>
      </c>
      <c r="I193" s="6">
        <v>16</v>
      </c>
      <c r="J193" s="6">
        <v>10</v>
      </c>
      <c r="K193" s="6">
        <v>27</v>
      </c>
      <c r="L193" s="6">
        <v>12</v>
      </c>
      <c r="M193" s="6">
        <v>103</v>
      </c>
      <c r="N193" s="6">
        <v>36</v>
      </c>
      <c r="O193" s="183">
        <v>151</v>
      </c>
    </row>
    <row r="194" spans="1:15" ht="12.75" customHeight="1">
      <c r="A194" s="182">
        <v>152</v>
      </c>
      <c r="B194" s="189"/>
      <c r="C194" s="35"/>
      <c r="D194" s="35"/>
      <c r="E194" s="199" t="s">
        <v>745</v>
      </c>
      <c r="F194" s="6">
        <v>87</v>
      </c>
      <c r="G194" s="6">
        <v>74</v>
      </c>
      <c r="H194" s="6">
        <v>13</v>
      </c>
      <c r="I194" s="6">
        <v>10</v>
      </c>
      <c r="J194" s="6">
        <v>3</v>
      </c>
      <c r="K194" s="6">
        <v>11</v>
      </c>
      <c r="L194" s="6">
        <v>3</v>
      </c>
      <c r="M194" s="6">
        <v>53</v>
      </c>
      <c r="N194" s="6">
        <v>7</v>
      </c>
      <c r="O194" s="183">
        <v>152</v>
      </c>
    </row>
    <row r="195" spans="1:15" ht="12.75" customHeight="1">
      <c r="A195" s="182">
        <v>153</v>
      </c>
      <c r="B195" s="189"/>
      <c r="C195" s="35"/>
      <c r="D195" s="35"/>
      <c r="E195" s="191" t="s">
        <v>659</v>
      </c>
      <c r="F195" s="6">
        <v>208</v>
      </c>
      <c r="G195" s="6">
        <v>157</v>
      </c>
      <c r="H195" s="6">
        <v>51</v>
      </c>
      <c r="I195" s="6">
        <v>32</v>
      </c>
      <c r="J195" s="6">
        <v>9</v>
      </c>
      <c r="K195" s="6">
        <v>35</v>
      </c>
      <c r="L195" s="6">
        <v>13</v>
      </c>
      <c r="M195" s="6">
        <v>90</v>
      </c>
      <c r="N195" s="6">
        <v>29</v>
      </c>
      <c r="O195" s="183">
        <v>153</v>
      </c>
    </row>
    <row r="196" spans="1:15" ht="12.75" customHeight="1">
      <c r="A196" s="182">
        <v>154</v>
      </c>
      <c r="B196" s="189"/>
      <c r="C196" s="35"/>
      <c r="D196" s="35"/>
      <c r="E196" s="191" t="s">
        <v>746</v>
      </c>
      <c r="F196" s="6">
        <v>81</v>
      </c>
      <c r="G196" s="6">
        <v>64</v>
      </c>
      <c r="H196" s="6">
        <v>17</v>
      </c>
      <c r="I196" s="6">
        <v>6</v>
      </c>
      <c r="J196" s="6" t="s">
        <v>958</v>
      </c>
      <c r="K196" s="6">
        <v>21</v>
      </c>
      <c r="L196" s="6" t="s">
        <v>958</v>
      </c>
      <c r="M196" s="6">
        <v>37</v>
      </c>
      <c r="N196" s="6">
        <v>9</v>
      </c>
      <c r="O196" s="183">
        <v>154</v>
      </c>
    </row>
    <row r="197" spans="1:15" ht="12.75" customHeight="1">
      <c r="A197" s="182">
        <v>155</v>
      </c>
      <c r="B197" s="189"/>
      <c r="C197" s="35"/>
      <c r="D197" s="35" t="s">
        <v>37</v>
      </c>
      <c r="E197" s="191"/>
      <c r="F197" s="6">
        <v>878</v>
      </c>
      <c r="G197" s="6">
        <v>648</v>
      </c>
      <c r="H197" s="6">
        <v>230</v>
      </c>
      <c r="I197" s="6">
        <v>95</v>
      </c>
      <c r="J197" s="6">
        <v>53</v>
      </c>
      <c r="K197" s="6">
        <v>139</v>
      </c>
      <c r="L197" s="6">
        <v>66</v>
      </c>
      <c r="M197" s="6">
        <v>414</v>
      </c>
      <c r="N197" s="6">
        <v>111</v>
      </c>
      <c r="O197" s="183">
        <v>155</v>
      </c>
    </row>
    <row r="198" spans="1:15" ht="12.75" customHeight="1">
      <c r="A198" s="182">
        <v>156</v>
      </c>
      <c r="B198" s="189"/>
      <c r="C198" s="35"/>
      <c r="D198" s="35"/>
      <c r="E198" s="191" t="s">
        <v>924</v>
      </c>
      <c r="F198" s="6">
        <v>101</v>
      </c>
      <c r="G198" s="6">
        <v>81</v>
      </c>
      <c r="H198" s="6">
        <v>20</v>
      </c>
      <c r="I198" s="6">
        <v>14</v>
      </c>
      <c r="J198" s="6">
        <v>5</v>
      </c>
      <c r="K198" s="6">
        <v>17</v>
      </c>
      <c r="L198" s="6">
        <v>12</v>
      </c>
      <c r="M198" s="6">
        <v>50</v>
      </c>
      <c r="N198" s="6">
        <v>3</v>
      </c>
      <c r="O198" s="183">
        <v>156</v>
      </c>
    </row>
    <row r="199" spans="1:15" ht="12.75" customHeight="1">
      <c r="A199" s="182">
        <v>157</v>
      </c>
      <c r="B199" s="189"/>
      <c r="C199" s="35"/>
      <c r="D199" s="35"/>
      <c r="E199" s="191" t="s">
        <v>661</v>
      </c>
      <c r="F199" s="6">
        <v>169</v>
      </c>
      <c r="G199" s="6">
        <v>120</v>
      </c>
      <c r="H199" s="6">
        <v>49</v>
      </c>
      <c r="I199" s="6">
        <v>17</v>
      </c>
      <c r="J199" s="6">
        <v>14</v>
      </c>
      <c r="K199" s="6">
        <v>27</v>
      </c>
      <c r="L199" s="6">
        <v>10</v>
      </c>
      <c r="M199" s="6">
        <v>76</v>
      </c>
      <c r="N199" s="6">
        <v>25</v>
      </c>
      <c r="O199" s="183">
        <v>157</v>
      </c>
    </row>
    <row r="200" spans="1:15" ht="12.75" customHeight="1">
      <c r="A200" s="182">
        <v>158</v>
      </c>
      <c r="B200" s="189"/>
      <c r="C200" s="35"/>
      <c r="D200" s="35"/>
      <c r="E200" s="191" t="s">
        <v>662</v>
      </c>
      <c r="F200" s="6">
        <v>102</v>
      </c>
      <c r="G200" s="6">
        <v>78</v>
      </c>
      <c r="H200" s="6">
        <v>24</v>
      </c>
      <c r="I200" s="6" t="s">
        <v>958</v>
      </c>
      <c r="J200" s="6">
        <v>3</v>
      </c>
      <c r="K200" s="6" t="s">
        <v>958</v>
      </c>
      <c r="L200" s="6">
        <v>6</v>
      </c>
      <c r="M200" s="6">
        <v>60</v>
      </c>
      <c r="N200" s="6">
        <v>15</v>
      </c>
      <c r="O200" s="183">
        <v>158</v>
      </c>
    </row>
    <row r="201" spans="1:15" ht="12.75" customHeight="1">
      <c r="A201" s="182">
        <v>159</v>
      </c>
      <c r="B201" s="189"/>
      <c r="C201" s="35"/>
      <c r="D201" s="35"/>
      <c r="E201" s="191" t="s">
        <v>663</v>
      </c>
      <c r="F201" s="6">
        <v>155</v>
      </c>
      <c r="G201" s="6">
        <v>104</v>
      </c>
      <c r="H201" s="6">
        <v>51</v>
      </c>
      <c r="I201" s="6">
        <v>16</v>
      </c>
      <c r="J201" s="6">
        <v>9</v>
      </c>
      <c r="K201" s="6">
        <v>22</v>
      </c>
      <c r="L201" s="6">
        <v>11</v>
      </c>
      <c r="M201" s="6">
        <v>66</v>
      </c>
      <c r="N201" s="6">
        <v>31</v>
      </c>
      <c r="O201" s="183">
        <v>159</v>
      </c>
    </row>
    <row r="202" spans="1:15" ht="12.75" customHeight="1">
      <c r="A202" s="182">
        <v>160</v>
      </c>
      <c r="B202" s="189"/>
      <c r="C202" s="35"/>
      <c r="D202" s="35"/>
      <c r="E202" s="191" t="s">
        <v>665</v>
      </c>
      <c r="F202" s="6">
        <v>180</v>
      </c>
      <c r="G202" s="6">
        <v>135</v>
      </c>
      <c r="H202" s="6">
        <v>45</v>
      </c>
      <c r="I202" s="6">
        <v>27</v>
      </c>
      <c r="J202" s="6">
        <v>9</v>
      </c>
      <c r="K202" s="6">
        <v>33</v>
      </c>
      <c r="L202" s="6">
        <v>20</v>
      </c>
      <c r="M202" s="6">
        <v>75</v>
      </c>
      <c r="N202" s="6">
        <v>16</v>
      </c>
      <c r="O202" s="183">
        <v>160</v>
      </c>
    </row>
    <row r="203" spans="1:15" ht="12.75" customHeight="1">
      <c r="A203" s="182">
        <v>161</v>
      </c>
      <c r="B203" s="189"/>
      <c r="C203" s="35"/>
      <c r="D203" s="35"/>
      <c r="E203" s="191" t="s">
        <v>747</v>
      </c>
      <c r="F203" s="6">
        <v>83</v>
      </c>
      <c r="G203" s="6">
        <v>66</v>
      </c>
      <c r="H203" s="6">
        <v>17</v>
      </c>
      <c r="I203" s="6">
        <v>9</v>
      </c>
      <c r="J203" s="6" t="s">
        <v>958</v>
      </c>
      <c r="K203" s="6">
        <v>12</v>
      </c>
      <c r="L203" s="6" t="s">
        <v>958</v>
      </c>
      <c r="M203" s="6">
        <v>45</v>
      </c>
      <c r="N203" s="6">
        <v>12</v>
      </c>
      <c r="O203" s="183">
        <v>161</v>
      </c>
    </row>
    <row r="204" spans="1:15" ht="12.75" customHeight="1">
      <c r="A204" s="182">
        <v>162</v>
      </c>
      <c r="B204" s="189"/>
      <c r="C204" s="35"/>
      <c r="D204" s="35" t="s">
        <v>38</v>
      </c>
      <c r="E204" s="191"/>
      <c r="F204" s="6">
        <v>17256</v>
      </c>
      <c r="G204" s="6">
        <v>10514</v>
      </c>
      <c r="H204" s="6">
        <v>6742</v>
      </c>
      <c r="I204" s="6">
        <v>1601</v>
      </c>
      <c r="J204" s="6">
        <v>1257</v>
      </c>
      <c r="K204" s="6">
        <v>2732</v>
      </c>
      <c r="L204" s="6">
        <v>1986</v>
      </c>
      <c r="M204" s="6">
        <v>6181</v>
      </c>
      <c r="N204" s="6">
        <v>3499</v>
      </c>
      <c r="O204" s="183">
        <v>162</v>
      </c>
    </row>
    <row r="205" spans="1:15" ht="12.75" customHeight="1">
      <c r="A205" s="182">
        <v>163</v>
      </c>
      <c r="B205" s="189"/>
      <c r="C205" s="35"/>
      <c r="D205" s="35"/>
      <c r="E205" s="191" t="s">
        <v>666</v>
      </c>
      <c r="F205" s="6">
        <v>708</v>
      </c>
      <c r="G205" s="6">
        <v>475</v>
      </c>
      <c r="H205" s="6">
        <v>233</v>
      </c>
      <c r="I205" s="6">
        <v>67</v>
      </c>
      <c r="J205" s="6">
        <v>47</v>
      </c>
      <c r="K205" s="6">
        <v>134</v>
      </c>
      <c r="L205" s="6">
        <v>82</v>
      </c>
      <c r="M205" s="6">
        <v>274</v>
      </c>
      <c r="N205" s="6">
        <v>104</v>
      </c>
      <c r="O205" s="183">
        <v>163</v>
      </c>
    </row>
    <row r="206" spans="1:15" ht="12.75" customHeight="1">
      <c r="A206" s="182">
        <v>164</v>
      </c>
      <c r="B206" s="189"/>
      <c r="C206" s="35"/>
      <c r="D206" s="35"/>
      <c r="E206" s="191" t="s">
        <v>667</v>
      </c>
      <c r="F206" s="6">
        <v>696</v>
      </c>
      <c r="G206" s="6">
        <v>504</v>
      </c>
      <c r="H206" s="6">
        <v>192</v>
      </c>
      <c r="I206" s="6">
        <v>62</v>
      </c>
      <c r="J206" s="6">
        <v>45</v>
      </c>
      <c r="K206" s="6">
        <v>124</v>
      </c>
      <c r="L206" s="6">
        <v>51</v>
      </c>
      <c r="M206" s="6">
        <v>318</v>
      </c>
      <c r="N206" s="6">
        <v>96</v>
      </c>
      <c r="O206" s="183">
        <v>164</v>
      </c>
    </row>
    <row r="207" spans="1:15" ht="12.75" customHeight="1">
      <c r="A207" s="182">
        <v>165</v>
      </c>
      <c r="B207" s="189"/>
      <c r="C207" s="35"/>
      <c r="D207" s="35"/>
      <c r="E207" s="191" t="s">
        <v>668</v>
      </c>
      <c r="F207" s="6">
        <v>795</v>
      </c>
      <c r="G207" s="6">
        <v>553</v>
      </c>
      <c r="H207" s="6">
        <v>242</v>
      </c>
      <c r="I207" s="6">
        <v>68</v>
      </c>
      <c r="J207" s="6">
        <v>49</v>
      </c>
      <c r="K207" s="6">
        <v>120</v>
      </c>
      <c r="L207" s="6">
        <v>44</v>
      </c>
      <c r="M207" s="6">
        <v>365</v>
      </c>
      <c r="N207" s="6">
        <v>149</v>
      </c>
      <c r="O207" s="183">
        <v>165</v>
      </c>
    </row>
    <row r="208" spans="1:15" ht="12.75" customHeight="1">
      <c r="A208" s="182">
        <v>166</v>
      </c>
      <c r="B208" s="189"/>
      <c r="C208" s="35"/>
      <c r="D208" s="35"/>
      <c r="E208" s="191" t="s">
        <v>669</v>
      </c>
      <c r="F208" s="6">
        <v>3344</v>
      </c>
      <c r="G208" s="6">
        <v>1802</v>
      </c>
      <c r="H208" s="6">
        <v>1542</v>
      </c>
      <c r="I208" s="6">
        <v>324</v>
      </c>
      <c r="J208" s="6">
        <v>250</v>
      </c>
      <c r="K208" s="6">
        <v>422</v>
      </c>
      <c r="L208" s="6">
        <v>362</v>
      </c>
      <c r="M208" s="6">
        <v>1056</v>
      </c>
      <c r="N208" s="6">
        <v>930</v>
      </c>
      <c r="O208" s="183">
        <v>166</v>
      </c>
    </row>
    <row r="209" spans="1:15" ht="12.75" customHeight="1">
      <c r="A209" s="182">
        <v>167</v>
      </c>
      <c r="B209" s="189"/>
      <c r="C209" s="35"/>
      <c r="D209" s="35"/>
      <c r="E209" s="191" t="s">
        <v>670</v>
      </c>
      <c r="F209" s="6">
        <v>4299</v>
      </c>
      <c r="G209" s="6">
        <v>2454</v>
      </c>
      <c r="H209" s="6">
        <v>1845</v>
      </c>
      <c r="I209" s="6">
        <v>326</v>
      </c>
      <c r="J209" s="6">
        <v>289</v>
      </c>
      <c r="K209" s="6">
        <v>624</v>
      </c>
      <c r="L209" s="6">
        <v>548</v>
      </c>
      <c r="M209" s="6">
        <v>1504</v>
      </c>
      <c r="N209" s="6">
        <v>1008</v>
      </c>
      <c r="O209" s="183">
        <v>167</v>
      </c>
    </row>
    <row r="210" spans="1:15" ht="12.75" customHeight="1">
      <c r="A210" s="182">
        <v>168</v>
      </c>
      <c r="B210" s="189"/>
      <c r="C210" s="35"/>
      <c r="D210" s="35"/>
      <c r="E210" s="191" t="s">
        <v>671</v>
      </c>
      <c r="F210" s="6">
        <v>966</v>
      </c>
      <c r="G210" s="6">
        <v>647</v>
      </c>
      <c r="H210" s="6">
        <v>319</v>
      </c>
      <c r="I210" s="6">
        <v>148</v>
      </c>
      <c r="J210" s="6">
        <v>89</v>
      </c>
      <c r="K210" s="6">
        <v>188</v>
      </c>
      <c r="L210" s="6">
        <v>109</v>
      </c>
      <c r="M210" s="6">
        <v>311</v>
      </c>
      <c r="N210" s="6">
        <v>121</v>
      </c>
      <c r="O210" s="183">
        <v>168</v>
      </c>
    </row>
    <row r="211" spans="1:15" ht="12.75" customHeight="1">
      <c r="A211" s="182">
        <v>169</v>
      </c>
      <c r="B211" s="189"/>
      <c r="C211" s="35"/>
      <c r="D211" s="35"/>
      <c r="E211" s="191" t="s">
        <v>672</v>
      </c>
      <c r="F211" s="6">
        <v>272</v>
      </c>
      <c r="G211" s="6">
        <v>200</v>
      </c>
      <c r="H211" s="6">
        <v>72</v>
      </c>
      <c r="I211" s="6">
        <v>21</v>
      </c>
      <c r="J211" s="6">
        <v>13</v>
      </c>
      <c r="K211" s="6">
        <v>43</v>
      </c>
      <c r="L211" s="6">
        <v>18</v>
      </c>
      <c r="M211" s="6">
        <v>136</v>
      </c>
      <c r="N211" s="6">
        <v>41</v>
      </c>
      <c r="O211" s="183">
        <v>169</v>
      </c>
    </row>
    <row r="212" spans="1:15" ht="12.75" customHeight="1">
      <c r="A212" s="182">
        <v>170</v>
      </c>
      <c r="B212" s="189"/>
      <c r="C212" s="35"/>
      <c r="D212" s="35"/>
      <c r="E212" s="191" t="s">
        <v>673</v>
      </c>
      <c r="F212" s="6">
        <v>190</v>
      </c>
      <c r="G212" s="6">
        <v>154</v>
      </c>
      <c r="H212" s="6">
        <v>36</v>
      </c>
      <c r="I212" s="6">
        <v>18</v>
      </c>
      <c r="J212" s="6">
        <v>5</v>
      </c>
      <c r="K212" s="6">
        <v>30</v>
      </c>
      <c r="L212" s="6">
        <v>14</v>
      </c>
      <c r="M212" s="6">
        <v>106</v>
      </c>
      <c r="N212" s="6">
        <v>17</v>
      </c>
      <c r="O212" s="183">
        <v>170</v>
      </c>
    </row>
    <row r="213" spans="1:15" ht="12.75" customHeight="1">
      <c r="A213" s="182">
        <v>171</v>
      </c>
      <c r="B213" s="189"/>
      <c r="C213" s="35"/>
      <c r="D213" s="35"/>
      <c r="E213" s="191" t="s">
        <v>674</v>
      </c>
      <c r="F213" s="6">
        <v>349</v>
      </c>
      <c r="G213" s="6">
        <v>253</v>
      </c>
      <c r="H213" s="6">
        <v>96</v>
      </c>
      <c r="I213" s="6">
        <v>37</v>
      </c>
      <c r="J213" s="6">
        <v>19</v>
      </c>
      <c r="K213" s="6">
        <v>45</v>
      </c>
      <c r="L213" s="6">
        <v>27</v>
      </c>
      <c r="M213" s="6">
        <v>171</v>
      </c>
      <c r="N213" s="6">
        <v>50</v>
      </c>
      <c r="O213" s="183">
        <v>171</v>
      </c>
    </row>
    <row r="214" spans="1:15" ht="12.75" customHeight="1">
      <c r="A214" s="182">
        <v>172</v>
      </c>
      <c r="B214" s="189"/>
      <c r="C214" s="35"/>
      <c r="D214" s="35"/>
      <c r="E214" s="191" t="s">
        <v>925</v>
      </c>
      <c r="F214" s="6">
        <v>270</v>
      </c>
      <c r="G214" s="6">
        <v>188</v>
      </c>
      <c r="H214" s="6">
        <v>82</v>
      </c>
      <c r="I214" s="6">
        <v>30</v>
      </c>
      <c r="J214" s="6">
        <v>24</v>
      </c>
      <c r="K214" s="6">
        <v>52</v>
      </c>
      <c r="L214" s="6">
        <v>23</v>
      </c>
      <c r="M214" s="6">
        <v>106</v>
      </c>
      <c r="N214" s="6">
        <v>35</v>
      </c>
      <c r="O214" s="183">
        <v>172</v>
      </c>
    </row>
    <row r="215" spans="1:15" ht="12.75" customHeight="1">
      <c r="A215" s="182">
        <v>173</v>
      </c>
      <c r="B215" s="189"/>
      <c r="C215" s="35"/>
      <c r="D215" s="35"/>
      <c r="E215" s="191" t="s">
        <v>675</v>
      </c>
      <c r="F215" s="6">
        <v>2766</v>
      </c>
      <c r="G215" s="6">
        <v>1691</v>
      </c>
      <c r="H215" s="6">
        <v>1075</v>
      </c>
      <c r="I215" s="6">
        <v>300</v>
      </c>
      <c r="J215" s="6">
        <v>293</v>
      </c>
      <c r="K215" s="6">
        <v>593</v>
      </c>
      <c r="L215" s="6">
        <v>410</v>
      </c>
      <c r="M215" s="6">
        <v>798</v>
      </c>
      <c r="N215" s="6">
        <v>372</v>
      </c>
      <c r="O215" s="183">
        <v>173</v>
      </c>
    </row>
    <row r="216" spans="1:15" ht="12.75" customHeight="1">
      <c r="A216" s="182">
        <v>174</v>
      </c>
      <c r="B216" s="189"/>
      <c r="C216" s="35"/>
      <c r="D216" s="35"/>
      <c r="E216" s="191" t="s">
        <v>676</v>
      </c>
      <c r="F216" s="6">
        <v>2074</v>
      </c>
      <c r="G216" s="6">
        <v>1226</v>
      </c>
      <c r="H216" s="6">
        <v>848</v>
      </c>
      <c r="I216" s="6">
        <v>163</v>
      </c>
      <c r="J216" s="6">
        <v>106</v>
      </c>
      <c r="K216" s="6">
        <v>272</v>
      </c>
      <c r="L216" s="6">
        <v>236</v>
      </c>
      <c r="M216" s="6">
        <v>791</v>
      </c>
      <c r="N216" s="6">
        <v>506</v>
      </c>
      <c r="O216" s="183">
        <v>174</v>
      </c>
    </row>
    <row r="217" spans="1:15" ht="12.75" customHeight="1">
      <c r="A217" s="182">
        <v>175</v>
      </c>
      <c r="B217" s="189"/>
      <c r="C217" s="35"/>
      <c r="D217" s="35"/>
      <c r="E217" s="191" t="s">
        <v>677</v>
      </c>
      <c r="F217" s="6">
        <v>527</v>
      </c>
      <c r="G217" s="6">
        <v>367</v>
      </c>
      <c r="H217" s="6">
        <v>160</v>
      </c>
      <c r="I217" s="6">
        <v>37</v>
      </c>
      <c r="J217" s="6">
        <v>28</v>
      </c>
      <c r="K217" s="6">
        <v>85</v>
      </c>
      <c r="L217" s="6">
        <v>62</v>
      </c>
      <c r="M217" s="6">
        <v>245</v>
      </c>
      <c r="N217" s="6">
        <v>70</v>
      </c>
      <c r="O217" s="183">
        <v>175</v>
      </c>
    </row>
    <row r="218" spans="1:15" ht="12.75" customHeight="1">
      <c r="A218" s="182">
        <v>176</v>
      </c>
      <c r="B218" s="189"/>
      <c r="C218" s="35"/>
      <c r="D218" s="35" t="s">
        <v>39</v>
      </c>
      <c r="E218" s="191"/>
      <c r="F218" s="6">
        <v>14306</v>
      </c>
      <c r="G218" s="6">
        <v>8738</v>
      </c>
      <c r="H218" s="6">
        <v>5568</v>
      </c>
      <c r="I218" s="6">
        <v>1306</v>
      </c>
      <c r="J218" s="6">
        <v>869</v>
      </c>
      <c r="K218" s="6">
        <v>2146</v>
      </c>
      <c r="L218" s="6">
        <v>1534</v>
      </c>
      <c r="M218" s="6">
        <v>5286</v>
      </c>
      <c r="N218" s="6">
        <v>3165</v>
      </c>
      <c r="O218" s="183">
        <v>176</v>
      </c>
    </row>
    <row r="219" spans="1:15" ht="12.75" customHeight="1">
      <c r="A219" s="182">
        <v>177</v>
      </c>
      <c r="B219" s="189"/>
      <c r="C219" s="35"/>
      <c r="D219" s="35"/>
      <c r="E219" s="191" t="s">
        <v>678</v>
      </c>
      <c r="F219" s="6">
        <v>164</v>
      </c>
      <c r="G219" s="6">
        <v>127</v>
      </c>
      <c r="H219" s="6">
        <v>37</v>
      </c>
      <c r="I219" s="6">
        <v>19</v>
      </c>
      <c r="J219" s="6">
        <v>9</v>
      </c>
      <c r="K219" s="6">
        <v>36</v>
      </c>
      <c r="L219" s="6">
        <v>9</v>
      </c>
      <c r="M219" s="6">
        <v>72</v>
      </c>
      <c r="N219" s="6">
        <v>19</v>
      </c>
      <c r="O219" s="183">
        <v>177</v>
      </c>
    </row>
    <row r="220" spans="1:15" ht="12.75" customHeight="1">
      <c r="A220" s="182">
        <v>178</v>
      </c>
      <c r="B220" s="189"/>
      <c r="C220" s="35"/>
      <c r="D220" s="35"/>
      <c r="E220" s="191" t="s">
        <v>679</v>
      </c>
      <c r="F220" s="6">
        <v>855</v>
      </c>
      <c r="G220" s="6">
        <v>526</v>
      </c>
      <c r="H220" s="6">
        <v>329</v>
      </c>
      <c r="I220" s="6">
        <v>93</v>
      </c>
      <c r="J220" s="6">
        <v>84</v>
      </c>
      <c r="K220" s="6">
        <v>127</v>
      </c>
      <c r="L220" s="6">
        <v>96</v>
      </c>
      <c r="M220" s="6">
        <v>306</v>
      </c>
      <c r="N220" s="6">
        <v>149</v>
      </c>
      <c r="O220" s="183">
        <v>178</v>
      </c>
    </row>
    <row r="221" spans="1:15" ht="12.75" customHeight="1">
      <c r="A221" s="182">
        <v>179</v>
      </c>
      <c r="B221" s="189"/>
      <c r="C221" s="35"/>
      <c r="D221" s="35"/>
      <c r="E221" s="191" t="s">
        <v>680</v>
      </c>
      <c r="F221" s="6">
        <v>405</v>
      </c>
      <c r="G221" s="6">
        <v>242</v>
      </c>
      <c r="H221" s="6">
        <v>163</v>
      </c>
      <c r="I221" s="6">
        <v>36</v>
      </c>
      <c r="J221" s="6">
        <v>33</v>
      </c>
      <c r="K221" s="6">
        <v>62</v>
      </c>
      <c r="L221" s="6">
        <v>49</v>
      </c>
      <c r="M221" s="6">
        <v>144</v>
      </c>
      <c r="N221" s="6">
        <v>81</v>
      </c>
      <c r="O221" s="183">
        <v>179</v>
      </c>
    </row>
    <row r="222" spans="1:15" ht="12.75" customHeight="1">
      <c r="A222" s="182">
        <v>180</v>
      </c>
      <c r="B222" s="189"/>
      <c r="C222" s="35"/>
      <c r="D222" s="35"/>
      <c r="E222" s="191" t="s">
        <v>681</v>
      </c>
      <c r="F222" s="6">
        <v>256</v>
      </c>
      <c r="G222" s="6">
        <v>190</v>
      </c>
      <c r="H222" s="6">
        <v>66</v>
      </c>
      <c r="I222" s="6">
        <v>28</v>
      </c>
      <c r="J222" s="6">
        <v>11</v>
      </c>
      <c r="K222" s="6">
        <v>39</v>
      </c>
      <c r="L222" s="6">
        <v>14</v>
      </c>
      <c r="M222" s="6">
        <v>123</v>
      </c>
      <c r="N222" s="6">
        <v>41</v>
      </c>
      <c r="O222" s="183">
        <v>180</v>
      </c>
    </row>
    <row r="223" spans="1:15" ht="12.75" customHeight="1">
      <c r="A223" s="182">
        <v>181</v>
      </c>
      <c r="B223" s="189"/>
      <c r="C223" s="35"/>
      <c r="D223" s="35"/>
      <c r="E223" s="199" t="s">
        <v>682</v>
      </c>
      <c r="F223" s="6">
        <v>298</v>
      </c>
      <c r="G223" s="6">
        <v>222</v>
      </c>
      <c r="H223" s="6">
        <v>76</v>
      </c>
      <c r="I223" s="6">
        <v>47</v>
      </c>
      <c r="J223" s="6">
        <v>12</v>
      </c>
      <c r="K223" s="6">
        <v>46</v>
      </c>
      <c r="L223" s="6">
        <v>22</v>
      </c>
      <c r="M223" s="6">
        <v>129</v>
      </c>
      <c r="N223" s="6">
        <v>42</v>
      </c>
      <c r="O223" s="183">
        <v>181</v>
      </c>
    </row>
    <row r="224" spans="1:15" ht="12.75" customHeight="1">
      <c r="A224" s="182">
        <v>182</v>
      </c>
      <c r="B224" s="189"/>
      <c r="C224" s="35"/>
      <c r="D224" s="35"/>
      <c r="E224" s="199" t="s">
        <v>683</v>
      </c>
      <c r="F224" s="6">
        <v>6939</v>
      </c>
      <c r="G224" s="6">
        <v>3979</v>
      </c>
      <c r="H224" s="6">
        <v>2960</v>
      </c>
      <c r="I224" s="6">
        <v>601</v>
      </c>
      <c r="J224" s="6">
        <v>410</v>
      </c>
      <c r="K224" s="6">
        <v>1005</v>
      </c>
      <c r="L224" s="6">
        <v>815</v>
      </c>
      <c r="M224" s="6">
        <v>2373</v>
      </c>
      <c r="N224" s="6">
        <v>1735</v>
      </c>
      <c r="O224" s="183">
        <v>182</v>
      </c>
    </row>
    <row r="225" spans="1:15" ht="12.75" customHeight="1">
      <c r="A225" s="182">
        <v>183</v>
      </c>
      <c r="B225" s="189"/>
      <c r="C225" s="35"/>
      <c r="D225" s="35"/>
      <c r="E225" s="199" t="s">
        <v>684</v>
      </c>
      <c r="F225" s="6">
        <v>488</v>
      </c>
      <c r="G225" s="6">
        <v>312</v>
      </c>
      <c r="H225" s="6">
        <v>176</v>
      </c>
      <c r="I225" s="6">
        <v>53</v>
      </c>
      <c r="J225" s="6">
        <v>36</v>
      </c>
      <c r="K225" s="6">
        <v>69</v>
      </c>
      <c r="L225" s="6">
        <v>49</v>
      </c>
      <c r="M225" s="6">
        <v>190</v>
      </c>
      <c r="N225" s="6">
        <v>91</v>
      </c>
      <c r="O225" s="183">
        <v>183</v>
      </c>
    </row>
    <row r="226" spans="1:15" ht="12.75" customHeight="1">
      <c r="A226" s="182">
        <v>184</v>
      </c>
      <c r="B226" s="189"/>
      <c r="C226" s="35"/>
      <c r="D226" s="35"/>
      <c r="E226" s="199" t="s">
        <v>685</v>
      </c>
      <c r="F226" s="6">
        <v>138</v>
      </c>
      <c r="G226" s="6">
        <v>102</v>
      </c>
      <c r="H226" s="6">
        <v>36</v>
      </c>
      <c r="I226" s="6">
        <v>9</v>
      </c>
      <c r="J226" s="6" t="s">
        <v>958</v>
      </c>
      <c r="K226" s="6">
        <v>32</v>
      </c>
      <c r="L226" s="6" t="s">
        <v>958</v>
      </c>
      <c r="M226" s="6">
        <v>61</v>
      </c>
      <c r="N226" s="6">
        <v>27</v>
      </c>
      <c r="O226" s="183">
        <v>184</v>
      </c>
    </row>
    <row r="227" spans="1:15" ht="12.75" customHeight="1">
      <c r="A227" s="182">
        <v>185</v>
      </c>
      <c r="B227" s="189"/>
      <c r="C227" s="35"/>
      <c r="D227" s="35"/>
      <c r="E227" s="199" t="s">
        <v>686</v>
      </c>
      <c r="F227" s="6">
        <v>3055</v>
      </c>
      <c r="G227" s="6">
        <v>1871</v>
      </c>
      <c r="H227" s="6">
        <v>1184</v>
      </c>
      <c r="I227" s="6">
        <v>274</v>
      </c>
      <c r="J227" s="6">
        <v>181</v>
      </c>
      <c r="K227" s="6">
        <v>491</v>
      </c>
      <c r="L227" s="6">
        <v>326</v>
      </c>
      <c r="M227" s="6">
        <v>1106</v>
      </c>
      <c r="N227" s="6">
        <v>677</v>
      </c>
      <c r="O227" s="183">
        <v>185</v>
      </c>
    </row>
    <row r="228" spans="1:15" ht="12.75" customHeight="1">
      <c r="A228" s="182">
        <v>186</v>
      </c>
      <c r="B228" s="189"/>
      <c r="C228" s="35"/>
      <c r="D228" s="35"/>
      <c r="E228" s="199" t="s">
        <v>687</v>
      </c>
      <c r="F228" s="6">
        <v>971</v>
      </c>
      <c r="G228" s="6">
        <v>611</v>
      </c>
      <c r="H228" s="6">
        <v>360</v>
      </c>
      <c r="I228" s="6">
        <v>65</v>
      </c>
      <c r="J228" s="6">
        <v>45</v>
      </c>
      <c r="K228" s="6">
        <v>131</v>
      </c>
      <c r="L228" s="6">
        <v>89</v>
      </c>
      <c r="M228" s="6">
        <v>415</v>
      </c>
      <c r="N228" s="6">
        <v>226</v>
      </c>
      <c r="O228" s="183">
        <v>186</v>
      </c>
    </row>
    <row r="229" spans="1:15" ht="12.75" customHeight="1">
      <c r="A229" s="182">
        <v>187</v>
      </c>
      <c r="B229" s="189"/>
      <c r="C229" s="35"/>
      <c r="D229" s="35"/>
      <c r="E229" s="199" t="s">
        <v>688</v>
      </c>
      <c r="F229" s="6">
        <v>315</v>
      </c>
      <c r="G229" s="6">
        <v>241</v>
      </c>
      <c r="H229" s="6">
        <v>74</v>
      </c>
      <c r="I229" s="6">
        <v>41</v>
      </c>
      <c r="J229" s="6">
        <v>16</v>
      </c>
      <c r="K229" s="6">
        <v>43</v>
      </c>
      <c r="L229" s="6">
        <v>26</v>
      </c>
      <c r="M229" s="6">
        <v>157</v>
      </c>
      <c r="N229" s="6">
        <v>32</v>
      </c>
      <c r="O229" s="183">
        <v>187</v>
      </c>
    </row>
    <row r="230" spans="1:15" ht="12.75" customHeight="1">
      <c r="A230" s="182">
        <v>188</v>
      </c>
      <c r="B230" s="189"/>
      <c r="C230" s="35"/>
      <c r="D230" s="35"/>
      <c r="E230" s="199" t="s">
        <v>689</v>
      </c>
      <c r="F230" s="6">
        <v>112</v>
      </c>
      <c r="G230" s="6">
        <v>81</v>
      </c>
      <c r="H230" s="6">
        <v>31</v>
      </c>
      <c r="I230" s="6">
        <v>11</v>
      </c>
      <c r="J230" s="6">
        <v>6</v>
      </c>
      <c r="K230" s="6">
        <v>12</v>
      </c>
      <c r="L230" s="6">
        <v>12</v>
      </c>
      <c r="M230" s="6">
        <v>58</v>
      </c>
      <c r="N230" s="6">
        <v>13</v>
      </c>
      <c r="O230" s="183">
        <v>188</v>
      </c>
    </row>
    <row r="231" spans="1:15" ht="12.75" customHeight="1">
      <c r="A231" s="182">
        <v>189</v>
      </c>
      <c r="B231" s="189"/>
      <c r="C231" s="35"/>
      <c r="D231" s="35"/>
      <c r="E231" s="199" t="s">
        <v>690</v>
      </c>
      <c r="F231" s="6">
        <v>261</v>
      </c>
      <c r="G231" s="6">
        <v>196</v>
      </c>
      <c r="H231" s="6">
        <v>65</v>
      </c>
      <c r="I231" s="6">
        <v>23</v>
      </c>
      <c r="J231" s="6">
        <v>21</v>
      </c>
      <c r="K231" s="6">
        <v>47</v>
      </c>
      <c r="L231" s="6">
        <v>19</v>
      </c>
      <c r="M231" s="6">
        <v>126</v>
      </c>
      <c r="N231" s="6">
        <v>25</v>
      </c>
      <c r="O231" s="183">
        <v>189</v>
      </c>
    </row>
    <row r="232" spans="1:15" ht="12.75" customHeight="1">
      <c r="A232" s="182">
        <v>190</v>
      </c>
      <c r="B232" s="189"/>
      <c r="C232" s="35"/>
      <c r="D232" s="35" t="s">
        <v>334</v>
      </c>
      <c r="E232" s="199"/>
      <c r="F232" s="6">
        <v>723434</v>
      </c>
      <c r="G232" s="6">
        <v>366102</v>
      </c>
      <c r="H232" s="6">
        <v>357332</v>
      </c>
      <c r="I232" s="6">
        <v>61437</v>
      </c>
      <c r="J232" s="6">
        <v>45836</v>
      </c>
      <c r="K232" s="6">
        <v>90692</v>
      </c>
      <c r="L232" s="6">
        <v>83353</v>
      </c>
      <c r="M232" s="6">
        <v>213973</v>
      </c>
      <c r="N232" s="6">
        <v>228143</v>
      </c>
      <c r="O232" s="183">
        <v>190</v>
      </c>
    </row>
    <row r="233" spans="1:15" ht="12.75" customHeight="1">
      <c r="A233" s="182">
        <v>191</v>
      </c>
      <c r="B233" s="189"/>
      <c r="C233" s="35"/>
      <c r="D233" s="35"/>
      <c r="E233" s="199" t="s">
        <v>691</v>
      </c>
      <c r="F233" s="6">
        <v>77933</v>
      </c>
      <c r="G233" s="6">
        <v>39137</v>
      </c>
      <c r="H233" s="6">
        <v>38796</v>
      </c>
      <c r="I233" s="6">
        <v>7345</v>
      </c>
      <c r="J233" s="6">
        <v>6558</v>
      </c>
      <c r="K233" s="6">
        <v>11326</v>
      </c>
      <c r="L233" s="6">
        <v>10362</v>
      </c>
      <c r="M233" s="6">
        <v>20466</v>
      </c>
      <c r="N233" s="6">
        <v>21876</v>
      </c>
      <c r="O233" s="183">
        <v>191</v>
      </c>
    </row>
    <row r="234" spans="1:15" ht="12.75" customHeight="1">
      <c r="A234" s="182">
        <v>192</v>
      </c>
      <c r="B234" s="189"/>
      <c r="C234" s="35"/>
      <c r="D234" s="35"/>
      <c r="E234" s="199" t="s">
        <v>692</v>
      </c>
      <c r="F234" s="6">
        <v>29633</v>
      </c>
      <c r="G234" s="6">
        <v>14603</v>
      </c>
      <c r="H234" s="6">
        <v>15030</v>
      </c>
      <c r="I234" s="6">
        <v>2676</v>
      </c>
      <c r="J234" s="6">
        <v>1980</v>
      </c>
      <c r="K234" s="6">
        <v>3731</v>
      </c>
      <c r="L234" s="6">
        <v>3574</v>
      </c>
      <c r="M234" s="6">
        <v>8196</v>
      </c>
      <c r="N234" s="6">
        <v>9476</v>
      </c>
      <c r="O234" s="183">
        <v>192</v>
      </c>
    </row>
    <row r="235" spans="1:15" ht="12.75" customHeight="1">
      <c r="A235" s="182">
        <v>193</v>
      </c>
      <c r="B235" s="189"/>
      <c r="C235" s="35"/>
      <c r="D235" s="35"/>
      <c r="E235" s="199" t="s">
        <v>693</v>
      </c>
      <c r="F235" s="6">
        <v>38977</v>
      </c>
      <c r="G235" s="6">
        <v>20079</v>
      </c>
      <c r="H235" s="6">
        <v>18898</v>
      </c>
      <c r="I235" s="6">
        <v>3866</v>
      </c>
      <c r="J235" s="6">
        <v>3265</v>
      </c>
      <c r="K235" s="6">
        <v>6420</v>
      </c>
      <c r="L235" s="6">
        <v>5457</v>
      </c>
      <c r="M235" s="6">
        <v>9793</v>
      </c>
      <c r="N235" s="6">
        <v>10176</v>
      </c>
      <c r="O235" s="183">
        <v>193</v>
      </c>
    </row>
    <row r="236" spans="1:15" ht="12.75" customHeight="1">
      <c r="A236" s="182">
        <v>194</v>
      </c>
      <c r="B236" s="189"/>
      <c r="C236" s="35"/>
      <c r="D236" s="35"/>
      <c r="E236" s="199" t="s">
        <v>694</v>
      </c>
      <c r="F236" s="6">
        <v>12021</v>
      </c>
      <c r="G236" s="6">
        <v>5884</v>
      </c>
      <c r="H236" s="6">
        <v>6137</v>
      </c>
      <c r="I236" s="6">
        <v>1018</v>
      </c>
      <c r="J236" s="6">
        <v>768</v>
      </c>
      <c r="K236" s="6">
        <v>1315</v>
      </c>
      <c r="L236" s="6">
        <v>1249</v>
      </c>
      <c r="M236" s="6">
        <v>3551</v>
      </c>
      <c r="N236" s="6">
        <v>4120</v>
      </c>
      <c r="O236" s="183">
        <v>194</v>
      </c>
    </row>
    <row r="237" spans="1:15" ht="12.75" customHeight="1">
      <c r="A237" s="182">
        <v>195</v>
      </c>
      <c r="B237" s="189"/>
      <c r="C237" s="35"/>
      <c r="D237" s="35"/>
      <c r="E237" s="199" t="s">
        <v>696</v>
      </c>
      <c r="F237" s="6">
        <v>21570</v>
      </c>
      <c r="G237" s="6">
        <v>10719</v>
      </c>
      <c r="H237" s="6">
        <v>10851</v>
      </c>
      <c r="I237" s="6">
        <v>1902</v>
      </c>
      <c r="J237" s="6">
        <v>1580</v>
      </c>
      <c r="K237" s="6">
        <v>2889</v>
      </c>
      <c r="L237" s="6">
        <v>2795</v>
      </c>
      <c r="M237" s="6">
        <v>5928</v>
      </c>
      <c r="N237" s="6">
        <v>6476</v>
      </c>
      <c r="O237" s="183">
        <v>195</v>
      </c>
    </row>
    <row r="238" spans="1:15" ht="12.75" customHeight="1">
      <c r="A238" s="182">
        <v>196</v>
      </c>
      <c r="B238" s="189"/>
      <c r="C238" s="35"/>
      <c r="D238" s="35"/>
      <c r="E238" s="199" t="s">
        <v>697</v>
      </c>
      <c r="F238" s="6">
        <v>14844</v>
      </c>
      <c r="G238" s="6">
        <v>7738</v>
      </c>
      <c r="H238" s="6">
        <v>7106</v>
      </c>
      <c r="I238" s="6">
        <v>1461</v>
      </c>
      <c r="J238" s="6">
        <v>1031</v>
      </c>
      <c r="K238" s="6">
        <v>1936</v>
      </c>
      <c r="L238" s="6">
        <v>1676</v>
      </c>
      <c r="M238" s="6">
        <v>4341</v>
      </c>
      <c r="N238" s="6">
        <v>4399</v>
      </c>
      <c r="O238" s="183">
        <v>196</v>
      </c>
    </row>
    <row r="239" spans="1:15" ht="12.75" customHeight="1">
      <c r="A239" s="182">
        <v>197</v>
      </c>
      <c r="B239" s="189"/>
      <c r="C239" s="35"/>
      <c r="D239" s="35"/>
      <c r="E239" s="199" t="s">
        <v>8</v>
      </c>
      <c r="F239" s="6">
        <v>29075</v>
      </c>
      <c r="G239" s="6">
        <v>15090</v>
      </c>
      <c r="H239" s="6">
        <v>13985</v>
      </c>
      <c r="I239" s="6">
        <v>2578</v>
      </c>
      <c r="J239" s="6">
        <v>1628</v>
      </c>
      <c r="K239" s="6">
        <v>3742</v>
      </c>
      <c r="L239" s="6">
        <v>3041</v>
      </c>
      <c r="M239" s="6">
        <v>8770</v>
      </c>
      <c r="N239" s="6">
        <v>9316</v>
      </c>
      <c r="O239" s="183">
        <v>197</v>
      </c>
    </row>
    <row r="240" spans="1:15" ht="12.75" customHeight="1">
      <c r="A240" s="182">
        <v>198</v>
      </c>
      <c r="B240" s="189"/>
      <c r="C240" s="35"/>
      <c r="D240" s="35"/>
      <c r="E240" s="199" t="s">
        <v>9</v>
      </c>
      <c r="F240" s="6">
        <v>26562</v>
      </c>
      <c r="G240" s="6">
        <v>13475</v>
      </c>
      <c r="H240" s="6">
        <v>13087</v>
      </c>
      <c r="I240" s="6">
        <v>2294</v>
      </c>
      <c r="J240" s="6">
        <v>1630</v>
      </c>
      <c r="K240" s="6">
        <v>3196</v>
      </c>
      <c r="L240" s="6">
        <v>2888</v>
      </c>
      <c r="M240" s="6">
        <v>7985</v>
      </c>
      <c r="N240" s="6">
        <v>8569</v>
      </c>
      <c r="O240" s="183">
        <v>198</v>
      </c>
    </row>
    <row r="241" spans="1:15" ht="12.75" customHeight="1">
      <c r="A241" s="182">
        <v>199</v>
      </c>
      <c r="B241" s="189"/>
      <c r="C241" s="35"/>
      <c r="D241" s="35"/>
      <c r="E241" s="199" t="s">
        <v>10</v>
      </c>
      <c r="F241" s="6">
        <v>39121</v>
      </c>
      <c r="G241" s="6">
        <v>20060</v>
      </c>
      <c r="H241" s="6">
        <v>19061</v>
      </c>
      <c r="I241" s="6">
        <v>3215</v>
      </c>
      <c r="J241" s="6">
        <v>2275</v>
      </c>
      <c r="K241" s="6">
        <v>4627</v>
      </c>
      <c r="L241" s="6">
        <v>4180</v>
      </c>
      <c r="M241" s="6">
        <v>12218</v>
      </c>
      <c r="N241" s="6">
        <v>12606</v>
      </c>
      <c r="O241" s="183">
        <v>199</v>
      </c>
    </row>
    <row r="242" spans="1:15" ht="12.75" customHeight="1">
      <c r="A242" s="182">
        <v>200</v>
      </c>
      <c r="B242" s="189"/>
      <c r="C242" s="35"/>
      <c r="D242" s="35"/>
      <c r="E242" s="199" t="s">
        <v>11</v>
      </c>
      <c r="F242" s="6">
        <v>36497</v>
      </c>
      <c r="G242" s="6">
        <v>18514</v>
      </c>
      <c r="H242" s="6">
        <v>17983</v>
      </c>
      <c r="I242" s="6">
        <v>2966</v>
      </c>
      <c r="J242" s="6">
        <v>2214</v>
      </c>
      <c r="K242" s="6">
        <v>4281</v>
      </c>
      <c r="L242" s="6">
        <v>4068</v>
      </c>
      <c r="M242" s="6">
        <v>11267</v>
      </c>
      <c r="N242" s="6">
        <v>11701</v>
      </c>
      <c r="O242" s="183">
        <v>200</v>
      </c>
    </row>
    <row r="243" spans="1:15" ht="15" customHeight="1">
      <c r="H243" s="166" t="s">
        <v>941</v>
      </c>
      <c r="I243" s="167" t="s">
        <v>737</v>
      </c>
      <c r="J243" s="166"/>
      <c r="L243" s="166"/>
      <c r="N243" s="166"/>
    </row>
    <row r="244" spans="1:15" ht="15" customHeight="1">
      <c r="F244" s="185"/>
      <c r="G244" s="185"/>
      <c r="H244" s="185" t="s">
        <v>743</v>
      </c>
      <c r="I244" s="256" t="s">
        <v>391</v>
      </c>
      <c r="J244" s="185"/>
      <c r="K244" s="185"/>
      <c r="L244" s="185"/>
      <c r="M244" s="185"/>
      <c r="N244" s="185"/>
    </row>
    <row r="245" spans="1:15" ht="12.75" customHeight="1">
      <c r="A245" s="170"/>
      <c r="B245" s="170"/>
      <c r="C245" s="170"/>
      <c r="D245" s="170"/>
      <c r="E245" s="192"/>
      <c r="F245" s="186"/>
      <c r="G245" s="186"/>
      <c r="H245" s="186"/>
      <c r="I245" s="186"/>
      <c r="J245" s="186"/>
      <c r="K245" s="186"/>
      <c r="L245" s="186"/>
      <c r="M245" s="186"/>
      <c r="N245" s="186"/>
      <c r="O245" s="170"/>
    </row>
    <row r="246" spans="1:15" ht="12.75" customHeight="1">
      <c r="A246" s="376" t="s">
        <v>420</v>
      </c>
      <c r="B246" s="379" t="s">
        <v>739</v>
      </c>
      <c r="C246" s="380"/>
      <c r="D246" s="380"/>
      <c r="E246" s="381"/>
      <c r="F246" s="391" t="s">
        <v>422</v>
      </c>
      <c r="G246" s="388"/>
      <c r="H246" s="388"/>
      <c r="I246" s="374" t="s">
        <v>423</v>
      </c>
      <c r="J246" s="374"/>
      <c r="K246" s="374"/>
      <c r="L246" s="374"/>
      <c r="M246" s="374"/>
      <c r="N246" s="375"/>
      <c r="O246" s="357" t="s">
        <v>420</v>
      </c>
    </row>
    <row r="247" spans="1:15" ht="12.75" customHeight="1">
      <c r="A247" s="377"/>
      <c r="B247" s="382"/>
      <c r="C247" s="383"/>
      <c r="D247" s="383"/>
      <c r="E247" s="384"/>
      <c r="F247" s="392"/>
      <c r="G247" s="389"/>
      <c r="H247" s="389"/>
      <c r="I247" s="360" t="s">
        <v>424</v>
      </c>
      <c r="J247" s="361"/>
      <c r="K247" s="364" t="s">
        <v>425</v>
      </c>
      <c r="L247" s="361"/>
      <c r="M247" s="364" t="s">
        <v>426</v>
      </c>
      <c r="N247" s="366"/>
      <c r="O247" s="358"/>
    </row>
    <row r="248" spans="1:15" ht="12.75" customHeight="1">
      <c r="A248" s="377"/>
      <c r="B248" s="382"/>
      <c r="C248" s="383"/>
      <c r="D248" s="383"/>
      <c r="E248" s="384"/>
      <c r="F248" s="393"/>
      <c r="G248" s="390"/>
      <c r="H248" s="390"/>
      <c r="I248" s="362"/>
      <c r="J248" s="363"/>
      <c r="K248" s="365"/>
      <c r="L248" s="363"/>
      <c r="M248" s="365"/>
      <c r="N248" s="367"/>
      <c r="O248" s="358"/>
    </row>
    <row r="249" spans="1:15" ht="12.75" customHeight="1">
      <c r="A249" s="377"/>
      <c r="B249" s="382"/>
      <c r="C249" s="383"/>
      <c r="D249" s="383"/>
      <c r="E249" s="384"/>
      <c r="F249" s="396" t="s">
        <v>391</v>
      </c>
      <c r="G249" s="370" t="s">
        <v>427</v>
      </c>
      <c r="H249" s="372" t="s">
        <v>428</v>
      </c>
      <c r="I249" s="368" t="s">
        <v>427</v>
      </c>
      <c r="J249" s="370" t="s">
        <v>428</v>
      </c>
      <c r="K249" s="370" t="s">
        <v>427</v>
      </c>
      <c r="L249" s="370" t="s">
        <v>428</v>
      </c>
      <c r="M249" s="370" t="s">
        <v>427</v>
      </c>
      <c r="N249" s="370" t="s">
        <v>428</v>
      </c>
      <c r="O249" s="358"/>
    </row>
    <row r="250" spans="1:15" ht="12.75" customHeight="1">
      <c r="A250" s="378"/>
      <c r="B250" s="385"/>
      <c r="C250" s="386"/>
      <c r="D250" s="386"/>
      <c r="E250" s="387"/>
      <c r="F250" s="397"/>
      <c r="G250" s="371"/>
      <c r="H250" s="373"/>
      <c r="I250" s="369"/>
      <c r="J250" s="371"/>
      <c r="K250" s="371"/>
      <c r="L250" s="371"/>
      <c r="M250" s="371"/>
      <c r="N250" s="371"/>
      <c r="O250" s="359"/>
    </row>
    <row r="251" spans="1:15" ht="12.75" customHeight="1">
      <c r="A251" s="173"/>
      <c r="B251" s="189"/>
      <c r="C251" s="35"/>
      <c r="D251" s="35"/>
      <c r="E251" s="174"/>
      <c r="F251" s="187"/>
      <c r="G251" s="187"/>
      <c r="H251" s="187"/>
      <c r="I251" s="187"/>
      <c r="J251" s="187"/>
      <c r="K251" s="187"/>
      <c r="L251" s="187"/>
      <c r="M251" s="187"/>
      <c r="N251" s="187"/>
      <c r="O251" s="176"/>
    </row>
    <row r="252" spans="1:15" ht="12.75" customHeight="1">
      <c r="A252" s="190"/>
      <c r="B252" s="189"/>
      <c r="C252" s="35"/>
      <c r="D252" s="35" t="s">
        <v>695</v>
      </c>
      <c r="E252" s="191"/>
      <c r="F252" s="187"/>
      <c r="G252" s="187"/>
      <c r="H252" s="187"/>
      <c r="I252" s="187"/>
      <c r="J252" s="187"/>
      <c r="K252" s="187"/>
      <c r="L252" s="187"/>
      <c r="M252" s="187"/>
      <c r="N252" s="187"/>
      <c r="O252" s="189"/>
    </row>
    <row r="253" spans="1:15" ht="12.75" customHeight="1">
      <c r="A253" s="182">
        <v>201</v>
      </c>
      <c r="B253" s="189"/>
      <c r="C253" s="35"/>
      <c r="D253" s="35"/>
      <c r="E253" s="199" t="s">
        <v>12</v>
      </c>
      <c r="F253" s="6">
        <v>23193</v>
      </c>
      <c r="G253" s="6">
        <v>11859</v>
      </c>
      <c r="H253" s="6">
        <v>11334</v>
      </c>
      <c r="I253" s="6">
        <v>1877</v>
      </c>
      <c r="J253" s="6">
        <v>1293</v>
      </c>
      <c r="K253" s="6">
        <v>2750</v>
      </c>
      <c r="L253" s="6">
        <v>2446</v>
      </c>
      <c r="M253" s="6">
        <v>7232</v>
      </c>
      <c r="N253" s="6">
        <v>7595</v>
      </c>
      <c r="O253" s="183">
        <v>201</v>
      </c>
    </row>
    <row r="254" spans="1:15" ht="12.75" customHeight="1">
      <c r="A254" s="182">
        <v>202</v>
      </c>
      <c r="B254" s="189"/>
      <c r="C254" s="35"/>
      <c r="D254" s="35"/>
      <c r="E254" s="199" t="s">
        <v>13</v>
      </c>
      <c r="F254" s="6">
        <v>43036</v>
      </c>
      <c r="G254" s="6">
        <v>21647</v>
      </c>
      <c r="H254" s="6">
        <v>21389</v>
      </c>
      <c r="I254" s="6">
        <v>3578</v>
      </c>
      <c r="J254" s="6">
        <v>2544</v>
      </c>
      <c r="K254" s="6">
        <v>5246</v>
      </c>
      <c r="L254" s="6">
        <v>4805</v>
      </c>
      <c r="M254" s="6">
        <v>12823</v>
      </c>
      <c r="N254" s="6">
        <v>14040</v>
      </c>
      <c r="O254" s="183">
        <v>202</v>
      </c>
    </row>
    <row r="255" spans="1:15" ht="12.75" customHeight="1">
      <c r="A255" s="182">
        <v>203</v>
      </c>
      <c r="B255" s="189"/>
      <c r="C255" s="35"/>
      <c r="D255" s="35"/>
      <c r="E255" s="191" t="s">
        <v>14</v>
      </c>
      <c r="F255" s="6">
        <v>52324</v>
      </c>
      <c r="G255" s="6">
        <v>26975</v>
      </c>
      <c r="H255" s="6">
        <v>25349</v>
      </c>
      <c r="I255" s="6">
        <v>4641</v>
      </c>
      <c r="J255" s="6">
        <v>3315</v>
      </c>
      <c r="K255" s="6">
        <v>6381</v>
      </c>
      <c r="L255" s="6">
        <v>5890</v>
      </c>
      <c r="M255" s="6">
        <v>15953</v>
      </c>
      <c r="N255" s="6">
        <v>16144</v>
      </c>
      <c r="O255" s="183">
        <v>203</v>
      </c>
    </row>
    <row r="256" spans="1:15" ht="12.75" customHeight="1">
      <c r="A256" s="182">
        <v>204</v>
      </c>
      <c r="B256" s="189"/>
      <c r="C256" s="35"/>
      <c r="D256" s="35"/>
      <c r="E256" s="191" t="s">
        <v>15</v>
      </c>
      <c r="F256" s="6">
        <v>24294</v>
      </c>
      <c r="G256" s="6">
        <v>12385</v>
      </c>
      <c r="H256" s="6">
        <v>11909</v>
      </c>
      <c r="I256" s="6">
        <v>1874</v>
      </c>
      <c r="J256" s="6">
        <v>1334</v>
      </c>
      <c r="K256" s="6">
        <v>2751</v>
      </c>
      <c r="L256" s="6">
        <v>2559</v>
      </c>
      <c r="M256" s="6">
        <v>7760</v>
      </c>
      <c r="N256" s="6">
        <v>8016</v>
      </c>
      <c r="O256" s="183">
        <v>204</v>
      </c>
    </row>
    <row r="257" spans="1:15" ht="12.75" customHeight="1">
      <c r="A257" s="182">
        <v>205</v>
      </c>
      <c r="B257" s="189"/>
      <c r="C257" s="35"/>
      <c r="D257" s="35"/>
      <c r="E257" s="191" t="s">
        <v>16</v>
      </c>
      <c r="F257" s="6">
        <v>19526</v>
      </c>
      <c r="G257" s="6">
        <v>9727</v>
      </c>
      <c r="H257" s="6">
        <v>9799</v>
      </c>
      <c r="I257" s="6">
        <v>1595</v>
      </c>
      <c r="J257" s="6">
        <v>1175</v>
      </c>
      <c r="K257" s="6">
        <v>2346</v>
      </c>
      <c r="L257" s="6">
        <v>2195</v>
      </c>
      <c r="M257" s="6">
        <v>5786</v>
      </c>
      <c r="N257" s="6">
        <v>6429</v>
      </c>
      <c r="O257" s="183">
        <v>205</v>
      </c>
    </row>
    <row r="258" spans="1:15" ht="12.75" customHeight="1">
      <c r="A258" s="182">
        <v>206</v>
      </c>
      <c r="B258" s="189"/>
      <c r="C258" s="35"/>
      <c r="D258" s="35"/>
      <c r="E258" s="191" t="s">
        <v>17</v>
      </c>
      <c r="F258" s="6">
        <v>38585</v>
      </c>
      <c r="G258" s="6">
        <v>19989</v>
      </c>
      <c r="H258" s="6">
        <v>18596</v>
      </c>
      <c r="I258" s="6">
        <v>3276</v>
      </c>
      <c r="J258" s="6">
        <v>2249</v>
      </c>
      <c r="K258" s="6">
        <v>5072</v>
      </c>
      <c r="L258" s="6">
        <v>4379</v>
      </c>
      <c r="M258" s="6">
        <v>11641</v>
      </c>
      <c r="N258" s="6">
        <v>11968</v>
      </c>
      <c r="O258" s="183">
        <v>206</v>
      </c>
    </row>
    <row r="259" spans="1:15" ht="12.75" customHeight="1">
      <c r="A259" s="182">
        <v>207</v>
      </c>
      <c r="B259" s="189"/>
      <c r="C259" s="35"/>
      <c r="D259" s="35"/>
      <c r="E259" s="191" t="s">
        <v>18</v>
      </c>
      <c r="F259" s="6">
        <v>31341</v>
      </c>
      <c r="G259" s="6">
        <v>15624</v>
      </c>
      <c r="H259" s="6">
        <v>15717</v>
      </c>
      <c r="I259" s="6">
        <v>2388</v>
      </c>
      <c r="J259" s="6">
        <v>1865</v>
      </c>
      <c r="K259" s="6">
        <v>3748</v>
      </c>
      <c r="L259" s="6">
        <v>3745</v>
      </c>
      <c r="M259" s="6">
        <v>9488</v>
      </c>
      <c r="N259" s="6">
        <v>10107</v>
      </c>
      <c r="O259" s="183">
        <v>207</v>
      </c>
    </row>
    <row r="260" spans="1:15" ht="12.75" customHeight="1">
      <c r="A260" s="182">
        <v>208</v>
      </c>
      <c r="B260" s="189"/>
      <c r="C260" s="35"/>
      <c r="D260" s="35"/>
      <c r="E260" s="191" t="s">
        <v>19</v>
      </c>
      <c r="F260" s="6">
        <v>15761</v>
      </c>
      <c r="G260" s="6">
        <v>8003</v>
      </c>
      <c r="H260" s="6">
        <v>7758</v>
      </c>
      <c r="I260" s="6">
        <v>1442</v>
      </c>
      <c r="J260" s="6">
        <v>982</v>
      </c>
      <c r="K260" s="6">
        <v>1847</v>
      </c>
      <c r="L260" s="6">
        <v>1578</v>
      </c>
      <c r="M260" s="6">
        <v>4714</v>
      </c>
      <c r="N260" s="6">
        <v>5198</v>
      </c>
      <c r="O260" s="183">
        <v>208</v>
      </c>
    </row>
    <row r="261" spans="1:15" ht="12.75" customHeight="1">
      <c r="A261" s="182">
        <v>209</v>
      </c>
      <c r="B261" s="189"/>
      <c r="C261" s="35"/>
      <c r="D261" s="35"/>
      <c r="E261" s="191" t="s">
        <v>20</v>
      </c>
      <c r="F261" s="6">
        <v>37156</v>
      </c>
      <c r="G261" s="6">
        <v>18796</v>
      </c>
      <c r="H261" s="6">
        <v>18360</v>
      </c>
      <c r="I261" s="6">
        <v>2829</v>
      </c>
      <c r="J261" s="6">
        <v>2088</v>
      </c>
      <c r="K261" s="6">
        <v>4486</v>
      </c>
      <c r="L261" s="6">
        <v>4199</v>
      </c>
      <c r="M261" s="6">
        <v>11481</v>
      </c>
      <c r="N261" s="6">
        <v>12073</v>
      </c>
      <c r="O261" s="183">
        <v>209</v>
      </c>
    </row>
    <row r="262" spans="1:15" ht="12.75" customHeight="1">
      <c r="A262" s="182">
        <v>210</v>
      </c>
      <c r="B262" s="189"/>
      <c r="C262" s="35"/>
      <c r="D262" s="35"/>
      <c r="E262" s="191" t="s">
        <v>21</v>
      </c>
      <c r="F262" s="6">
        <v>30375</v>
      </c>
      <c r="G262" s="6">
        <v>15053</v>
      </c>
      <c r="H262" s="6">
        <v>15322</v>
      </c>
      <c r="I262" s="6">
        <v>2199</v>
      </c>
      <c r="J262" s="6">
        <v>1621</v>
      </c>
      <c r="K262" s="6">
        <v>3468</v>
      </c>
      <c r="L262" s="6">
        <v>3594</v>
      </c>
      <c r="M262" s="6">
        <v>9386</v>
      </c>
      <c r="N262" s="6">
        <v>10107</v>
      </c>
      <c r="O262" s="183">
        <v>210</v>
      </c>
    </row>
    <row r="263" spans="1:15" ht="12.75" customHeight="1">
      <c r="A263" s="182">
        <v>211</v>
      </c>
      <c r="B263" s="189"/>
      <c r="C263" s="35"/>
      <c r="D263" s="35"/>
      <c r="E263" s="191" t="s">
        <v>22</v>
      </c>
      <c r="F263" s="6">
        <v>27919</v>
      </c>
      <c r="G263" s="6">
        <v>14431</v>
      </c>
      <c r="H263" s="6">
        <v>13488</v>
      </c>
      <c r="I263" s="6">
        <v>2366</v>
      </c>
      <c r="J263" s="6">
        <v>1603</v>
      </c>
      <c r="K263" s="6">
        <v>3221</v>
      </c>
      <c r="L263" s="6">
        <v>2838</v>
      </c>
      <c r="M263" s="6">
        <v>8844</v>
      </c>
      <c r="N263" s="6">
        <v>9047</v>
      </c>
      <c r="O263" s="183">
        <v>211</v>
      </c>
    </row>
    <row r="264" spans="1:15" ht="12.75" customHeight="1">
      <c r="A264" s="182">
        <v>212</v>
      </c>
      <c r="B264" s="189"/>
      <c r="C264" s="35"/>
      <c r="D264" s="35"/>
      <c r="E264" s="191" t="s">
        <v>23</v>
      </c>
      <c r="F264" s="6">
        <v>30275</v>
      </c>
      <c r="G264" s="6">
        <v>14857</v>
      </c>
      <c r="H264" s="6">
        <v>15418</v>
      </c>
      <c r="I264" s="6">
        <v>2252</v>
      </c>
      <c r="J264" s="6">
        <v>1574</v>
      </c>
      <c r="K264" s="6">
        <v>3294</v>
      </c>
      <c r="L264" s="6">
        <v>3310</v>
      </c>
      <c r="M264" s="6">
        <v>9311</v>
      </c>
      <c r="N264" s="6">
        <v>10534</v>
      </c>
      <c r="O264" s="183">
        <v>212</v>
      </c>
    </row>
    <row r="265" spans="1:15" ht="12.75" customHeight="1">
      <c r="A265" s="182">
        <v>213</v>
      </c>
      <c r="B265" s="189"/>
      <c r="C265" s="35"/>
      <c r="D265" s="35"/>
      <c r="E265" s="191" t="s">
        <v>24</v>
      </c>
      <c r="F265" s="6">
        <v>23416</v>
      </c>
      <c r="G265" s="6">
        <v>11457</v>
      </c>
      <c r="H265" s="6">
        <v>11959</v>
      </c>
      <c r="I265" s="6">
        <v>1799</v>
      </c>
      <c r="J265" s="6">
        <v>1264</v>
      </c>
      <c r="K265" s="6">
        <v>2619</v>
      </c>
      <c r="L265" s="6">
        <v>2525</v>
      </c>
      <c r="M265" s="6">
        <v>7039</v>
      </c>
      <c r="N265" s="6">
        <v>8170</v>
      </c>
      <c r="O265" s="183">
        <v>213</v>
      </c>
    </row>
    <row r="266" spans="1:15" ht="12.75" customHeight="1">
      <c r="A266" s="182">
        <v>214</v>
      </c>
      <c r="B266" s="189"/>
      <c r="C266" s="35"/>
      <c r="D266" s="35" t="s">
        <v>748</v>
      </c>
      <c r="E266" s="191"/>
      <c r="F266" s="6">
        <v>4975</v>
      </c>
      <c r="G266" s="6">
        <v>4221</v>
      </c>
      <c r="H266" s="6">
        <v>754</v>
      </c>
      <c r="I266" s="6">
        <v>1045</v>
      </c>
      <c r="J266" s="6">
        <v>400</v>
      </c>
      <c r="K266" s="6">
        <v>1048</v>
      </c>
      <c r="L266" s="6">
        <v>86</v>
      </c>
      <c r="M266" s="6">
        <v>2128</v>
      </c>
      <c r="N266" s="6">
        <v>268</v>
      </c>
      <c r="O266" s="183">
        <v>214</v>
      </c>
    </row>
    <row r="267" spans="1:15" ht="12.75" customHeight="1">
      <c r="H267" s="166" t="s">
        <v>941</v>
      </c>
      <c r="I267" s="167" t="s">
        <v>737</v>
      </c>
      <c r="J267" s="166"/>
      <c r="L267" s="166"/>
      <c r="N267" s="166"/>
    </row>
    <row r="268" spans="1:15" ht="15" customHeight="1">
      <c r="F268" s="185"/>
      <c r="G268" s="185"/>
      <c r="H268" s="197" t="s">
        <v>749</v>
      </c>
      <c r="I268" s="198" t="s">
        <v>699</v>
      </c>
      <c r="J268" s="197"/>
      <c r="K268" s="185"/>
      <c r="L268" s="197"/>
      <c r="M268" s="185"/>
      <c r="N268" s="197"/>
    </row>
    <row r="269" spans="1:15" ht="15" customHeight="1">
      <c r="A269" s="170"/>
      <c r="B269" s="170"/>
      <c r="C269" s="170"/>
      <c r="D269" s="170"/>
      <c r="E269" s="170"/>
      <c r="F269" s="186"/>
      <c r="G269" s="186"/>
      <c r="H269" s="186"/>
      <c r="I269" s="186"/>
      <c r="J269" s="186"/>
      <c r="K269" s="186"/>
      <c r="L269" s="186"/>
      <c r="M269" s="186"/>
      <c r="N269" s="186"/>
      <c r="O269" s="170"/>
    </row>
    <row r="270" spans="1:15" ht="12.75" customHeight="1">
      <c r="A270" s="376" t="s">
        <v>420</v>
      </c>
      <c r="B270" s="379" t="s">
        <v>750</v>
      </c>
      <c r="C270" s="380"/>
      <c r="D270" s="380"/>
      <c r="E270" s="381"/>
      <c r="F270" s="391" t="s">
        <v>422</v>
      </c>
      <c r="G270" s="388"/>
      <c r="H270" s="388"/>
      <c r="I270" s="374" t="s">
        <v>423</v>
      </c>
      <c r="J270" s="374"/>
      <c r="K270" s="374"/>
      <c r="L270" s="374"/>
      <c r="M270" s="374"/>
      <c r="N270" s="375"/>
      <c r="O270" s="357" t="s">
        <v>420</v>
      </c>
    </row>
    <row r="271" spans="1:15" ht="12.75" customHeight="1">
      <c r="A271" s="377"/>
      <c r="B271" s="382"/>
      <c r="C271" s="383"/>
      <c r="D271" s="383"/>
      <c r="E271" s="384"/>
      <c r="F271" s="392"/>
      <c r="G271" s="389"/>
      <c r="H271" s="389"/>
      <c r="I271" s="360" t="s">
        <v>424</v>
      </c>
      <c r="J271" s="361"/>
      <c r="K271" s="364" t="s">
        <v>425</v>
      </c>
      <c r="L271" s="361"/>
      <c r="M271" s="364" t="s">
        <v>426</v>
      </c>
      <c r="N271" s="366"/>
      <c r="O271" s="358"/>
    </row>
    <row r="272" spans="1:15" ht="12.75" customHeight="1">
      <c r="A272" s="377"/>
      <c r="B272" s="382"/>
      <c r="C272" s="383"/>
      <c r="D272" s="383"/>
      <c r="E272" s="384"/>
      <c r="F272" s="393"/>
      <c r="G272" s="390"/>
      <c r="H272" s="390"/>
      <c r="I272" s="362"/>
      <c r="J272" s="363"/>
      <c r="K272" s="365"/>
      <c r="L272" s="363"/>
      <c r="M272" s="365"/>
      <c r="N272" s="367"/>
      <c r="O272" s="358"/>
    </row>
    <row r="273" spans="1:23" ht="12.75" customHeight="1">
      <c r="A273" s="377"/>
      <c r="B273" s="382"/>
      <c r="C273" s="383"/>
      <c r="D273" s="383"/>
      <c r="E273" s="384"/>
      <c r="F273" s="396" t="s">
        <v>391</v>
      </c>
      <c r="G273" s="370" t="s">
        <v>427</v>
      </c>
      <c r="H273" s="372" t="s">
        <v>428</v>
      </c>
      <c r="I273" s="368" t="s">
        <v>427</v>
      </c>
      <c r="J273" s="370" t="s">
        <v>428</v>
      </c>
      <c r="K273" s="370" t="s">
        <v>427</v>
      </c>
      <c r="L273" s="370" t="s">
        <v>428</v>
      </c>
      <c r="M273" s="370" t="s">
        <v>427</v>
      </c>
      <c r="N273" s="370" t="s">
        <v>428</v>
      </c>
      <c r="O273" s="358"/>
    </row>
    <row r="274" spans="1:23" ht="12.75" customHeight="1">
      <c r="A274" s="378"/>
      <c r="B274" s="385"/>
      <c r="C274" s="386"/>
      <c r="D274" s="386"/>
      <c r="E274" s="387"/>
      <c r="F274" s="397"/>
      <c r="G274" s="371"/>
      <c r="H274" s="373"/>
      <c r="I274" s="369"/>
      <c r="J274" s="371"/>
      <c r="K274" s="371"/>
      <c r="L274" s="371"/>
      <c r="M274" s="371"/>
      <c r="N274" s="371"/>
      <c r="O274" s="359"/>
    </row>
    <row r="275" spans="1:23" ht="12.75" customHeight="1">
      <c r="A275" s="173"/>
      <c r="B275" s="189"/>
      <c r="C275" s="35"/>
      <c r="D275" s="35"/>
      <c r="E275" s="191"/>
      <c r="F275" s="187"/>
      <c r="G275" s="187"/>
      <c r="H275" s="187"/>
      <c r="I275" s="187"/>
      <c r="J275" s="187"/>
      <c r="K275" s="187"/>
      <c r="L275" s="187"/>
      <c r="M275" s="187"/>
      <c r="N275" s="187"/>
      <c r="O275" s="176"/>
    </row>
    <row r="276" spans="1:23" s="3" customFormat="1" ht="15" customHeight="1">
      <c r="A276" s="177">
        <v>1</v>
      </c>
      <c r="B276" s="236"/>
      <c r="C276" s="181" t="s">
        <v>701</v>
      </c>
      <c r="D276" s="181"/>
      <c r="E276" s="200"/>
      <c r="F276" s="179">
        <v>111750</v>
      </c>
      <c r="G276" s="179">
        <v>55046</v>
      </c>
      <c r="H276" s="179">
        <v>56704</v>
      </c>
      <c r="I276" s="179">
        <v>9860</v>
      </c>
      <c r="J276" s="179">
        <v>8975</v>
      </c>
      <c r="K276" s="179">
        <v>14143</v>
      </c>
      <c r="L276" s="179">
        <v>14320</v>
      </c>
      <c r="M276" s="179">
        <v>31043</v>
      </c>
      <c r="N276" s="179">
        <v>33409</v>
      </c>
      <c r="O276" s="180">
        <v>1</v>
      </c>
      <c r="P276" s="178"/>
      <c r="Q276" s="168"/>
      <c r="R276" s="168"/>
      <c r="S276" s="169"/>
      <c r="T276" s="35"/>
      <c r="U276" s="35"/>
      <c r="V276" s="35"/>
      <c r="W276" s="35"/>
    </row>
    <row r="277" spans="1:23" s="3" customFormat="1" ht="12.75" customHeight="1">
      <c r="A277" s="182"/>
      <c r="B277" s="189"/>
      <c r="C277" s="35"/>
      <c r="D277" s="35" t="s">
        <v>740</v>
      </c>
      <c r="E277" s="199"/>
      <c r="F277" s="179"/>
      <c r="G277" s="179"/>
      <c r="H277" s="179"/>
      <c r="I277" s="179"/>
      <c r="J277" s="179"/>
      <c r="K277" s="179"/>
      <c r="L277" s="179"/>
      <c r="M277" s="179"/>
      <c r="N277" s="179"/>
      <c r="O277" s="183"/>
      <c r="P277" s="99"/>
      <c r="Q277" s="168"/>
      <c r="R277" s="168"/>
      <c r="S277" s="169"/>
      <c r="T277" s="35"/>
      <c r="U277" s="35"/>
      <c r="V277" s="35"/>
      <c r="W277" s="35"/>
    </row>
    <row r="278" spans="1:23" s="3" customFormat="1" ht="15" customHeight="1">
      <c r="A278" s="182">
        <v>2</v>
      </c>
      <c r="B278" s="35"/>
      <c r="C278" s="35"/>
      <c r="D278" s="35" t="s">
        <v>25</v>
      </c>
      <c r="E278" s="199"/>
      <c r="F278" s="6">
        <v>63</v>
      </c>
      <c r="G278" s="6">
        <v>42</v>
      </c>
      <c r="H278" s="6">
        <v>21</v>
      </c>
      <c r="I278" s="6">
        <v>11</v>
      </c>
      <c r="J278" s="6">
        <v>6</v>
      </c>
      <c r="K278" s="6">
        <v>10</v>
      </c>
      <c r="L278" s="6">
        <v>10</v>
      </c>
      <c r="M278" s="6">
        <v>21</v>
      </c>
      <c r="N278" s="6">
        <v>5</v>
      </c>
      <c r="O278" s="183">
        <v>2</v>
      </c>
      <c r="P278" s="99"/>
      <c r="Q278" s="168"/>
      <c r="R278" s="168"/>
      <c r="S278" s="169"/>
      <c r="T278" s="35"/>
      <c r="U278" s="35"/>
      <c r="V278" s="35"/>
      <c r="W278" s="35"/>
    </row>
    <row r="279" spans="1:23" ht="12.75" customHeight="1">
      <c r="A279" s="182">
        <v>3</v>
      </c>
      <c r="B279" s="189"/>
      <c r="C279" s="35"/>
      <c r="D279" s="35" t="s">
        <v>26</v>
      </c>
      <c r="E279" s="199"/>
      <c r="F279" s="6">
        <v>64</v>
      </c>
      <c r="G279" s="6">
        <v>41</v>
      </c>
      <c r="H279" s="6">
        <v>23</v>
      </c>
      <c r="I279" s="6">
        <v>11</v>
      </c>
      <c r="J279" s="6">
        <v>8</v>
      </c>
      <c r="K279" s="6">
        <v>10</v>
      </c>
      <c r="L279" s="6">
        <v>6</v>
      </c>
      <c r="M279" s="6">
        <v>20</v>
      </c>
      <c r="N279" s="6">
        <v>9</v>
      </c>
      <c r="O279" s="183">
        <v>3</v>
      </c>
    </row>
    <row r="280" spans="1:23" ht="12.75" customHeight="1">
      <c r="A280" s="182">
        <v>4</v>
      </c>
      <c r="B280" s="189"/>
      <c r="C280" s="35"/>
      <c r="D280" s="35"/>
      <c r="E280" s="199" t="s">
        <v>436</v>
      </c>
      <c r="F280" s="6">
        <v>64</v>
      </c>
      <c r="G280" s="6">
        <v>41</v>
      </c>
      <c r="H280" s="6">
        <v>23</v>
      </c>
      <c r="I280" s="6">
        <v>11</v>
      </c>
      <c r="J280" s="6">
        <v>8</v>
      </c>
      <c r="K280" s="6">
        <v>10</v>
      </c>
      <c r="L280" s="6">
        <v>6</v>
      </c>
      <c r="M280" s="6">
        <v>20</v>
      </c>
      <c r="N280" s="6">
        <v>9</v>
      </c>
      <c r="O280" s="183">
        <v>4</v>
      </c>
    </row>
    <row r="281" spans="1:23" ht="12.75" customHeight="1">
      <c r="A281" s="182">
        <v>5</v>
      </c>
      <c r="B281" s="189"/>
      <c r="C281" s="35"/>
      <c r="D281" s="35" t="s">
        <v>27</v>
      </c>
      <c r="E281" s="199"/>
      <c r="F281" s="6">
        <v>375</v>
      </c>
      <c r="G281" s="6">
        <v>223</v>
      </c>
      <c r="H281" s="6">
        <v>152</v>
      </c>
      <c r="I281" s="6">
        <v>46</v>
      </c>
      <c r="J281" s="6">
        <v>42</v>
      </c>
      <c r="K281" s="6">
        <v>64</v>
      </c>
      <c r="L281" s="6">
        <v>44</v>
      </c>
      <c r="M281" s="6">
        <v>113</v>
      </c>
      <c r="N281" s="6">
        <v>66</v>
      </c>
      <c r="O281" s="183">
        <v>5</v>
      </c>
    </row>
    <row r="282" spans="1:23" ht="12.75" customHeight="1">
      <c r="A282" s="182">
        <v>6</v>
      </c>
      <c r="B282" s="189"/>
      <c r="C282" s="35"/>
      <c r="D282" s="35"/>
      <c r="E282" s="199" t="s">
        <v>443</v>
      </c>
      <c r="F282" s="6">
        <v>93</v>
      </c>
      <c r="G282" s="6">
        <v>52</v>
      </c>
      <c r="H282" s="6">
        <v>41</v>
      </c>
      <c r="I282" s="6">
        <v>11</v>
      </c>
      <c r="J282" s="6">
        <v>15</v>
      </c>
      <c r="K282" s="6">
        <v>14</v>
      </c>
      <c r="L282" s="6">
        <v>8</v>
      </c>
      <c r="M282" s="6">
        <v>27</v>
      </c>
      <c r="N282" s="6">
        <v>18</v>
      </c>
      <c r="O282" s="183">
        <v>6</v>
      </c>
    </row>
    <row r="283" spans="1:23" ht="12.75" customHeight="1">
      <c r="A283" s="182">
        <v>7</v>
      </c>
      <c r="B283" s="189"/>
      <c r="C283" s="35"/>
      <c r="D283" s="35"/>
      <c r="E283" s="199" t="s">
        <v>444</v>
      </c>
      <c r="F283" s="6">
        <v>61</v>
      </c>
      <c r="G283" s="6">
        <v>36</v>
      </c>
      <c r="H283" s="6">
        <v>25</v>
      </c>
      <c r="I283" s="6">
        <v>10</v>
      </c>
      <c r="J283" s="6">
        <v>4</v>
      </c>
      <c r="K283" s="6">
        <v>11</v>
      </c>
      <c r="L283" s="6">
        <v>7</v>
      </c>
      <c r="M283" s="6">
        <v>15</v>
      </c>
      <c r="N283" s="6">
        <v>14</v>
      </c>
      <c r="O283" s="183">
        <v>7</v>
      </c>
    </row>
    <row r="284" spans="1:23" ht="12.75" customHeight="1">
      <c r="A284" s="182">
        <v>8</v>
      </c>
      <c r="B284" s="189"/>
      <c r="C284" s="35"/>
      <c r="D284" s="35" t="s">
        <v>28</v>
      </c>
      <c r="E284" s="199"/>
      <c r="F284" s="6">
        <v>9</v>
      </c>
      <c r="G284" s="6" t="s">
        <v>958</v>
      </c>
      <c r="H284" s="6" t="s">
        <v>958</v>
      </c>
      <c r="I284" s="6" t="s">
        <v>958</v>
      </c>
      <c r="J284" s="6" t="s">
        <v>958</v>
      </c>
      <c r="K284" s="6" t="s">
        <v>958</v>
      </c>
      <c r="L284" s="6" t="s">
        <v>958</v>
      </c>
      <c r="M284" s="6" t="s">
        <v>958</v>
      </c>
      <c r="N284" s="6" t="s">
        <v>958</v>
      </c>
      <c r="O284" s="183">
        <v>8</v>
      </c>
    </row>
    <row r="285" spans="1:23" ht="12.75" customHeight="1">
      <c r="A285" s="182">
        <v>9</v>
      </c>
      <c r="B285" s="189"/>
      <c r="C285" s="35"/>
      <c r="D285" s="35" t="s">
        <v>29</v>
      </c>
      <c r="E285" s="199"/>
      <c r="F285" s="6">
        <v>511</v>
      </c>
      <c r="G285" s="6">
        <v>355</v>
      </c>
      <c r="H285" s="6">
        <v>156</v>
      </c>
      <c r="I285" s="6">
        <v>65</v>
      </c>
      <c r="J285" s="6">
        <v>43</v>
      </c>
      <c r="K285" s="6">
        <v>87</v>
      </c>
      <c r="L285" s="6">
        <v>46</v>
      </c>
      <c r="M285" s="6">
        <v>203</v>
      </c>
      <c r="N285" s="6">
        <v>67</v>
      </c>
      <c r="O285" s="183">
        <v>9</v>
      </c>
    </row>
    <row r="286" spans="1:23" ht="12.75" customHeight="1">
      <c r="A286" s="182">
        <v>10</v>
      </c>
      <c r="B286" s="189"/>
      <c r="C286" s="35"/>
      <c r="D286" s="35" t="s">
        <v>30</v>
      </c>
      <c r="E286" s="199"/>
      <c r="F286" s="6">
        <v>670</v>
      </c>
      <c r="G286" s="6">
        <v>432</v>
      </c>
      <c r="H286" s="6">
        <v>238</v>
      </c>
      <c r="I286" s="6">
        <v>65</v>
      </c>
      <c r="J286" s="6">
        <v>46</v>
      </c>
      <c r="K286" s="6">
        <v>107</v>
      </c>
      <c r="L286" s="6">
        <v>64</v>
      </c>
      <c r="M286" s="6">
        <v>260</v>
      </c>
      <c r="N286" s="6">
        <v>128</v>
      </c>
      <c r="O286" s="183">
        <v>10</v>
      </c>
    </row>
    <row r="287" spans="1:23" ht="12.75" customHeight="1">
      <c r="A287" s="182">
        <v>11</v>
      </c>
      <c r="B287" s="189"/>
      <c r="C287" s="35"/>
      <c r="D287" s="35"/>
      <c r="E287" s="199" t="s">
        <v>504</v>
      </c>
      <c r="F287" s="6">
        <v>50</v>
      </c>
      <c r="G287" s="6">
        <v>38</v>
      </c>
      <c r="H287" s="6">
        <v>12</v>
      </c>
      <c r="I287" s="6">
        <v>3</v>
      </c>
      <c r="J287" s="6" t="s">
        <v>442</v>
      </c>
      <c r="K287" s="6">
        <v>12</v>
      </c>
      <c r="L287" s="6">
        <v>6</v>
      </c>
      <c r="M287" s="6">
        <v>23</v>
      </c>
      <c r="N287" s="6">
        <v>6</v>
      </c>
      <c r="O287" s="183">
        <v>11</v>
      </c>
    </row>
    <row r="288" spans="1:23" ht="12.75" customHeight="1">
      <c r="A288" s="182">
        <v>12</v>
      </c>
      <c r="B288" s="189"/>
      <c r="C288" s="35"/>
      <c r="D288" s="35"/>
      <c r="E288" s="199" t="s">
        <v>523</v>
      </c>
      <c r="F288" s="6">
        <v>50</v>
      </c>
      <c r="G288" s="6">
        <v>33</v>
      </c>
      <c r="H288" s="6">
        <v>17</v>
      </c>
      <c r="I288" s="6">
        <v>5</v>
      </c>
      <c r="J288" s="6">
        <v>4</v>
      </c>
      <c r="K288" s="6">
        <v>8</v>
      </c>
      <c r="L288" s="6">
        <v>3</v>
      </c>
      <c r="M288" s="6">
        <v>20</v>
      </c>
      <c r="N288" s="6">
        <v>10</v>
      </c>
      <c r="O288" s="183">
        <v>12</v>
      </c>
    </row>
    <row r="289" spans="1:15" ht="12.75" customHeight="1">
      <c r="A289" s="182">
        <v>13</v>
      </c>
      <c r="B289" s="189"/>
      <c r="C289" s="35"/>
      <c r="D289" s="195"/>
      <c r="E289" s="191" t="s">
        <v>524</v>
      </c>
      <c r="F289" s="6">
        <v>132</v>
      </c>
      <c r="G289" s="6">
        <v>73</v>
      </c>
      <c r="H289" s="6">
        <v>59</v>
      </c>
      <c r="I289" s="6">
        <v>6</v>
      </c>
      <c r="J289" s="6">
        <v>5</v>
      </c>
      <c r="K289" s="6">
        <v>14</v>
      </c>
      <c r="L289" s="6">
        <v>17</v>
      </c>
      <c r="M289" s="6">
        <v>53</v>
      </c>
      <c r="N289" s="6">
        <v>37</v>
      </c>
      <c r="O289" s="183">
        <v>13</v>
      </c>
    </row>
    <row r="290" spans="1:15" ht="12.75" customHeight="1">
      <c r="A290" s="182">
        <v>14</v>
      </c>
      <c r="B290" s="189"/>
      <c r="C290" s="35"/>
      <c r="D290" s="35"/>
      <c r="E290" s="199" t="s">
        <v>528</v>
      </c>
      <c r="F290" s="6">
        <v>67</v>
      </c>
      <c r="G290" s="6">
        <v>38</v>
      </c>
      <c r="H290" s="6">
        <v>29</v>
      </c>
      <c r="I290" s="6">
        <v>6</v>
      </c>
      <c r="J290" s="6">
        <v>3</v>
      </c>
      <c r="K290" s="6">
        <v>10</v>
      </c>
      <c r="L290" s="6">
        <v>8</v>
      </c>
      <c r="M290" s="6">
        <v>22</v>
      </c>
      <c r="N290" s="6">
        <v>18</v>
      </c>
      <c r="O290" s="183">
        <v>14</v>
      </c>
    </row>
    <row r="291" spans="1:15" ht="12.75" customHeight="1">
      <c r="A291" s="182">
        <v>15</v>
      </c>
      <c r="B291" s="189"/>
      <c r="C291" s="35"/>
      <c r="D291" s="35" t="s">
        <v>31</v>
      </c>
      <c r="E291" s="199"/>
      <c r="F291" s="6">
        <v>142</v>
      </c>
      <c r="G291" s="6">
        <v>94</v>
      </c>
      <c r="H291" s="6">
        <v>48</v>
      </c>
      <c r="I291" s="6">
        <v>19</v>
      </c>
      <c r="J291" s="6">
        <v>14</v>
      </c>
      <c r="K291" s="6">
        <v>26</v>
      </c>
      <c r="L291" s="6">
        <v>14</v>
      </c>
      <c r="M291" s="6">
        <v>49</v>
      </c>
      <c r="N291" s="6">
        <v>20</v>
      </c>
      <c r="O291" s="183">
        <v>15</v>
      </c>
    </row>
    <row r="292" spans="1:15" ht="12.75" customHeight="1">
      <c r="A292" s="182">
        <v>16</v>
      </c>
      <c r="B292" s="189"/>
      <c r="C292" s="35"/>
      <c r="D292" s="35" t="s">
        <v>32</v>
      </c>
      <c r="E292" s="199"/>
      <c r="F292" s="6">
        <v>418</v>
      </c>
      <c r="G292" s="6">
        <v>260</v>
      </c>
      <c r="H292" s="6">
        <v>158</v>
      </c>
      <c r="I292" s="6">
        <v>46</v>
      </c>
      <c r="J292" s="6">
        <v>58</v>
      </c>
      <c r="K292" s="6">
        <v>75</v>
      </c>
      <c r="L292" s="6">
        <v>51</v>
      </c>
      <c r="M292" s="6">
        <v>139</v>
      </c>
      <c r="N292" s="6">
        <v>49</v>
      </c>
      <c r="O292" s="183">
        <v>16</v>
      </c>
    </row>
    <row r="293" spans="1:15" ht="12.75" customHeight="1">
      <c r="A293" s="182">
        <v>17</v>
      </c>
      <c r="B293" s="189"/>
      <c r="C293" s="35"/>
      <c r="D293" s="35" t="s">
        <v>33</v>
      </c>
      <c r="E293" s="199"/>
      <c r="F293" s="6">
        <v>768</v>
      </c>
      <c r="G293" s="6">
        <v>489</v>
      </c>
      <c r="H293" s="6">
        <v>279</v>
      </c>
      <c r="I293" s="6">
        <v>103</v>
      </c>
      <c r="J293" s="6">
        <v>75</v>
      </c>
      <c r="K293" s="6">
        <v>143</v>
      </c>
      <c r="L293" s="6">
        <v>84</v>
      </c>
      <c r="M293" s="6">
        <v>243</v>
      </c>
      <c r="N293" s="6">
        <v>120</v>
      </c>
      <c r="O293" s="183">
        <v>17</v>
      </c>
    </row>
    <row r="294" spans="1:15" ht="12.75" customHeight="1">
      <c r="A294" s="182">
        <v>18</v>
      </c>
      <c r="B294" s="189"/>
      <c r="C294" s="35"/>
      <c r="D294" s="35"/>
      <c r="E294" s="199" t="s">
        <v>572</v>
      </c>
      <c r="F294" s="6">
        <v>78</v>
      </c>
      <c r="G294" s="6">
        <v>51</v>
      </c>
      <c r="H294" s="6">
        <v>27</v>
      </c>
      <c r="I294" s="6">
        <v>12</v>
      </c>
      <c r="J294" s="6" t="s">
        <v>958</v>
      </c>
      <c r="K294" s="6">
        <v>21</v>
      </c>
      <c r="L294" s="6" t="s">
        <v>958</v>
      </c>
      <c r="M294" s="6">
        <v>18</v>
      </c>
      <c r="N294" s="6">
        <v>14</v>
      </c>
      <c r="O294" s="183">
        <v>18</v>
      </c>
    </row>
    <row r="295" spans="1:15" ht="12.75" customHeight="1">
      <c r="A295" s="182">
        <v>19</v>
      </c>
      <c r="B295" s="189"/>
      <c r="C295" s="35"/>
      <c r="D295" s="35" t="s">
        <v>34</v>
      </c>
      <c r="E295" s="199"/>
      <c r="F295" s="6">
        <v>14</v>
      </c>
      <c r="G295" s="6" t="s">
        <v>958</v>
      </c>
      <c r="H295" s="6" t="s">
        <v>958</v>
      </c>
      <c r="I295" s="6" t="s">
        <v>958</v>
      </c>
      <c r="J295" s="6" t="s">
        <v>958</v>
      </c>
      <c r="K295" s="6" t="s">
        <v>958</v>
      </c>
      <c r="L295" s="6" t="s">
        <v>958</v>
      </c>
      <c r="M295" s="6" t="s">
        <v>958</v>
      </c>
      <c r="N295" s="6" t="s">
        <v>958</v>
      </c>
      <c r="O295" s="183">
        <v>19</v>
      </c>
    </row>
    <row r="296" spans="1:15" ht="12.75" customHeight="1">
      <c r="A296" s="182">
        <v>20</v>
      </c>
      <c r="B296" s="189"/>
      <c r="C296" s="35"/>
      <c r="D296" s="35" t="s">
        <v>35</v>
      </c>
      <c r="E296" s="199"/>
      <c r="F296" s="6">
        <v>689</v>
      </c>
      <c r="G296" s="6">
        <v>378</v>
      </c>
      <c r="H296" s="6">
        <v>311</v>
      </c>
      <c r="I296" s="6">
        <v>59</v>
      </c>
      <c r="J296" s="6">
        <v>77</v>
      </c>
      <c r="K296" s="6">
        <v>111</v>
      </c>
      <c r="L296" s="6">
        <v>113</v>
      </c>
      <c r="M296" s="6">
        <v>208</v>
      </c>
      <c r="N296" s="6">
        <v>121</v>
      </c>
      <c r="O296" s="183">
        <v>20</v>
      </c>
    </row>
    <row r="297" spans="1:15" ht="12.75" customHeight="1">
      <c r="A297" s="182">
        <v>21</v>
      </c>
      <c r="B297" s="189"/>
      <c r="C297" s="35"/>
      <c r="D297" s="195"/>
      <c r="E297" s="191" t="s">
        <v>647</v>
      </c>
      <c r="F297" s="6">
        <v>689</v>
      </c>
      <c r="G297" s="6">
        <v>378</v>
      </c>
      <c r="H297" s="6">
        <v>311</v>
      </c>
      <c r="I297" s="6">
        <v>59</v>
      </c>
      <c r="J297" s="6">
        <v>77</v>
      </c>
      <c r="K297" s="6">
        <v>111</v>
      </c>
      <c r="L297" s="6">
        <v>113</v>
      </c>
      <c r="M297" s="6">
        <v>208</v>
      </c>
      <c r="N297" s="6">
        <v>121</v>
      </c>
      <c r="O297" s="183">
        <v>21</v>
      </c>
    </row>
    <row r="298" spans="1:15" ht="12.75" customHeight="1">
      <c r="A298" s="182">
        <v>22</v>
      </c>
      <c r="B298" s="189"/>
      <c r="C298" s="35"/>
      <c r="D298" s="195" t="s">
        <v>36</v>
      </c>
      <c r="E298" s="191"/>
      <c r="F298" s="6">
        <v>355</v>
      </c>
      <c r="G298" s="6">
        <v>246</v>
      </c>
      <c r="H298" s="6">
        <v>109</v>
      </c>
      <c r="I298" s="6">
        <v>32</v>
      </c>
      <c r="J298" s="6">
        <v>18</v>
      </c>
      <c r="K298" s="6">
        <v>54</v>
      </c>
      <c r="L298" s="6">
        <v>34</v>
      </c>
      <c r="M298" s="6">
        <v>160</v>
      </c>
      <c r="N298" s="6">
        <v>57</v>
      </c>
      <c r="O298" s="183">
        <v>22</v>
      </c>
    </row>
    <row r="299" spans="1:15" ht="12.75" customHeight="1">
      <c r="A299" s="182">
        <v>23</v>
      </c>
      <c r="B299" s="189"/>
      <c r="C299" s="35"/>
      <c r="D299" s="35" t="s">
        <v>37</v>
      </c>
      <c r="E299" s="199"/>
      <c r="F299" s="6">
        <v>171</v>
      </c>
      <c r="G299" s="6">
        <v>122</v>
      </c>
      <c r="H299" s="6">
        <v>49</v>
      </c>
      <c r="I299" s="6">
        <v>26</v>
      </c>
      <c r="J299" s="6">
        <v>10</v>
      </c>
      <c r="K299" s="6">
        <v>24</v>
      </c>
      <c r="L299" s="6">
        <v>15</v>
      </c>
      <c r="M299" s="6">
        <v>72</v>
      </c>
      <c r="N299" s="6">
        <v>24</v>
      </c>
      <c r="O299" s="183">
        <v>23</v>
      </c>
    </row>
    <row r="300" spans="1:15" ht="12.75" customHeight="1">
      <c r="A300" s="182">
        <v>24</v>
      </c>
      <c r="B300" s="189"/>
      <c r="C300" s="35"/>
      <c r="D300" s="195" t="s">
        <v>38</v>
      </c>
      <c r="E300" s="191"/>
      <c r="F300" s="6">
        <v>1660</v>
      </c>
      <c r="G300" s="6">
        <v>1019</v>
      </c>
      <c r="H300" s="6">
        <v>641</v>
      </c>
      <c r="I300" s="6">
        <v>170</v>
      </c>
      <c r="J300" s="6">
        <v>164</v>
      </c>
      <c r="K300" s="6">
        <v>287</v>
      </c>
      <c r="L300" s="6">
        <v>221</v>
      </c>
      <c r="M300" s="6">
        <v>562</v>
      </c>
      <c r="N300" s="6">
        <v>256</v>
      </c>
      <c r="O300" s="183">
        <v>24</v>
      </c>
    </row>
    <row r="301" spans="1:15" ht="12.75" customHeight="1">
      <c r="A301" s="182">
        <v>25</v>
      </c>
      <c r="B301" s="189"/>
      <c r="C301" s="35"/>
      <c r="D301" s="35"/>
      <c r="E301" s="199" t="s">
        <v>666</v>
      </c>
      <c r="F301" s="6">
        <v>123</v>
      </c>
      <c r="G301" s="6">
        <v>66</v>
      </c>
      <c r="H301" s="6">
        <v>57</v>
      </c>
      <c r="I301" s="6">
        <v>15</v>
      </c>
      <c r="J301" s="6">
        <v>15</v>
      </c>
      <c r="K301" s="6">
        <v>12</v>
      </c>
      <c r="L301" s="6">
        <v>20</v>
      </c>
      <c r="M301" s="6">
        <v>39</v>
      </c>
      <c r="N301" s="6">
        <v>22</v>
      </c>
      <c r="O301" s="183">
        <v>25</v>
      </c>
    </row>
    <row r="302" spans="1:15" ht="12.75" customHeight="1">
      <c r="A302" s="182">
        <v>26</v>
      </c>
      <c r="B302" s="189"/>
      <c r="C302" s="35"/>
      <c r="D302" s="35"/>
      <c r="E302" s="199" t="s">
        <v>667</v>
      </c>
      <c r="F302" s="6">
        <v>71</v>
      </c>
      <c r="G302" s="6">
        <v>45</v>
      </c>
      <c r="H302" s="6">
        <v>26</v>
      </c>
      <c r="I302" s="6">
        <v>8</v>
      </c>
      <c r="J302" s="6">
        <v>11</v>
      </c>
      <c r="K302" s="6">
        <v>10</v>
      </c>
      <c r="L302" s="6">
        <v>5</v>
      </c>
      <c r="M302" s="6">
        <v>27</v>
      </c>
      <c r="N302" s="6">
        <v>10</v>
      </c>
      <c r="O302" s="183">
        <v>26</v>
      </c>
    </row>
    <row r="303" spans="1:15" ht="12.75" customHeight="1">
      <c r="A303" s="182">
        <v>27</v>
      </c>
      <c r="B303" s="189"/>
      <c r="C303" s="35"/>
      <c r="D303" s="35"/>
      <c r="E303" s="199" t="s">
        <v>668</v>
      </c>
      <c r="F303" s="6">
        <v>98</v>
      </c>
      <c r="G303" s="6">
        <v>70</v>
      </c>
      <c r="H303" s="6">
        <v>28</v>
      </c>
      <c r="I303" s="6">
        <v>9</v>
      </c>
      <c r="J303" s="6">
        <v>5</v>
      </c>
      <c r="K303" s="6">
        <v>18</v>
      </c>
      <c r="L303" s="6">
        <v>10</v>
      </c>
      <c r="M303" s="6">
        <v>43</v>
      </c>
      <c r="N303" s="6">
        <v>13</v>
      </c>
      <c r="O303" s="183">
        <v>27</v>
      </c>
    </row>
    <row r="304" spans="1:15" ht="12.75" customHeight="1">
      <c r="A304" s="182">
        <v>28</v>
      </c>
      <c r="B304" s="189"/>
      <c r="C304" s="35"/>
      <c r="D304" s="195"/>
      <c r="E304" s="191" t="s">
        <v>669</v>
      </c>
      <c r="F304" s="6">
        <v>118</v>
      </c>
      <c r="G304" s="6">
        <v>74</v>
      </c>
      <c r="H304" s="6">
        <v>44</v>
      </c>
      <c r="I304" s="6">
        <v>6</v>
      </c>
      <c r="J304" s="6">
        <v>12</v>
      </c>
      <c r="K304" s="6">
        <v>22</v>
      </c>
      <c r="L304" s="6">
        <v>6</v>
      </c>
      <c r="M304" s="6">
        <v>46</v>
      </c>
      <c r="N304" s="6">
        <v>26</v>
      </c>
      <c r="O304" s="183">
        <v>28</v>
      </c>
    </row>
    <row r="305" spans="1:15" ht="12.75" customHeight="1">
      <c r="A305" s="182">
        <v>29</v>
      </c>
      <c r="B305" s="189"/>
      <c r="C305" s="35"/>
      <c r="D305" s="195"/>
      <c r="E305" s="191" t="s">
        <v>670</v>
      </c>
      <c r="F305" s="6">
        <v>176</v>
      </c>
      <c r="G305" s="6">
        <v>104</v>
      </c>
      <c r="H305" s="6">
        <v>72</v>
      </c>
      <c r="I305" s="6">
        <v>14</v>
      </c>
      <c r="J305" s="6">
        <v>14</v>
      </c>
      <c r="K305" s="6">
        <v>32</v>
      </c>
      <c r="L305" s="6">
        <v>23</v>
      </c>
      <c r="M305" s="6">
        <v>58</v>
      </c>
      <c r="N305" s="6">
        <v>35</v>
      </c>
      <c r="O305" s="183">
        <v>29</v>
      </c>
    </row>
    <row r="306" spans="1:15" ht="12.75" customHeight="1">
      <c r="A306" s="182">
        <v>30</v>
      </c>
      <c r="B306" s="189"/>
      <c r="C306" s="35"/>
      <c r="D306" s="35"/>
      <c r="E306" s="199" t="s">
        <v>671</v>
      </c>
      <c r="F306" s="6">
        <v>186</v>
      </c>
      <c r="G306" s="6">
        <v>115</v>
      </c>
      <c r="H306" s="6">
        <v>71</v>
      </c>
      <c r="I306" s="6">
        <v>28</v>
      </c>
      <c r="J306" s="6">
        <v>19</v>
      </c>
      <c r="K306" s="6">
        <v>30</v>
      </c>
      <c r="L306" s="6">
        <v>26</v>
      </c>
      <c r="M306" s="6">
        <v>57</v>
      </c>
      <c r="N306" s="6">
        <v>26</v>
      </c>
      <c r="O306" s="183">
        <v>30</v>
      </c>
    </row>
    <row r="307" spans="1:15" ht="12.75" customHeight="1">
      <c r="A307" s="182">
        <v>31</v>
      </c>
      <c r="B307" s="189"/>
      <c r="C307" s="35"/>
      <c r="D307" s="195"/>
      <c r="E307" s="191" t="s">
        <v>674</v>
      </c>
      <c r="F307" s="6">
        <v>57</v>
      </c>
      <c r="G307" s="6">
        <v>37</v>
      </c>
      <c r="H307" s="6">
        <v>20</v>
      </c>
      <c r="I307" s="6">
        <v>4</v>
      </c>
      <c r="J307" s="6">
        <v>3</v>
      </c>
      <c r="K307" s="6">
        <v>10</v>
      </c>
      <c r="L307" s="6">
        <v>5</v>
      </c>
      <c r="M307" s="6">
        <v>23</v>
      </c>
      <c r="N307" s="6">
        <v>12</v>
      </c>
      <c r="O307" s="183">
        <v>31</v>
      </c>
    </row>
    <row r="308" spans="1:15" ht="12.75" customHeight="1">
      <c r="A308" s="182">
        <v>32</v>
      </c>
      <c r="B308" s="189"/>
      <c r="C308" s="35"/>
      <c r="D308" s="195"/>
      <c r="E308" s="191" t="s">
        <v>675</v>
      </c>
      <c r="F308" s="6">
        <v>536</v>
      </c>
      <c r="G308" s="6">
        <v>308</v>
      </c>
      <c r="H308" s="6">
        <v>228</v>
      </c>
      <c r="I308" s="6">
        <v>61</v>
      </c>
      <c r="J308" s="6">
        <v>65</v>
      </c>
      <c r="K308" s="6">
        <v>99</v>
      </c>
      <c r="L308" s="6">
        <v>100</v>
      </c>
      <c r="M308" s="6">
        <v>148</v>
      </c>
      <c r="N308" s="6">
        <v>63</v>
      </c>
      <c r="O308" s="183">
        <v>32</v>
      </c>
    </row>
    <row r="309" spans="1:15" ht="12.75" customHeight="1">
      <c r="A309" s="182">
        <v>33</v>
      </c>
      <c r="B309" s="189"/>
      <c r="C309" s="35"/>
      <c r="D309" s="195"/>
      <c r="E309" s="191" t="s">
        <v>676</v>
      </c>
      <c r="F309" s="6">
        <v>116</v>
      </c>
      <c r="G309" s="6">
        <v>76</v>
      </c>
      <c r="H309" s="6">
        <v>40</v>
      </c>
      <c r="I309" s="6">
        <v>9</v>
      </c>
      <c r="J309" s="6">
        <v>8</v>
      </c>
      <c r="K309" s="6">
        <v>21</v>
      </c>
      <c r="L309" s="6">
        <v>5</v>
      </c>
      <c r="M309" s="6">
        <v>46</v>
      </c>
      <c r="N309" s="6">
        <v>27</v>
      </c>
      <c r="O309" s="183">
        <v>33</v>
      </c>
    </row>
    <row r="310" spans="1:15" ht="12.75" customHeight="1">
      <c r="A310" s="182">
        <v>34</v>
      </c>
      <c r="B310" s="189"/>
      <c r="C310" s="35"/>
      <c r="D310" s="35"/>
      <c r="E310" s="199" t="s">
        <v>677</v>
      </c>
      <c r="F310" s="6">
        <v>66</v>
      </c>
      <c r="G310" s="6">
        <v>45</v>
      </c>
      <c r="H310" s="6">
        <v>21</v>
      </c>
      <c r="I310" s="6">
        <v>4</v>
      </c>
      <c r="J310" s="6" t="s">
        <v>958</v>
      </c>
      <c r="K310" s="6">
        <v>15</v>
      </c>
      <c r="L310" s="6" t="s">
        <v>958</v>
      </c>
      <c r="M310" s="6">
        <v>26</v>
      </c>
      <c r="N310" s="6">
        <v>8</v>
      </c>
      <c r="O310" s="183">
        <v>34</v>
      </c>
    </row>
    <row r="311" spans="1:15" ht="12.75" customHeight="1">
      <c r="A311" s="182">
        <v>35</v>
      </c>
      <c r="B311" s="189"/>
      <c r="C311" s="35"/>
      <c r="D311" s="35" t="s">
        <v>39</v>
      </c>
      <c r="E311" s="199"/>
      <c r="F311" s="6">
        <v>1844</v>
      </c>
      <c r="G311" s="6">
        <v>1163</v>
      </c>
      <c r="H311" s="6">
        <v>681</v>
      </c>
      <c r="I311" s="6">
        <v>170</v>
      </c>
      <c r="J311" s="6">
        <v>133</v>
      </c>
      <c r="K311" s="6">
        <v>283</v>
      </c>
      <c r="L311" s="6">
        <v>192</v>
      </c>
      <c r="M311" s="6">
        <v>710</v>
      </c>
      <c r="N311" s="6">
        <v>356</v>
      </c>
      <c r="O311" s="183">
        <v>35</v>
      </c>
    </row>
    <row r="312" spans="1:15" ht="12.75" customHeight="1">
      <c r="A312" s="182">
        <v>36</v>
      </c>
      <c r="B312" s="189"/>
      <c r="C312" s="35"/>
      <c r="D312" s="35"/>
      <c r="E312" s="199" t="s">
        <v>678</v>
      </c>
      <c r="F312" s="6">
        <v>54</v>
      </c>
      <c r="G312" s="6">
        <v>39</v>
      </c>
      <c r="H312" s="6">
        <v>15</v>
      </c>
      <c r="I312" s="6">
        <v>10</v>
      </c>
      <c r="J312" s="6">
        <v>4</v>
      </c>
      <c r="K312" s="6">
        <v>15</v>
      </c>
      <c r="L312" s="6">
        <v>3</v>
      </c>
      <c r="M312" s="6">
        <v>14</v>
      </c>
      <c r="N312" s="6">
        <v>8</v>
      </c>
      <c r="O312" s="183">
        <v>36</v>
      </c>
    </row>
    <row r="313" spans="1:15" ht="12.75" customHeight="1">
      <c r="A313" s="182">
        <v>37</v>
      </c>
      <c r="B313" s="189"/>
      <c r="C313" s="35"/>
      <c r="D313" s="35"/>
      <c r="E313" s="199" t="s">
        <v>679</v>
      </c>
      <c r="F313" s="6">
        <v>209</v>
      </c>
      <c r="G313" s="6">
        <v>120</v>
      </c>
      <c r="H313" s="6">
        <v>89</v>
      </c>
      <c r="I313" s="6">
        <v>20</v>
      </c>
      <c r="J313" s="6">
        <v>29</v>
      </c>
      <c r="K313" s="6">
        <v>38</v>
      </c>
      <c r="L313" s="6">
        <v>26</v>
      </c>
      <c r="M313" s="6">
        <v>62</v>
      </c>
      <c r="N313" s="6">
        <v>34</v>
      </c>
      <c r="O313" s="183">
        <v>37</v>
      </c>
    </row>
    <row r="314" spans="1:15" ht="12.75" customHeight="1">
      <c r="A314" s="182">
        <v>38</v>
      </c>
      <c r="B314" s="189"/>
      <c r="C314" s="35"/>
      <c r="D314" s="195"/>
      <c r="E314" s="191" t="s">
        <v>680</v>
      </c>
      <c r="F314" s="6">
        <v>201</v>
      </c>
      <c r="G314" s="6">
        <v>106</v>
      </c>
      <c r="H314" s="6">
        <v>95</v>
      </c>
      <c r="I314" s="6">
        <v>14</v>
      </c>
      <c r="J314" s="6">
        <v>14</v>
      </c>
      <c r="K314" s="6">
        <v>25</v>
      </c>
      <c r="L314" s="6">
        <v>23</v>
      </c>
      <c r="M314" s="6">
        <v>67</v>
      </c>
      <c r="N314" s="6">
        <v>58</v>
      </c>
      <c r="O314" s="183">
        <v>38</v>
      </c>
    </row>
    <row r="315" spans="1:15" ht="12.75" customHeight="1">
      <c r="A315" s="182">
        <v>39</v>
      </c>
      <c r="B315" s="189"/>
      <c r="C315" s="35"/>
      <c r="D315" s="35"/>
      <c r="E315" s="199" t="s">
        <v>681</v>
      </c>
      <c r="F315" s="6">
        <v>58</v>
      </c>
      <c r="G315" s="6">
        <v>40</v>
      </c>
      <c r="H315" s="6">
        <v>18</v>
      </c>
      <c r="I315" s="6">
        <v>5</v>
      </c>
      <c r="J315" s="6">
        <v>4</v>
      </c>
      <c r="K315" s="6">
        <v>8</v>
      </c>
      <c r="L315" s="6">
        <v>3</v>
      </c>
      <c r="M315" s="6">
        <v>27</v>
      </c>
      <c r="N315" s="6">
        <v>11</v>
      </c>
      <c r="O315" s="183">
        <v>39</v>
      </c>
    </row>
    <row r="316" spans="1:15" ht="12.75" customHeight="1">
      <c r="A316" s="182">
        <v>40</v>
      </c>
      <c r="B316" s="189"/>
      <c r="C316" s="35"/>
      <c r="D316" s="35"/>
      <c r="E316" s="199" t="s">
        <v>682</v>
      </c>
      <c r="F316" s="6">
        <v>175</v>
      </c>
      <c r="G316" s="6">
        <v>133</v>
      </c>
      <c r="H316" s="6">
        <v>42</v>
      </c>
      <c r="I316" s="6">
        <v>29</v>
      </c>
      <c r="J316" s="6">
        <v>5</v>
      </c>
      <c r="K316" s="6">
        <v>27</v>
      </c>
      <c r="L316" s="6">
        <v>13</v>
      </c>
      <c r="M316" s="6">
        <v>77</v>
      </c>
      <c r="N316" s="6">
        <v>24</v>
      </c>
      <c r="O316" s="183">
        <v>40</v>
      </c>
    </row>
    <row r="317" spans="1:15" ht="12.75" customHeight="1">
      <c r="A317" s="182">
        <v>41</v>
      </c>
      <c r="B317" s="189"/>
      <c r="C317" s="35"/>
      <c r="D317" s="35"/>
      <c r="E317" s="199" t="s">
        <v>683</v>
      </c>
      <c r="F317" s="6">
        <v>397</v>
      </c>
      <c r="G317" s="6">
        <v>250</v>
      </c>
      <c r="H317" s="6">
        <v>147</v>
      </c>
      <c r="I317" s="6">
        <v>31</v>
      </c>
      <c r="J317" s="6">
        <v>26</v>
      </c>
      <c r="K317" s="6">
        <v>63</v>
      </c>
      <c r="L317" s="6">
        <v>44</v>
      </c>
      <c r="M317" s="6">
        <v>156</v>
      </c>
      <c r="N317" s="6">
        <v>77</v>
      </c>
      <c r="O317" s="183">
        <v>41</v>
      </c>
    </row>
    <row r="318" spans="1:15" ht="12.75" customHeight="1">
      <c r="A318" s="182">
        <v>42</v>
      </c>
      <c r="B318" s="189"/>
      <c r="C318" s="35"/>
      <c r="D318" s="195"/>
      <c r="E318" s="191" t="s">
        <v>684</v>
      </c>
      <c r="F318" s="6">
        <v>61</v>
      </c>
      <c r="G318" s="6">
        <v>43</v>
      </c>
      <c r="H318" s="6">
        <v>18</v>
      </c>
      <c r="I318" s="6">
        <v>8</v>
      </c>
      <c r="J318" s="6" t="s">
        <v>958</v>
      </c>
      <c r="K318" s="6">
        <v>10</v>
      </c>
      <c r="L318" s="6" t="s">
        <v>958</v>
      </c>
      <c r="M318" s="6">
        <v>25</v>
      </c>
      <c r="N318" s="6">
        <v>7</v>
      </c>
      <c r="O318" s="183">
        <v>42</v>
      </c>
    </row>
    <row r="319" spans="1:15" ht="12.75" customHeight="1">
      <c r="A319" s="182">
        <v>43</v>
      </c>
      <c r="B319" s="189"/>
      <c r="C319" s="35"/>
      <c r="D319" s="35"/>
      <c r="E319" s="199" t="s">
        <v>686</v>
      </c>
      <c r="F319" s="6">
        <v>312</v>
      </c>
      <c r="G319" s="6">
        <v>185</v>
      </c>
      <c r="H319" s="6">
        <v>127</v>
      </c>
      <c r="I319" s="6">
        <v>25</v>
      </c>
      <c r="J319" s="6">
        <v>29</v>
      </c>
      <c r="K319" s="6">
        <v>56</v>
      </c>
      <c r="L319" s="6">
        <v>35</v>
      </c>
      <c r="M319" s="6">
        <v>104</v>
      </c>
      <c r="N319" s="6">
        <v>63</v>
      </c>
      <c r="O319" s="183">
        <v>43</v>
      </c>
    </row>
    <row r="320" spans="1:15" ht="12.75" customHeight="1">
      <c r="A320" s="182">
        <v>44</v>
      </c>
      <c r="B320" s="189"/>
      <c r="C320" s="35"/>
      <c r="D320" s="35"/>
      <c r="E320" s="199" t="s">
        <v>687</v>
      </c>
      <c r="F320" s="6">
        <v>150</v>
      </c>
      <c r="G320" s="6">
        <v>93</v>
      </c>
      <c r="H320" s="6">
        <v>57</v>
      </c>
      <c r="I320" s="6">
        <v>11</v>
      </c>
      <c r="J320" s="6">
        <v>9</v>
      </c>
      <c r="K320" s="6">
        <v>19</v>
      </c>
      <c r="L320" s="6">
        <v>18</v>
      </c>
      <c r="M320" s="6">
        <v>63</v>
      </c>
      <c r="N320" s="6">
        <v>30</v>
      </c>
      <c r="O320" s="183">
        <v>44</v>
      </c>
    </row>
    <row r="321" spans="1:15" ht="12.75" customHeight="1">
      <c r="A321" s="182">
        <v>45</v>
      </c>
      <c r="B321" s="189"/>
      <c r="C321" s="35"/>
      <c r="D321" s="35"/>
      <c r="E321" s="199" t="s">
        <v>688</v>
      </c>
      <c r="F321" s="6">
        <v>84</v>
      </c>
      <c r="G321" s="6">
        <v>61</v>
      </c>
      <c r="H321" s="6">
        <v>23</v>
      </c>
      <c r="I321" s="6">
        <v>9</v>
      </c>
      <c r="J321" s="6">
        <v>4</v>
      </c>
      <c r="K321" s="6">
        <v>7</v>
      </c>
      <c r="L321" s="6">
        <v>9</v>
      </c>
      <c r="M321" s="6">
        <v>45</v>
      </c>
      <c r="N321" s="6">
        <v>10</v>
      </c>
      <c r="O321" s="183">
        <v>45</v>
      </c>
    </row>
    <row r="322" spans="1:15" ht="12.75" customHeight="1">
      <c r="A322" s="182">
        <v>46</v>
      </c>
      <c r="B322" s="189"/>
      <c r="C322" s="35"/>
      <c r="D322" s="35"/>
      <c r="E322" s="199" t="s">
        <v>690</v>
      </c>
      <c r="F322" s="6">
        <v>52</v>
      </c>
      <c r="G322" s="6">
        <v>42</v>
      </c>
      <c r="H322" s="6">
        <v>10</v>
      </c>
      <c r="I322" s="6">
        <v>5</v>
      </c>
      <c r="J322" s="6" t="s">
        <v>958</v>
      </c>
      <c r="K322" s="6">
        <v>10</v>
      </c>
      <c r="L322" s="6" t="s">
        <v>958</v>
      </c>
      <c r="M322" s="6">
        <v>27</v>
      </c>
      <c r="N322" s="6">
        <v>7</v>
      </c>
      <c r="O322" s="183">
        <v>46</v>
      </c>
    </row>
    <row r="323" spans="1:15" ht="12.75" customHeight="1">
      <c r="A323" s="182">
        <v>47</v>
      </c>
      <c r="B323" s="189"/>
      <c r="C323" s="35"/>
      <c r="D323" s="35" t="s">
        <v>334</v>
      </c>
      <c r="E323" s="199"/>
      <c r="F323" s="6">
        <v>103076</v>
      </c>
      <c r="G323" s="6">
        <v>49408</v>
      </c>
      <c r="H323" s="6">
        <v>53668</v>
      </c>
      <c r="I323" s="6">
        <v>8854</v>
      </c>
      <c r="J323" s="6">
        <v>8222</v>
      </c>
      <c r="K323" s="6">
        <v>12699</v>
      </c>
      <c r="L323" s="6">
        <v>13388</v>
      </c>
      <c r="M323" s="6">
        <v>27855</v>
      </c>
      <c r="N323" s="6">
        <v>32058</v>
      </c>
      <c r="O323" s="183">
        <v>47</v>
      </c>
    </row>
    <row r="324" spans="1:15" ht="12.75" customHeight="1">
      <c r="A324" s="182">
        <v>48</v>
      </c>
      <c r="B324" s="189"/>
      <c r="C324" s="35"/>
      <c r="D324" s="35"/>
      <c r="E324" s="199" t="s">
        <v>691</v>
      </c>
      <c r="F324" s="6">
        <v>61480</v>
      </c>
      <c r="G324" s="6">
        <v>29002</v>
      </c>
      <c r="H324" s="6">
        <v>32478</v>
      </c>
      <c r="I324" s="6">
        <v>5675</v>
      </c>
      <c r="J324" s="6">
        <v>5270</v>
      </c>
      <c r="K324" s="6">
        <v>8200</v>
      </c>
      <c r="L324" s="6">
        <v>8380</v>
      </c>
      <c r="M324" s="6">
        <v>15127</v>
      </c>
      <c r="N324" s="6">
        <v>18828</v>
      </c>
      <c r="O324" s="183">
        <v>48</v>
      </c>
    </row>
    <row r="325" spans="1:15" ht="12.75" customHeight="1">
      <c r="A325" s="182">
        <v>49</v>
      </c>
      <c r="B325" s="189"/>
      <c r="C325" s="35"/>
      <c r="D325" s="35"/>
      <c r="E325" s="199" t="s">
        <v>692</v>
      </c>
      <c r="F325" s="6">
        <v>689</v>
      </c>
      <c r="G325" s="6">
        <v>364</v>
      </c>
      <c r="H325" s="6">
        <v>325</v>
      </c>
      <c r="I325" s="6">
        <v>51</v>
      </c>
      <c r="J325" s="6">
        <v>34</v>
      </c>
      <c r="K325" s="6">
        <v>56</v>
      </c>
      <c r="L325" s="6">
        <v>63</v>
      </c>
      <c r="M325" s="6">
        <v>257</v>
      </c>
      <c r="N325" s="6">
        <v>228</v>
      </c>
      <c r="O325" s="183">
        <v>49</v>
      </c>
    </row>
    <row r="326" spans="1:15" ht="12.75" customHeight="1">
      <c r="A326" s="182">
        <v>50</v>
      </c>
      <c r="B326" s="189"/>
      <c r="C326" s="35"/>
      <c r="D326" s="35"/>
      <c r="E326" s="199" t="s">
        <v>693</v>
      </c>
      <c r="F326" s="6">
        <v>1407</v>
      </c>
      <c r="G326" s="6">
        <v>843</v>
      </c>
      <c r="H326" s="6">
        <v>564</v>
      </c>
      <c r="I326" s="6">
        <v>162</v>
      </c>
      <c r="J326" s="6">
        <v>119</v>
      </c>
      <c r="K326" s="6">
        <v>199</v>
      </c>
      <c r="L326" s="6">
        <v>167</v>
      </c>
      <c r="M326" s="6">
        <v>482</v>
      </c>
      <c r="N326" s="6">
        <v>278</v>
      </c>
      <c r="O326" s="183">
        <v>50</v>
      </c>
    </row>
    <row r="327" spans="1:15">
      <c r="A327" s="164" t="s">
        <v>468</v>
      </c>
      <c r="E327" s="4"/>
      <c r="F327" s="6"/>
      <c r="G327" s="6"/>
      <c r="H327" s="6"/>
      <c r="I327" s="6"/>
      <c r="J327" s="6"/>
      <c r="K327" s="6"/>
      <c r="L327" s="6"/>
      <c r="M327" s="6"/>
      <c r="N327" s="6"/>
      <c r="O327" s="164"/>
    </row>
    <row r="328" spans="1:15">
      <c r="A328" s="164" t="s">
        <v>742</v>
      </c>
      <c r="E328" s="4"/>
      <c r="F328" s="6"/>
      <c r="G328" s="6"/>
      <c r="H328" s="6"/>
      <c r="I328" s="6"/>
      <c r="J328" s="6"/>
      <c r="K328" s="6"/>
      <c r="L328" s="6"/>
      <c r="M328" s="6"/>
      <c r="N328" s="6"/>
      <c r="O328" s="164"/>
    </row>
    <row r="329" spans="1:15" ht="15" customHeight="1">
      <c r="H329" s="166" t="s">
        <v>941</v>
      </c>
      <c r="I329" s="167" t="s">
        <v>737</v>
      </c>
      <c r="J329" s="166"/>
      <c r="L329" s="166"/>
      <c r="N329" s="166"/>
    </row>
    <row r="330" spans="1:15" ht="15" customHeight="1">
      <c r="F330" s="185"/>
      <c r="G330" s="185"/>
      <c r="H330" s="185" t="s">
        <v>751</v>
      </c>
      <c r="I330" s="256" t="s">
        <v>699</v>
      </c>
      <c r="J330" s="185"/>
      <c r="K330" s="185"/>
      <c r="L330" s="185"/>
      <c r="M330" s="185"/>
      <c r="N330" s="185"/>
    </row>
    <row r="331" spans="1:15" ht="15" customHeight="1">
      <c r="A331" s="170"/>
      <c r="B331" s="170"/>
      <c r="C331" s="170"/>
      <c r="D331" s="170"/>
      <c r="E331" s="170"/>
      <c r="F331" s="186"/>
      <c r="G331" s="186"/>
      <c r="H331" s="186"/>
      <c r="I331" s="186"/>
      <c r="J331" s="186"/>
      <c r="K331" s="186"/>
      <c r="L331" s="186"/>
      <c r="M331" s="186"/>
      <c r="N331" s="186"/>
      <c r="O331" s="170"/>
    </row>
    <row r="332" spans="1:15" ht="12.75" customHeight="1">
      <c r="A332" s="376" t="s">
        <v>420</v>
      </c>
      <c r="B332" s="379" t="s">
        <v>750</v>
      </c>
      <c r="C332" s="380"/>
      <c r="D332" s="380"/>
      <c r="E332" s="381"/>
      <c r="F332" s="391" t="s">
        <v>422</v>
      </c>
      <c r="G332" s="388"/>
      <c r="H332" s="388"/>
      <c r="I332" s="374" t="s">
        <v>423</v>
      </c>
      <c r="J332" s="374"/>
      <c r="K332" s="374"/>
      <c r="L332" s="374"/>
      <c r="M332" s="374"/>
      <c r="N332" s="375"/>
      <c r="O332" s="357" t="s">
        <v>420</v>
      </c>
    </row>
    <row r="333" spans="1:15" ht="12.75" customHeight="1">
      <c r="A333" s="377"/>
      <c r="B333" s="382"/>
      <c r="C333" s="383"/>
      <c r="D333" s="383"/>
      <c r="E333" s="384"/>
      <c r="F333" s="392"/>
      <c r="G333" s="389"/>
      <c r="H333" s="389"/>
      <c r="I333" s="360" t="s">
        <v>424</v>
      </c>
      <c r="J333" s="361"/>
      <c r="K333" s="364" t="s">
        <v>425</v>
      </c>
      <c r="L333" s="361"/>
      <c r="M333" s="364" t="s">
        <v>426</v>
      </c>
      <c r="N333" s="366"/>
      <c r="O333" s="358"/>
    </row>
    <row r="334" spans="1:15" ht="12.75" customHeight="1">
      <c r="A334" s="377"/>
      <c r="B334" s="382"/>
      <c r="C334" s="383"/>
      <c r="D334" s="383"/>
      <c r="E334" s="384"/>
      <c r="F334" s="393"/>
      <c r="G334" s="390"/>
      <c r="H334" s="390"/>
      <c r="I334" s="362"/>
      <c r="J334" s="363"/>
      <c r="K334" s="365"/>
      <c r="L334" s="363"/>
      <c r="M334" s="365"/>
      <c r="N334" s="367"/>
      <c r="O334" s="358"/>
    </row>
    <row r="335" spans="1:15" ht="12.75" customHeight="1">
      <c r="A335" s="377"/>
      <c r="B335" s="382"/>
      <c r="C335" s="383"/>
      <c r="D335" s="383"/>
      <c r="E335" s="384"/>
      <c r="F335" s="396" t="s">
        <v>391</v>
      </c>
      <c r="G335" s="370" t="s">
        <v>427</v>
      </c>
      <c r="H335" s="372" t="s">
        <v>428</v>
      </c>
      <c r="I335" s="368" t="s">
        <v>427</v>
      </c>
      <c r="J335" s="370" t="s">
        <v>428</v>
      </c>
      <c r="K335" s="370" t="s">
        <v>427</v>
      </c>
      <c r="L335" s="370" t="s">
        <v>428</v>
      </c>
      <c r="M335" s="370" t="s">
        <v>427</v>
      </c>
      <c r="N335" s="370" t="s">
        <v>428</v>
      </c>
      <c r="O335" s="358"/>
    </row>
    <row r="336" spans="1:15" ht="12.75" customHeight="1">
      <c r="A336" s="378"/>
      <c r="B336" s="385"/>
      <c r="C336" s="386"/>
      <c r="D336" s="386"/>
      <c r="E336" s="387"/>
      <c r="F336" s="397"/>
      <c r="G336" s="371"/>
      <c r="H336" s="373"/>
      <c r="I336" s="369"/>
      <c r="J336" s="371"/>
      <c r="K336" s="371"/>
      <c r="L336" s="371"/>
      <c r="M336" s="371"/>
      <c r="N336" s="371"/>
      <c r="O336" s="359"/>
    </row>
    <row r="337" spans="1:15" ht="12.75" customHeight="1">
      <c r="A337" s="173"/>
      <c r="B337" s="189"/>
      <c r="C337" s="35"/>
      <c r="D337" s="35"/>
      <c r="E337" s="191"/>
      <c r="F337" s="187"/>
      <c r="G337" s="187"/>
      <c r="H337" s="187"/>
      <c r="I337" s="187"/>
      <c r="J337" s="187"/>
      <c r="K337" s="187"/>
      <c r="L337" s="187"/>
      <c r="M337" s="187"/>
      <c r="N337" s="187"/>
      <c r="O337" s="176"/>
    </row>
    <row r="338" spans="1:15" ht="12.75" customHeight="1">
      <c r="A338" s="182"/>
      <c r="B338" s="189"/>
      <c r="C338" s="35"/>
      <c r="D338" s="35" t="s">
        <v>695</v>
      </c>
      <c r="E338" s="191"/>
      <c r="F338" s="185"/>
      <c r="G338" s="185"/>
      <c r="H338" s="185"/>
      <c r="I338" s="185"/>
      <c r="J338" s="185"/>
      <c r="K338" s="185"/>
      <c r="L338" s="185"/>
      <c r="M338" s="185"/>
      <c r="N338" s="185"/>
      <c r="O338" s="180"/>
    </row>
    <row r="339" spans="1:15" ht="12.75" customHeight="1">
      <c r="A339" s="182">
        <v>51</v>
      </c>
      <c r="B339" s="189"/>
      <c r="C339" s="35"/>
      <c r="D339" s="35"/>
      <c r="E339" s="199" t="s">
        <v>694</v>
      </c>
      <c r="F339" s="6">
        <v>658</v>
      </c>
      <c r="G339" s="6">
        <v>320</v>
      </c>
      <c r="H339" s="6">
        <v>338</v>
      </c>
      <c r="I339" s="6">
        <v>54</v>
      </c>
      <c r="J339" s="6">
        <v>56</v>
      </c>
      <c r="K339" s="6">
        <v>69</v>
      </c>
      <c r="L339" s="6">
        <v>65</v>
      </c>
      <c r="M339" s="6">
        <v>197</v>
      </c>
      <c r="N339" s="6">
        <v>217</v>
      </c>
      <c r="O339" s="183">
        <v>51</v>
      </c>
    </row>
    <row r="340" spans="1:15" ht="12.75" customHeight="1">
      <c r="A340" s="182">
        <v>52</v>
      </c>
      <c r="B340" s="189"/>
      <c r="C340" s="35"/>
      <c r="D340" s="35"/>
      <c r="E340" s="199" t="s">
        <v>696</v>
      </c>
      <c r="F340" s="6">
        <v>3058</v>
      </c>
      <c r="G340" s="6">
        <v>1772</v>
      </c>
      <c r="H340" s="6">
        <v>1286</v>
      </c>
      <c r="I340" s="6">
        <v>273</v>
      </c>
      <c r="J340" s="6">
        <v>191</v>
      </c>
      <c r="K340" s="6">
        <v>459</v>
      </c>
      <c r="L340" s="6">
        <v>338</v>
      </c>
      <c r="M340" s="6">
        <v>1040</v>
      </c>
      <c r="N340" s="6">
        <v>757</v>
      </c>
      <c r="O340" s="183">
        <v>52</v>
      </c>
    </row>
    <row r="341" spans="1:15" ht="12.75" customHeight="1">
      <c r="A341" s="182">
        <v>53</v>
      </c>
      <c r="B341" s="189"/>
      <c r="C341" s="35"/>
      <c r="D341" s="35"/>
      <c r="E341" s="199" t="s">
        <v>697</v>
      </c>
      <c r="F341" s="6">
        <v>530</v>
      </c>
      <c r="G341" s="6">
        <v>233</v>
      </c>
      <c r="H341" s="6">
        <v>297</v>
      </c>
      <c r="I341" s="6">
        <v>27</v>
      </c>
      <c r="J341" s="6">
        <v>62</v>
      </c>
      <c r="K341" s="6">
        <v>65</v>
      </c>
      <c r="L341" s="6">
        <v>60</v>
      </c>
      <c r="M341" s="6">
        <v>141</v>
      </c>
      <c r="N341" s="6">
        <v>175</v>
      </c>
      <c r="O341" s="183">
        <v>53</v>
      </c>
    </row>
    <row r="342" spans="1:15" ht="12.75" customHeight="1">
      <c r="A342" s="182">
        <v>54</v>
      </c>
      <c r="B342" s="189"/>
      <c r="C342" s="35"/>
      <c r="D342" s="35"/>
      <c r="E342" s="199" t="s">
        <v>8</v>
      </c>
      <c r="F342" s="6">
        <v>437</v>
      </c>
      <c r="G342" s="6">
        <v>239</v>
      </c>
      <c r="H342" s="6">
        <v>198</v>
      </c>
      <c r="I342" s="6">
        <v>48</v>
      </c>
      <c r="J342" s="6">
        <v>42</v>
      </c>
      <c r="K342" s="6">
        <v>34</v>
      </c>
      <c r="L342" s="6">
        <v>35</v>
      </c>
      <c r="M342" s="6">
        <v>157</v>
      </c>
      <c r="N342" s="6">
        <v>121</v>
      </c>
      <c r="O342" s="183">
        <v>54</v>
      </c>
    </row>
    <row r="343" spans="1:15" ht="12.75" customHeight="1">
      <c r="A343" s="182">
        <v>55</v>
      </c>
      <c r="B343" s="189"/>
      <c r="C343" s="35"/>
      <c r="D343" s="35"/>
      <c r="E343" s="199" t="s">
        <v>9</v>
      </c>
      <c r="F343" s="6">
        <v>547</v>
      </c>
      <c r="G343" s="6">
        <v>277</v>
      </c>
      <c r="H343" s="6">
        <v>270</v>
      </c>
      <c r="I343" s="6">
        <v>38</v>
      </c>
      <c r="J343" s="6">
        <v>34</v>
      </c>
      <c r="K343" s="6">
        <v>40</v>
      </c>
      <c r="L343" s="6">
        <v>52</v>
      </c>
      <c r="M343" s="6">
        <v>199</v>
      </c>
      <c r="N343" s="6">
        <v>184</v>
      </c>
      <c r="O343" s="183">
        <v>55</v>
      </c>
    </row>
    <row r="344" spans="1:15" ht="12.75" customHeight="1">
      <c r="A344" s="182">
        <v>56</v>
      </c>
      <c r="B344" s="189"/>
      <c r="C344" s="35"/>
      <c r="D344" s="35"/>
      <c r="E344" s="199" t="s">
        <v>10</v>
      </c>
      <c r="F344" s="6">
        <v>967</v>
      </c>
      <c r="G344" s="6">
        <v>454</v>
      </c>
      <c r="H344" s="6">
        <v>513</v>
      </c>
      <c r="I344" s="6">
        <v>73</v>
      </c>
      <c r="J344" s="6">
        <v>96</v>
      </c>
      <c r="K344" s="6">
        <v>100</v>
      </c>
      <c r="L344" s="6">
        <v>114</v>
      </c>
      <c r="M344" s="6">
        <v>281</v>
      </c>
      <c r="N344" s="6">
        <v>303</v>
      </c>
      <c r="O344" s="183">
        <v>56</v>
      </c>
    </row>
    <row r="345" spans="1:15" ht="12.75" customHeight="1">
      <c r="A345" s="182">
        <v>57</v>
      </c>
      <c r="B345" s="189"/>
      <c r="C345" s="35"/>
      <c r="D345" s="35"/>
      <c r="E345" s="199" t="s">
        <v>11</v>
      </c>
      <c r="F345" s="6">
        <v>2325</v>
      </c>
      <c r="G345" s="6">
        <v>1202</v>
      </c>
      <c r="H345" s="6">
        <v>1123</v>
      </c>
      <c r="I345" s="6">
        <v>152</v>
      </c>
      <c r="J345" s="6">
        <v>176</v>
      </c>
      <c r="K345" s="6">
        <v>263</v>
      </c>
      <c r="L345" s="6">
        <v>260</v>
      </c>
      <c r="M345" s="6">
        <v>787</v>
      </c>
      <c r="N345" s="6">
        <v>687</v>
      </c>
      <c r="O345" s="183">
        <v>57</v>
      </c>
    </row>
    <row r="346" spans="1:15" ht="12.75" customHeight="1">
      <c r="A346" s="182">
        <v>58</v>
      </c>
      <c r="B346" s="189"/>
      <c r="C346" s="35"/>
      <c r="D346" s="35"/>
      <c r="E346" s="199" t="s">
        <v>12</v>
      </c>
      <c r="F346" s="6">
        <v>1978</v>
      </c>
      <c r="G346" s="6">
        <v>880</v>
      </c>
      <c r="H346" s="6">
        <v>1098</v>
      </c>
      <c r="I346" s="6">
        <v>157</v>
      </c>
      <c r="J346" s="6">
        <v>184</v>
      </c>
      <c r="K346" s="6">
        <v>207</v>
      </c>
      <c r="L346" s="6">
        <v>261</v>
      </c>
      <c r="M346" s="6">
        <v>516</v>
      </c>
      <c r="N346" s="6">
        <v>653</v>
      </c>
      <c r="O346" s="183">
        <v>58</v>
      </c>
    </row>
    <row r="347" spans="1:15" ht="12.75" customHeight="1">
      <c r="A347" s="182">
        <v>59</v>
      </c>
      <c r="B347" s="189"/>
      <c r="C347" s="35"/>
      <c r="D347" s="35"/>
      <c r="E347" s="199" t="s">
        <v>13</v>
      </c>
      <c r="F347" s="6">
        <v>1347</v>
      </c>
      <c r="G347" s="6">
        <v>700</v>
      </c>
      <c r="H347" s="6">
        <v>647</v>
      </c>
      <c r="I347" s="6">
        <v>122</v>
      </c>
      <c r="J347" s="6">
        <v>100</v>
      </c>
      <c r="K347" s="6">
        <v>135</v>
      </c>
      <c r="L347" s="6">
        <v>134</v>
      </c>
      <c r="M347" s="6">
        <v>443</v>
      </c>
      <c r="N347" s="6">
        <v>413</v>
      </c>
      <c r="O347" s="183">
        <v>59</v>
      </c>
    </row>
    <row r="348" spans="1:15" ht="12.75" customHeight="1">
      <c r="A348" s="182">
        <v>60</v>
      </c>
      <c r="B348" s="189"/>
      <c r="C348" s="35"/>
      <c r="D348" s="35"/>
      <c r="E348" s="199" t="s">
        <v>14</v>
      </c>
      <c r="F348" s="6">
        <v>6936</v>
      </c>
      <c r="G348" s="6">
        <v>3267</v>
      </c>
      <c r="H348" s="6">
        <v>3669</v>
      </c>
      <c r="I348" s="6">
        <v>542</v>
      </c>
      <c r="J348" s="6">
        <v>543</v>
      </c>
      <c r="K348" s="6">
        <v>713</v>
      </c>
      <c r="L348" s="6">
        <v>889</v>
      </c>
      <c r="M348" s="6">
        <v>2012</v>
      </c>
      <c r="N348" s="6">
        <v>2237</v>
      </c>
      <c r="O348" s="183">
        <v>60</v>
      </c>
    </row>
    <row r="349" spans="1:15" ht="12.75" customHeight="1">
      <c r="A349" s="182">
        <v>61</v>
      </c>
      <c r="B349" s="189"/>
      <c r="C349" s="35"/>
      <c r="D349" s="35"/>
      <c r="E349" s="199" t="s">
        <v>15</v>
      </c>
      <c r="F349" s="6">
        <v>6876</v>
      </c>
      <c r="G349" s="6">
        <v>3141</v>
      </c>
      <c r="H349" s="6">
        <v>3735</v>
      </c>
      <c r="I349" s="6">
        <v>457</v>
      </c>
      <c r="J349" s="6">
        <v>420</v>
      </c>
      <c r="K349" s="6">
        <v>661</v>
      </c>
      <c r="L349" s="6">
        <v>790</v>
      </c>
      <c r="M349" s="6">
        <v>2023</v>
      </c>
      <c r="N349" s="6">
        <v>2525</v>
      </c>
      <c r="O349" s="183">
        <v>61</v>
      </c>
    </row>
    <row r="350" spans="1:15" ht="12.75" customHeight="1">
      <c r="A350" s="182">
        <v>62</v>
      </c>
      <c r="B350" s="189"/>
      <c r="C350" s="35"/>
      <c r="D350" s="35"/>
      <c r="E350" s="199" t="s">
        <v>16</v>
      </c>
      <c r="F350" s="6">
        <v>495</v>
      </c>
      <c r="G350" s="6">
        <v>200</v>
      </c>
      <c r="H350" s="6">
        <v>295</v>
      </c>
      <c r="I350" s="6">
        <v>37</v>
      </c>
      <c r="J350" s="6">
        <v>53</v>
      </c>
      <c r="K350" s="6">
        <v>47</v>
      </c>
      <c r="L350" s="6">
        <v>73</v>
      </c>
      <c r="M350" s="6">
        <v>116</v>
      </c>
      <c r="N350" s="6">
        <v>169</v>
      </c>
      <c r="O350" s="183">
        <v>62</v>
      </c>
    </row>
    <row r="351" spans="1:15" ht="12.75" customHeight="1">
      <c r="A351" s="182">
        <v>63</v>
      </c>
      <c r="B351" s="189"/>
      <c r="C351" s="35"/>
      <c r="D351" s="35"/>
      <c r="E351" s="199" t="s">
        <v>17</v>
      </c>
      <c r="F351" s="6">
        <v>5355</v>
      </c>
      <c r="G351" s="6">
        <v>2479</v>
      </c>
      <c r="H351" s="6">
        <v>2876</v>
      </c>
      <c r="I351" s="6">
        <v>436</v>
      </c>
      <c r="J351" s="6">
        <v>385</v>
      </c>
      <c r="K351" s="6">
        <v>583</v>
      </c>
      <c r="L351" s="6">
        <v>733</v>
      </c>
      <c r="M351" s="6">
        <v>1460</v>
      </c>
      <c r="N351" s="6">
        <v>1758</v>
      </c>
      <c r="O351" s="183">
        <v>63</v>
      </c>
    </row>
    <row r="352" spans="1:15" ht="12.75" customHeight="1">
      <c r="A352" s="182">
        <v>64</v>
      </c>
      <c r="B352" s="189"/>
      <c r="C352" s="35"/>
      <c r="D352" s="35"/>
      <c r="E352" s="199" t="s">
        <v>18</v>
      </c>
      <c r="F352" s="6">
        <v>4437</v>
      </c>
      <c r="G352" s="6">
        <v>2348</v>
      </c>
      <c r="H352" s="6">
        <v>2089</v>
      </c>
      <c r="I352" s="6">
        <v>309</v>
      </c>
      <c r="J352" s="6">
        <v>217</v>
      </c>
      <c r="K352" s="6">
        <v>546</v>
      </c>
      <c r="L352" s="6">
        <v>521</v>
      </c>
      <c r="M352" s="6">
        <v>1493</v>
      </c>
      <c r="N352" s="6">
        <v>1351</v>
      </c>
      <c r="O352" s="183">
        <v>64</v>
      </c>
    </row>
    <row r="353" spans="1:16" ht="12.75" customHeight="1">
      <c r="A353" s="182">
        <v>65</v>
      </c>
      <c r="B353" s="189"/>
      <c r="C353" s="35"/>
      <c r="D353" s="35"/>
      <c r="E353" s="199" t="s">
        <v>19</v>
      </c>
      <c r="F353" s="6">
        <v>539</v>
      </c>
      <c r="G353" s="6">
        <v>142</v>
      </c>
      <c r="H353" s="6">
        <v>397</v>
      </c>
      <c r="I353" s="6">
        <v>17</v>
      </c>
      <c r="J353" s="6">
        <v>59</v>
      </c>
      <c r="K353" s="6">
        <v>23</v>
      </c>
      <c r="L353" s="6">
        <v>103</v>
      </c>
      <c r="M353" s="6">
        <v>102</v>
      </c>
      <c r="N353" s="6">
        <v>235</v>
      </c>
      <c r="O353" s="183">
        <v>65</v>
      </c>
    </row>
    <row r="354" spans="1:16" ht="12.75" customHeight="1">
      <c r="A354" s="182">
        <v>66</v>
      </c>
      <c r="B354" s="189"/>
      <c r="C354" s="35"/>
      <c r="D354" s="35"/>
      <c r="E354" s="199" t="s">
        <v>20</v>
      </c>
      <c r="F354" s="6">
        <v>1101</v>
      </c>
      <c r="G354" s="6">
        <v>584</v>
      </c>
      <c r="H354" s="6">
        <v>517</v>
      </c>
      <c r="I354" s="6">
        <v>82</v>
      </c>
      <c r="J354" s="6">
        <v>61</v>
      </c>
      <c r="K354" s="6">
        <v>128</v>
      </c>
      <c r="L354" s="6">
        <v>139</v>
      </c>
      <c r="M354" s="6">
        <v>374</v>
      </c>
      <c r="N354" s="6">
        <v>317</v>
      </c>
      <c r="O354" s="183">
        <v>66</v>
      </c>
    </row>
    <row r="355" spans="1:16" ht="12.75" customHeight="1">
      <c r="A355" s="182">
        <v>67</v>
      </c>
      <c r="B355" s="189"/>
      <c r="C355" s="35"/>
      <c r="D355" s="35"/>
      <c r="E355" s="199" t="s">
        <v>21</v>
      </c>
      <c r="F355" s="6">
        <v>604</v>
      </c>
      <c r="G355" s="6">
        <v>366</v>
      </c>
      <c r="H355" s="6">
        <v>238</v>
      </c>
      <c r="I355" s="6">
        <v>27</v>
      </c>
      <c r="J355" s="6">
        <v>24</v>
      </c>
      <c r="K355" s="6">
        <v>58</v>
      </c>
      <c r="L355" s="6">
        <v>63</v>
      </c>
      <c r="M355" s="6">
        <v>281</v>
      </c>
      <c r="N355" s="6">
        <v>151</v>
      </c>
      <c r="O355" s="183">
        <v>67</v>
      </c>
    </row>
    <row r="356" spans="1:16" ht="12.75" customHeight="1">
      <c r="A356" s="182">
        <v>68</v>
      </c>
      <c r="B356" s="189"/>
      <c r="C356" s="35"/>
      <c r="D356" s="35"/>
      <c r="E356" s="199" t="s">
        <v>22</v>
      </c>
      <c r="F356" s="6">
        <v>357</v>
      </c>
      <c r="G356" s="6">
        <v>228</v>
      </c>
      <c r="H356" s="6">
        <v>129</v>
      </c>
      <c r="I356" s="6">
        <v>50</v>
      </c>
      <c r="J356" s="6">
        <v>18</v>
      </c>
      <c r="K356" s="6">
        <v>45</v>
      </c>
      <c r="L356" s="6">
        <v>25</v>
      </c>
      <c r="M356" s="6">
        <v>133</v>
      </c>
      <c r="N356" s="6">
        <v>86</v>
      </c>
      <c r="O356" s="183">
        <v>68</v>
      </c>
    </row>
    <row r="357" spans="1:16" ht="12.75" customHeight="1">
      <c r="A357" s="182">
        <v>69</v>
      </c>
      <c r="B357" s="35"/>
      <c r="C357" s="35"/>
      <c r="D357" s="35"/>
      <c r="E357" s="199" t="s">
        <v>23</v>
      </c>
      <c r="F357" s="6">
        <v>511</v>
      </c>
      <c r="G357" s="6">
        <v>260</v>
      </c>
      <c r="H357" s="6">
        <v>251</v>
      </c>
      <c r="I357" s="6">
        <v>44</v>
      </c>
      <c r="J357" s="6">
        <v>35</v>
      </c>
      <c r="K357" s="6">
        <v>48</v>
      </c>
      <c r="L357" s="6">
        <v>45</v>
      </c>
      <c r="M357" s="6">
        <v>168</v>
      </c>
      <c r="N357" s="6">
        <v>171</v>
      </c>
      <c r="O357" s="183">
        <v>69</v>
      </c>
      <c r="P357" s="228"/>
    </row>
    <row r="358" spans="1:16" ht="12.75" customHeight="1">
      <c r="A358" s="182">
        <v>70</v>
      </c>
      <c r="B358" s="35"/>
      <c r="C358" s="35"/>
      <c r="D358" s="35"/>
      <c r="E358" s="199" t="s">
        <v>24</v>
      </c>
      <c r="F358" s="6">
        <v>442</v>
      </c>
      <c r="G358" s="6">
        <v>107</v>
      </c>
      <c r="H358" s="6">
        <v>335</v>
      </c>
      <c r="I358" s="6">
        <v>21</v>
      </c>
      <c r="J358" s="6">
        <v>43</v>
      </c>
      <c r="K358" s="6">
        <v>20</v>
      </c>
      <c r="L358" s="6">
        <v>78</v>
      </c>
      <c r="M358" s="6">
        <v>66</v>
      </c>
      <c r="N358" s="6">
        <v>214</v>
      </c>
      <c r="O358" s="183">
        <v>70</v>
      </c>
      <c r="P358" s="228"/>
    </row>
    <row r="359" spans="1:16" ht="12.75" customHeight="1">
      <c r="A359" s="182">
        <v>71</v>
      </c>
      <c r="B359" s="35"/>
      <c r="C359" s="35"/>
      <c r="D359" s="35" t="s">
        <v>748</v>
      </c>
      <c r="E359" s="199"/>
      <c r="F359" s="6">
        <v>692</v>
      </c>
      <c r="G359" s="6">
        <v>629</v>
      </c>
      <c r="H359" s="6">
        <v>63</v>
      </c>
      <c r="I359" s="6">
        <v>141</v>
      </c>
      <c r="J359" s="6">
        <v>30</v>
      </c>
      <c r="K359" s="6">
        <v>129</v>
      </c>
      <c r="L359" s="6">
        <v>8</v>
      </c>
      <c r="M359" s="6">
        <v>359</v>
      </c>
      <c r="N359" s="6">
        <v>25</v>
      </c>
      <c r="O359" s="183">
        <v>71</v>
      </c>
      <c r="P359" s="228"/>
    </row>
    <row r="360" spans="1:16" ht="12.75" customHeight="1">
      <c r="A360" s="164"/>
      <c r="B360" s="35"/>
      <c r="C360" s="35"/>
      <c r="D360" s="35"/>
      <c r="E360" s="195"/>
      <c r="F360" s="6"/>
      <c r="G360" s="6"/>
      <c r="H360" s="6"/>
      <c r="I360" s="6"/>
      <c r="J360" s="6"/>
      <c r="K360" s="6"/>
      <c r="L360" s="6"/>
      <c r="M360" s="6"/>
      <c r="N360" s="6"/>
      <c r="O360" s="164"/>
      <c r="P360" s="228"/>
    </row>
    <row r="361" spans="1:16" s="228" customFormat="1" ht="12.75" customHeight="1">
      <c r="A361" s="164"/>
      <c r="B361" s="35"/>
      <c r="C361" s="35"/>
      <c r="D361" s="35"/>
      <c r="E361" s="195"/>
      <c r="F361" s="6"/>
      <c r="G361" s="6"/>
      <c r="H361" s="6"/>
      <c r="I361" s="6"/>
      <c r="J361" s="6"/>
      <c r="K361" s="6"/>
      <c r="L361" s="6"/>
      <c r="M361" s="6"/>
      <c r="N361" s="6"/>
      <c r="O361" s="164"/>
    </row>
    <row r="362" spans="1:16" s="228" customFormat="1" ht="12.75" customHeight="1">
      <c r="A362" s="164"/>
      <c r="B362" s="35"/>
      <c r="C362" s="35"/>
      <c r="D362" s="35"/>
      <c r="E362" s="195"/>
      <c r="F362" s="6"/>
      <c r="G362" s="6"/>
      <c r="H362" s="6"/>
      <c r="I362" s="6"/>
      <c r="J362" s="6"/>
      <c r="K362" s="6"/>
      <c r="L362" s="6"/>
      <c r="M362" s="6"/>
      <c r="N362" s="6"/>
      <c r="O362" s="164"/>
    </row>
    <row r="363" spans="1:16" s="228" customFormat="1" ht="12.75" customHeight="1">
      <c r="A363" s="164"/>
      <c r="B363" s="35"/>
      <c r="C363" s="35"/>
      <c r="D363" s="35"/>
      <c r="E363" s="195"/>
      <c r="F363" s="6"/>
      <c r="G363" s="6"/>
      <c r="H363" s="6"/>
      <c r="I363" s="6"/>
      <c r="J363" s="6"/>
      <c r="K363" s="6"/>
      <c r="L363" s="6"/>
      <c r="M363" s="6"/>
      <c r="N363" s="6"/>
      <c r="O363" s="164"/>
      <c r="P363" s="99"/>
    </row>
    <row r="364" spans="1:16" ht="12.75" customHeight="1">
      <c r="A364" s="164"/>
      <c r="B364" s="35"/>
      <c r="C364" s="35"/>
      <c r="D364" s="35"/>
      <c r="E364" s="195"/>
      <c r="F364" s="6"/>
      <c r="G364" s="6"/>
      <c r="H364" s="6"/>
      <c r="I364" s="6"/>
      <c r="J364" s="6"/>
      <c r="K364" s="6"/>
      <c r="L364" s="6"/>
      <c r="M364" s="6"/>
      <c r="N364" s="6"/>
      <c r="O364" s="164"/>
    </row>
    <row r="365" spans="1:16" ht="12.75" customHeight="1">
      <c r="H365" s="166" t="s">
        <v>941</v>
      </c>
      <c r="I365" s="167" t="s">
        <v>737</v>
      </c>
      <c r="J365" s="166"/>
      <c r="L365" s="166"/>
      <c r="N365" s="166"/>
    </row>
    <row r="366" spans="1:16" ht="15" customHeight="1">
      <c r="F366" s="185"/>
      <c r="G366" s="185"/>
      <c r="H366" s="197" t="s">
        <v>752</v>
      </c>
      <c r="I366" s="198" t="s">
        <v>704</v>
      </c>
      <c r="J366" s="197"/>
      <c r="K366" s="185"/>
      <c r="L366" s="197"/>
      <c r="M366" s="185"/>
      <c r="N366" s="197"/>
    </row>
    <row r="367" spans="1:16" ht="15" customHeight="1">
      <c r="A367" s="170"/>
      <c r="B367" s="170"/>
      <c r="C367" s="170"/>
      <c r="D367" s="170"/>
      <c r="E367" s="170"/>
      <c r="F367" s="186"/>
      <c r="G367" s="186"/>
      <c r="H367" s="186"/>
      <c r="I367" s="186"/>
      <c r="J367" s="186"/>
      <c r="K367" s="186"/>
      <c r="L367" s="186"/>
      <c r="M367" s="186"/>
      <c r="N367" s="186"/>
      <c r="O367" s="170"/>
    </row>
    <row r="368" spans="1:16" ht="12.75" customHeight="1">
      <c r="A368" s="376" t="s">
        <v>420</v>
      </c>
      <c r="B368" s="379" t="s">
        <v>750</v>
      </c>
      <c r="C368" s="380"/>
      <c r="D368" s="380"/>
      <c r="E368" s="381"/>
      <c r="F368" s="391" t="s">
        <v>422</v>
      </c>
      <c r="G368" s="388"/>
      <c r="H368" s="388"/>
      <c r="I368" s="374" t="s">
        <v>423</v>
      </c>
      <c r="J368" s="374"/>
      <c r="K368" s="374"/>
      <c r="L368" s="374"/>
      <c r="M368" s="374"/>
      <c r="N368" s="375"/>
      <c r="O368" s="357" t="s">
        <v>420</v>
      </c>
    </row>
    <row r="369" spans="1:23" ht="12.75" customHeight="1">
      <c r="A369" s="377"/>
      <c r="B369" s="382"/>
      <c r="C369" s="383"/>
      <c r="D369" s="383"/>
      <c r="E369" s="384"/>
      <c r="F369" s="392"/>
      <c r="G369" s="389"/>
      <c r="H369" s="389"/>
      <c r="I369" s="360" t="s">
        <v>424</v>
      </c>
      <c r="J369" s="361"/>
      <c r="K369" s="364" t="s">
        <v>425</v>
      </c>
      <c r="L369" s="361"/>
      <c r="M369" s="364" t="s">
        <v>426</v>
      </c>
      <c r="N369" s="366"/>
      <c r="O369" s="358"/>
    </row>
    <row r="370" spans="1:23" ht="12.75" customHeight="1">
      <c r="A370" s="377"/>
      <c r="B370" s="382"/>
      <c r="C370" s="383"/>
      <c r="D370" s="383"/>
      <c r="E370" s="384"/>
      <c r="F370" s="393"/>
      <c r="G370" s="390"/>
      <c r="H370" s="390"/>
      <c r="I370" s="362"/>
      <c r="J370" s="363"/>
      <c r="K370" s="365"/>
      <c r="L370" s="363"/>
      <c r="M370" s="365"/>
      <c r="N370" s="367"/>
      <c r="O370" s="358"/>
    </row>
    <row r="371" spans="1:23" ht="12.75" customHeight="1">
      <c r="A371" s="377"/>
      <c r="B371" s="382"/>
      <c r="C371" s="383"/>
      <c r="D371" s="383"/>
      <c r="E371" s="384"/>
      <c r="F371" s="396" t="s">
        <v>391</v>
      </c>
      <c r="G371" s="370" t="s">
        <v>427</v>
      </c>
      <c r="H371" s="372" t="s">
        <v>428</v>
      </c>
      <c r="I371" s="368" t="s">
        <v>427</v>
      </c>
      <c r="J371" s="370" t="s">
        <v>428</v>
      </c>
      <c r="K371" s="370" t="s">
        <v>427</v>
      </c>
      <c r="L371" s="370" t="s">
        <v>428</v>
      </c>
      <c r="M371" s="370" t="s">
        <v>427</v>
      </c>
      <c r="N371" s="370" t="s">
        <v>428</v>
      </c>
      <c r="O371" s="358"/>
    </row>
    <row r="372" spans="1:23" ht="12.75" customHeight="1">
      <c r="A372" s="378"/>
      <c r="B372" s="385"/>
      <c r="C372" s="386"/>
      <c r="D372" s="386"/>
      <c r="E372" s="387"/>
      <c r="F372" s="397"/>
      <c r="G372" s="371"/>
      <c r="H372" s="373"/>
      <c r="I372" s="369"/>
      <c r="J372" s="371"/>
      <c r="K372" s="371"/>
      <c r="L372" s="371"/>
      <c r="M372" s="371"/>
      <c r="N372" s="371"/>
      <c r="O372" s="359"/>
    </row>
    <row r="373" spans="1:23" ht="12.75" customHeight="1">
      <c r="A373" s="173"/>
      <c r="B373" s="189"/>
      <c r="C373" s="35"/>
      <c r="D373" s="35"/>
      <c r="E373" s="191"/>
      <c r="F373" s="187"/>
      <c r="G373" s="187"/>
      <c r="H373" s="187"/>
      <c r="I373" s="187"/>
      <c r="J373" s="187"/>
      <c r="K373" s="187"/>
      <c r="L373" s="187"/>
      <c r="M373" s="187"/>
      <c r="N373" s="187"/>
      <c r="O373" s="176"/>
    </row>
    <row r="374" spans="1:23" s="3" customFormat="1" ht="15" customHeight="1">
      <c r="A374" s="177">
        <v>1</v>
      </c>
      <c r="B374" s="236"/>
      <c r="C374" s="181" t="s">
        <v>753</v>
      </c>
      <c r="D374" s="181"/>
      <c r="E374" s="200"/>
      <c r="F374" s="179">
        <v>37187</v>
      </c>
      <c r="G374" s="179">
        <v>17046</v>
      </c>
      <c r="H374" s="179">
        <v>20141</v>
      </c>
      <c r="I374" s="179">
        <v>3361</v>
      </c>
      <c r="J374" s="179">
        <v>2781</v>
      </c>
      <c r="K374" s="179">
        <v>4235</v>
      </c>
      <c r="L374" s="179">
        <v>4778</v>
      </c>
      <c r="M374" s="179">
        <v>9450</v>
      </c>
      <c r="N374" s="179">
        <v>12582</v>
      </c>
      <c r="O374" s="180">
        <v>1</v>
      </c>
      <c r="P374" s="178"/>
      <c r="Q374" s="168"/>
      <c r="R374" s="168"/>
      <c r="S374" s="169"/>
      <c r="T374" s="35"/>
      <c r="U374" s="35"/>
      <c r="V374" s="35"/>
      <c r="W374" s="35"/>
    </row>
    <row r="375" spans="1:23" s="3" customFormat="1" ht="12.75" customHeight="1">
      <c r="A375" s="182"/>
      <c r="B375" s="189"/>
      <c r="C375" s="35"/>
      <c r="D375" s="35" t="s">
        <v>740</v>
      </c>
      <c r="E375" s="199"/>
      <c r="F375" s="179"/>
      <c r="G375" s="179"/>
      <c r="H375" s="179"/>
      <c r="I375" s="179"/>
      <c r="J375" s="179"/>
      <c r="K375" s="179"/>
      <c r="L375" s="179"/>
      <c r="M375" s="179"/>
      <c r="N375" s="179"/>
      <c r="O375" s="183"/>
      <c r="P375" s="99"/>
      <c r="Q375" s="168"/>
      <c r="R375" s="168"/>
      <c r="S375" s="169"/>
      <c r="T375" s="35"/>
      <c r="U375" s="35"/>
      <c r="V375" s="35"/>
      <c r="W375" s="35"/>
    </row>
    <row r="376" spans="1:23" s="3" customFormat="1" ht="15" customHeight="1">
      <c r="A376" s="182">
        <v>2</v>
      </c>
      <c r="B376" s="35"/>
      <c r="C376" s="35"/>
      <c r="D376" s="35" t="s">
        <v>25</v>
      </c>
      <c r="E376" s="199"/>
      <c r="F376" s="6">
        <v>23</v>
      </c>
      <c r="G376" s="6">
        <v>15</v>
      </c>
      <c r="H376" s="6">
        <v>8</v>
      </c>
      <c r="I376" s="6" t="s">
        <v>958</v>
      </c>
      <c r="J376" s="6" t="s">
        <v>958</v>
      </c>
      <c r="K376" s="6" t="s">
        <v>958</v>
      </c>
      <c r="L376" s="6" t="s">
        <v>958</v>
      </c>
      <c r="M376" s="6" t="s">
        <v>958</v>
      </c>
      <c r="N376" s="6" t="s">
        <v>958</v>
      </c>
      <c r="O376" s="183">
        <v>2</v>
      </c>
      <c r="P376" s="99"/>
      <c r="Q376" s="168"/>
      <c r="R376" s="168"/>
      <c r="S376" s="169"/>
      <c r="T376" s="35"/>
      <c r="U376" s="35"/>
      <c r="V376" s="35"/>
      <c r="W376" s="35"/>
    </row>
    <row r="377" spans="1:23" ht="12.75" customHeight="1">
      <c r="A377" s="182">
        <v>3</v>
      </c>
      <c r="B377" s="189"/>
      <c r="C377" s="35"/>
      <c r="D377" s="195" t="s">
        <v>26</v>
      </c>
      <c r="E377" s="191"/>
      <c r="F377" s="6">
        <v>22</v>
      </c>
      <c r="G377" s="6">
        <v>14</v>
      </c>
      <c r="H377" s="6">
        <v>8</v>
      </c>
      <c r="I377" s="6" t="s">
        <v>958</v>
      </c>
      <c r="J377" s="6">
        <v>4</v>
      </c>
      <c r="K377" s="6" t="s">
        <v>958</v>
      </c>
      <c r="L377" s="6" t="s">
        <v>958</v>
      </c>
      <c r="M377" s="6" t="s">
        <v>958</v>
      </c>
      <c r="N377" s="6" t="s">
        <v>958</v>
      </c>
      <c r="O377" s="183">
        <v>3</v>
      </c>
    </row>
    <row r="378" spans="1:23" ht="12.75" customHeight="1">
      <c r="A378" s="182">
        <v>4</v>
      </c>
      <c r="B378" s="189"/>
      <c r="C378" s="35"/>
      <c r="D378" s="195" t="s">
        <v>27</v>
      </c>
      <c r="E378" s="191"/>
      <c r="F378" s="6">
        <v>118</v>
      </c>
      <c r="G378" s="6">
        <v>78</v>
      </c>
      <c r="H378" s="6">
        <v>40</v>
      </c>
      <c r="I378" s="6">
        <v>19</v>
      </c>
      <c r="J378" s="6">
        <v>10</v>
      </c>
      <c r="K378" s="6">
        <v>20</v>
      </c>
      <c r="L378" s="6">
        <v>15</v>
      </c>
      <c r="M378" s="6">
        <v>39</v>
      </c>
      <c r="N378" s="6">
        <v>15</v>
      </c>
      <c r="O378" s="183">
        <v>4</v>
      </c>
    </row>
    <row r="379" spans="1:23" ht="12.75" customHeight="1">
      <c r="A379" s="182">
        <v>5</v>
      </c>
      <c r="B379" s="189"/>
      <c r="C379" s="35"/>
      <c r="D379" s="195" t="s">
        <v>28</v>
      </c>
      <c r="E379" s="191"/>
      <c r="F379" s="6">
        <v>22</v>
      </c>
      <c r="G379" s="6">
        <v>13</v>
      </c>
      <c r="H379" s="6">
        <v>9</v>
      </c>
      <c r="I379" s="6">
        <v>3</v>
      </c>
      <c r="J379" s="6">
        <v>5</v>
      </c>
      <c r="K379" s="6">
        <v>4</v>
      </c>
      <c r="L379" s="6" t="s">
        <v>958</v>
      </c>
      <c r="M379" s="6">
        <v>6</v>
      </c>
      <c r="N379" s="6" t="s">
        <v>958</v>
      </c>
      <c r="O379" s="183">
        <v>5</v>
      </c>
    </row>
    <row r="380" spans="1:23" ht="12.75" customHeight="1">
      <c r="A380" s="182">
        <v>6</v>
      </c>
      <c r="B380" s="189"/>
      <c r="C380" s="35"/>
      <c r="D380" s="195" t="s">
        <v>29</v>
      </c>
      <c r="E380" s="191"/>
      <c r="F380" s="6">
        <v>220</v>
      </c>
      <c r="G380" s="6">
        <v>126</v>
      </c>
      <c r="H380" s="6">
        <v>94</v>
      </c>
      <c r="I380" s="6">
        <v>23</v>
      </c>
      <c r="J380" s="6">
        <v>25</v>
      </c>
      <c r="K380" s="6">
        <v>44</v>
      </c>
      <c r="L380" s="6">
        <v>33</v>
      </c>
      <c r="M380" s="6">
        <v>59</v>
      </c>
      <c r="N380" s="6">
        <v>36</v>
      </c>
      <c r="O380" s="183">
        <v>6</v>
      </c>
    </row>
    <row r="381" spans="1:23" ht="12.75" customHeight="1">
      <c r="A381" s="182">
        <v>7</v>
      </c>
      <c r="B381" s="189"/>
      <c r="C381" s="35"/>
      <c r="D381" s="195" t="s">
        <v>30</v>
      </c>
      <c r="E381" s="191"/>
      <c r="F381" s="6">
        <v>102</v>
      </c>
      <c r="G381" s="6">
        <v>55</v>
      </c>
      <c r="H381" s="6">
        <v>47</v>
      </c>
      <c r="I381" s="6">
        <v>15</v>
      </c>
      <c r="J381" s="6">
        <v>14</v>
      </c>
      <c r="K381" s="6">
        <v>12</v>
      </c>
      <c r="L381" s="6">
        <v>13</v>
      </c>
      <c r="M381" s="6">
        <v>28</v>
      </c>
      <c r="N381" s="6">
        <v>20</v>
      </c>
      <c r="O381" s="183">
        <v>7</v>
      </c>
    </row>
    <row r="382" spans="1:23" ht="12.75" customHeight="1">
      <c r="A382" s="182">
        <v>8</v>
      </c>
      <c r="B382" s="189"/>
      <c r="C382" s="35"/>
      <c r="D382" s="35" t="s">
        <v>31</v>
      </c>
      <c r="E382" s="199"/>
      <c r="F382" s="6">
        <v>43</v>
      </c>
      <c r="G382" s="6">
        <v>28</v>
      </c>
      <c r="H382" s="6">
        <v>15</v>
      </c>
      <c r="I382" s="6">
        <v>11</v>
      </c>
      <c r="J382" s="6" t="s">
        <v>958</v>
      </c>
      <c r="K382" s="6">
        <v>8</v>
      </c>
      <c r="L382" s="6" t="s">
        <v>958</v>
      </c>
      <c r="M382" s="6">
        <v>9</v>
      </c>
      <c r="N382" s="6">
        <v>9</v>
      </c>
      <c r="O382" s="183">
        <v>8</v>
      </c>
    </row>
    <row r="383" spans="1:23" ht="12.75" customHeight="1">
      <c r="A383" s="182">
        <v>9</v>
      </c>
      <c r="B383" s="189"/>
      <c r="C383" s="35"/>
      <c r="D383" s="35" t="s">
        <v>32</v>
      </c>
      <c r="E383" s="199"/>
      <c r="F383" s="6">
        <v>103</v>
      </c>
      <c r="G383" s="6">
        <v>65</v>
      </c>
      <c r="H383" s="6">
        <v>38</v>
      </c>
      <c r="I383" s="6">
        <v>28</v>
      </c>
      <c r="J383" s="6">
        <v>8</v>
      </c>
      <c r="K383" s="6">
        <v>16</v>
      </c>
      <c r="L383" s="6">
        <v>11</v>
      </c>
      <c r="M383" s="6">
        <v>21</v>
      </c>
      <c r="N383" s="6">
        <v>19</v>
      </c>
      <c r="O383" s="183">
        <v>9</v>
      </c>
    </row>
    <row r="384" spans="1:23" ht="12.75" customHeight="1">
      <c r="A384" s="182">
        <v>10</v>
      </c>
      <c r="B384" s="189"/>
      <c r="C384" s="35"/>
      <c r="D384" s="35" t="s">
        <v>33</v>
      </c>
      <c r="E384" s="199"/>
      <c r="F384" s="6">
        <v>229</v>
      </c>
      <c r="G384" s="6">
        <v>147</v>
      </c>
      <c r="H384" s="6">
        <v>82</v>
      </c>
      <c r="I384" s="6">
        <v>46</v>
      </c>
      <c r="J384" s="6">
        <v>18</v>
      </c>
      <c r="K384" s="6">
        <v>31</v>
      </c>
      <c r="L384" s="6">
        <v>28</v>
      </c>
      <c r="M384" s="6">
        <v>70</v>
      </c>
      <c r="N384" s="6">
        <v>36</v>
      </c>
      <c r="O384" s="183">
        <v>10</v>
      </c>
    </row>
    <row r="385" spans="1:15" ht="12.75" customHeight="1">
      <c r="A385" s="182">
        <v>11</v>
      </c>
      <c r="B385" s="189"/>
      <c r="C385" s="35"/>
      <c r="D385" s="35" t="s">
        <v>34</v>
      </c>
      <c r="E385" s="199"/>
      <c r="F385" s="6">
        <v>4</v>
      </c>
      <c r="G385" s="6">
        <v>4</v>
      </c>
      <c r="H385" s="6" t="s">
        <v>442</v>
      </c>
      <c r="I385" s="6" t="s">
        <v>958</v>
      </c>
      <c r="J385" s="6" t="s">
        <v>442</v>
      </c>
      <c r="K385" s="6" t="s">
        <v>958</v>
      </c>
      <c r="L385" s="6" t="s">
        <v>442</v>
      </c>
      <c r="M385" s="6" t="s">
        <v>958</v>
      </c>
      <c r="N385" s="6" t="s">
        <v>442</v>
      </c>
      <c r="O385" s="183">
        <v>11</v>
      </c>
    </row>
    <row r="386" spans="1:15" ht="12.75" customHeight="1">
      <c r="A386" s="182">
        <v>12</v>
      </c>
      <c r="B386" s="189"/>
      <c r="C386" s="35"/>
      <c r="D386" s="195" t="s">
        <v>35</v>
      </c>
      <c r="E386" s="191"/>
      <c r="F386" s="6">
        <v>135</v>
      </c>
      <c r="G386" s="6">
        <v>90</v>
      </c>
      <c r="H386" s="6">
        <v>45</v>
      </c>
      <c r="I386" s="6">
        <v>6</v>
      </c>
      <c r="J386" s="6">
        <v>7</v>
      </c>
      <c r="K386" s="6">
        <v>35</v>
      </c>
      <c r="L386" s="6">
        <v>12</v>
      </c>
      <c r="M386" s="6">
        <v>49</v>
      </c>
      <c r="N386" s="6">
        <v>26</v>
      </c>
      <c r="O386" s="183">
        <v>12</v>
      </c>
    </row>
    <row r="387" spans="1:15" ht="12.75" customHeight="1">
      <c r="A387" s="182">
        <v>13</v>
      </c>
      <c r="B387" s="189"/>
      <c r="C387" s="35"/>
      <c r="D387" s="35"/>
      <c r="E387" s="199" t="s">
        <v>647</v>
      </c>
      <c r="F387" s="6">
        <v>135</v>
      </c>
      <c r="G387" s="6">
        <v>90</v>
      </c>
      <c r="H387" s="6">
        <v>45</v>
      </c>
      <c r="I387" s="6">
        <v>6</v>
      </c>
      <c r="J387" s="6">
        <v>7</v>
      </c>
      <c r="K387" s="6">
        <v>35</v>
      </c>
      <c r="L387" s="6">
        <v>12</v>
      </c>
      <c r="M387" s="6">
        <v>49</v>
      </c>
      <c r="N387" s="6">
        <v>26</v>
      </c>
      <c r="O387" s="183">
        <v>13</v>
      </c>
    </row>
    <row r="388" spans="1:15" ht="12.75" customHeight="1">
      <c r="A388" s="182">
        <v>14</v>
      </c>
      <c r="B388" s="189"/>
      <c r="C388" s="35"/>
      <c r="D388" s="35" t="s">
        <v>36</v>
      </c>
      <c r="E388" s="199"/>
      <c r="F388" s="6">
        <v>118</v>
      </c>
      <c r="G388" s="6">
        <v>92</v>
      </c>
      <c r="H388" s="6">
        <v>26</v>
      </c>
      <c r="I388" s="6">
        <v>6</v>
      </c>
      <c r="J388" s="6">
        <v>4</v>
      </c>
      <c r="K388" s="6">
        <v>14</v>
      </c>
      <c r="L388" s="6">
        <v>8</v>
      </c>
      <c r="M388" s="6">
        <v>72</v>
      </c>
      <c r="N388" s="6">
        <v>14</v>
      </c>
      <c r="O388" s="183">
        <v>14</v>
      </c>
    </row>
    <row r="389" spans="1:15" ht="12.75" customHeight="1">
      <c r="A389" s="182">
        <v>15</v>
      </c>
      <c r="B389" s="189"/>
      <c r="C389" s="35"/>
      <c r="D389" s="195" t="s">
        <v>37</v>
      </c>
      <c r="E389" s="191"/>
      <c r="F389" s="6">
        <v>37</v>
      </c>
      <c r="G389" s="6">
        <v>22</v>
      </c>
      <c r="H389" s="6">
        <v>15</v>
      </c>
      <c r="I389" s="6">
        <v>6</v>
      </c>
      <c r="J389" s="6">
        <v>5</v>
      </c>
      <c r="K389" s="6">
        <v>3</v>
      </c>
      <c r="L389" s="6">
        <v>6</v>
      </c>
      <c r="M389" s="6">
        <v>13</v>
      </c>
      <c r="N389" s="6">
        <v>4</v>
      </c>
      <c r="O389" s="183">
        <v>15</v>
      </c>
    </row>
    <row r="390" spans="1:15" ht="12.75" customHeight="1">
      <c r="A390" s="182">
        <v>16</v>
      </c>
      <c r="B390" s="189"/>
      <c r="C390" s="35"/>
      <c r="D390" s="195" t="s">
        <v>38</v>
      </c>
      <c r="E390" s="191"/>
      <c r="F390" s="6">
        <v>1945</v>
      </c>
      <c r="G390" s="6">
        <v>1044</v>
      </c>
      <c r="H390" s="6">
        <v>901</v>
      </c>
      <c r="I390" s="6">
        <v>177</v>
      </c>
      <c r="J390" s="6">
        <v>175</v>
      </c>
      <c r="K390" s="6">
        <v>262</v>
      </c>
      <c r="L390" s="6">
        <v>244</v>
      </c>
      <c r="M390" s="6">
        <v>605</v>
      </c>
      <c r="N390" s="6">
        <v>482</v>
      </c>
      <c r="O390" s="183">
        <v>16</v>
      </c>
    </row>
    <row r="391" spans="1:15" ht="12.75" customHeight="1">
      <c r="A391" s="182">
        <v>17</v>
      </c>
      <c r="B391" s="189"/>
      <c r="C391" s="35"/>
      <c r="D391" s="35"/>
      <c r="E391" s="199" t="s">
        <v>666</v>
      </c>
      <c r="F391" s="6">
        <v>129</v>
      </c>
      <c r="G391" s="6">
        <v>74</v>
      </c>
      <c r="H391" s="6">
        <v>55</v>
      </c>
      <c r="I391" s="6">
        <v>14</v>
      </c>
      <c r="J391" s="6">
        <v>13</v>
      </c>
      <c r="K391" s="6">
        <v>17</v>
      </c>
      <c r="L391" s="6">
        <v>13</v>
      </c>
      <c r="M391" s="6">
        <v>43</v>
      </c>
      <c r="N391" s="6">
        <v>29</v>
      </c>
      <c r="O391" s="183">
        <v>17</v>
      </c>
    </row>
    <row r="392" spans="1:15" ht="12.75" customHeight="1">
      <c r="A392" s="182">
        <v>18</v>
      </c>
      <c r="B392" s="189"/>
      <c r="C392" s="35"/>
      <c r="D392" s="195"/>
      <c r="E392" s="191" t="s">
        <v>667</v>
      </c>
      <c r="F392" s="6">
        <v>133</v>
      </c>
      <c r="G392" s="6">
        <v>86</v>
      </c>
      <c r="H392" s="6">
        <v>47</v>
      </c>
      <c r="I392" s="6">
        <v>8</v>
      </c>
      <c r="J392" s="6">
        <v>6</v>
      </c>
      <c r="K392" s="6">
        <v>12</v>
      </c>
      <c r="L392" s="6">
        <v>9</v>
      </c>
      <c r="M392" s="6">
        <v>66</v>
      </c>
      <c r="N392" s="6">
        <v>32</v>
      </c>
      <c r="O392" s="183">
        <v>18</v>
      </c>
    </row>
    <row r="393" spans="1:15" ht="12.75" customHeight="1">
      <c r="A393" s="182">
        <v>19</v>
      </c>
      <c r="B393" s="189"/>
      <c r="C393" s="35"/>
      <c r="D393" s="195"/>
      <c r="E393" s="191" t="s">
        <v>668</v>
      </c>
      <c r="F393" s="6">
        <v>81</v>
      </c>
      <c r="G393" s="6">
        <v>50</v>
      </c>
      <c r="H393" s="6">
        <v>31</v>
      </c>
      <c r="I393" s="6">
        <v>8</v>
      </c>
      <c r="J393" s="6">
        <v>8</v>
      </c>
      <c r="K393" s="6">
        <v>11</v>
      </c>
      <c r="L393" s="6">
        <v>6</v>
      </c>
      <c r="M393" s="6">
        <v>31</v>
      </c>
      <c r="N393" s="6">
        <v>17</v>
      </c>
      <c r="O393" s="183">
        <v>19</v>
      </c>
    </row>
    <row r="394" spans="1:15" ht="12.75" customHeight="1">
      <c r="A394" s="182">
        <v>20</v>
      </c>
      <c r="B394" s="189"/>
      <c r="C394" s="35"/>
      <c r="D394" s="195"/>
      <c r="E394" s="191" t="s">
        <v>669</v>
      </c>
      <c r="F394" s="6">
        <v>222</v>
      </c>
      <c r="G394" s="6">
        <v>107</v>
      </c>
      <c r="H394" s="6">
        <v>115</v>
      </c>
      <c r="I394" s="6">
        <v>20</v>
      </c>
      <c r="J394" s="6">
        <v>23</v>
      </c>
      <c r="K394" s="6">
        <v>25</v>
      </c>
      <c r="L394" s="6">
        <v>20</v>
      </c>
      <c r="M394" s="6">
        <v>62</v>
      </c>
      <c r="N394" s="6">
        <v>72</v>
      </c>
      <c r="O394" s="183">
        <v>20</v>
      </c>
    </row>
    <row r="395" spans="1:15" ht="12.75" customHeight="1">
      <c r="A395" s="182">
        <v>21</v>
      </c>
      <c r="B395" s="189"/>
      <c r="C395" s="35"/>
      <c r="D395" s="35"/>
      <c r="E395" s="199" t="s">
        <v>670</v>
      </c>
      <c r="F395" s="6">
        <v>788</v>
      </c>
      <c r="G395" s="6">
        <v>371</v>
      </c>
      <c r="H395" s="6">
        <v>417</v>
      </c>
      <c r="I395" s="6">
        <v>62</v>
      </c>
      <c r="J395" s="6">
        <v>68</v>
      </c>
      <c r="K395" s="6">
        <v>98</v>
      </c>
      <c r="L395" s="6">
        <v>115</v>
      </c>
      <c r="M395" s="6">
        <v>211</v>
      </c>
      <c r="N395" s="6">
        <v>234</v>
      </c>
      <c r="O395" s="183">
        <v>21</v>
      </c>
    </row>
    <row r="396" spans="1:15" ht="12.75" customHeight="1">
      <c r="A396" s="182">
        <v>22</v>
      </c>
      <c r="B396" s="189"/>
      <c r="C396" s="35"/>
      <c r="D396" s="35"/>
      <c r="E396" s="199" t="s">
        <v>671</v>
      </c>
      <c r="F396" s="6">
        <v>70</v>
      </c>
      <c r="G396" s="6">
        <v>43</v>
      </c>
      <c r="H396" s="6">
        <v>27</v>
      </c>
      <c r="I396" s="6">
        <v>7</v>
      </c>
      <c r="J396" s="6">
        <v>7</v>
      </c>
      <c r="K396" s="6">
        <v>13</v>
      </c>
      <c r="L396" s="6">
        <v>14</v>
      </c>
      <c r="M396" s="6">
        <v>23</v>
      </c>
      <c r="N396" s="6">
        <v>6</v>
      </c>
      <c r="O396" s="183">
        <v>22</v>
      </c>
    </row>
    <row r="397" spans="1:15" ht="12.75" customHeight="1">
      <c r="A397" s="182">
        <v>23</v>
      </c>
      <c r="B397" s="189"/>
      <c r="C397" s="35"/>
      <c r="D397" s="35"/>
      <c r="E397" s="199" t="s">
        <v>675</v>
      </c>
      <c r="F397" s="6">
        <v>255</v>
      </c>
      <c r="G397" s="6">
        <v>149</v>
      </c>
      <c r="H397" s="6">
        <v>106</v>
      </c>
      <c r="I397" s="6">
        <v>22</v>
      </c>
      <c r="J397" s="6">
        <v>21</v>
      </c>
      <c r="K397" s="6">
        <v>59</v>
      </c>
      <c r="L397" s="6">
        <v>36</v>
      </c>
      <c r="M397" s="6">
        <v>68</v>
      </c>
      <c r="N397" s="6">
        <v>49</v>
      </c>
      <c r="O397" s="183">
        <v>23</v>
      </c>
    </row>
    <row r="398" spans="1:15" ht="12.75" customHeight="1">
      <c r="A398" s="182">
        <v>24</v>
      </c>
      <c r="B398" s="189"/>
      <c r="C398" s="35"/>
      <c r="D398" s="35"/>
      <c r="E398" s="199" t="s">
        <v>676</v>
      </c>
      <c r="F398" s="6">
        <v>137</v>
      </c>
      <c r="G398" s="6">
        <v>82</v>
      </c>
      <c r="H398" s="6">
        <v>55</v>
      </c>
      <c r="I398" s="6">
        <v>14</v>
      </c>
      <c r="J398" s="6">
        <v>11</v>
      </c>
      <c r="K398" s="6">
        <v>14</v>
      </c>
      <c r="L398" s="6">
        <v>18</v>
      </c>
      <c r="M398" s="6">
        <v>54</v>
      </c>
      <c r="N398" s="6">
        <v>26</v>
      </c>
      <c r="O398" s="183">
        <v>24</v>
      </c>
    </row>
    <row r="399" spans="1:15" ht="12.75" customHeight="1">
      <c r="A399" s="182">
        <v>25</v>
      </c>
      <c r="B399" s="189"/>
      <c r="C399" s="35"/>
      <c r="D399" s="35" t="s">
        <v>39</v>
      </c>
      <c r="E399" s="199"/>
      <c r="F399" s="6">
        <v>1226</v>
      </c>
      <c r="G399" s="6">
        <v>653</v>
      </c>
      <c r="H399" s="6">
        <v>573</v>
      </c>
      <c r="I399" s="6">
        <v>127</v>
      </c>
      <c r="J399" s="6">
        <v>99</v>
      </c>
      <c r="K399" s="6">
        <v>150</v>
      </c>
      <c r="L399" s="6">
        <v>152</v>
      </c>
      <c r="M399" s="6">
        <v>376</v>
      </c>
      <c r="N399" s="6">
        <v>322</v>
      </c>
      <c r="O399" s="183">
        <v>25</v>
      </c>
    </row>
    <row r="400" spans="1:15" ht="12.75" customHeight="1">
      <c r="A400" s="182">
        <v>26</v>
      </c>
      <c r="B400" s="189"/>
      <c r="C400" s="35"/>
      <c r="D400" s="35"/>
      <c r="E400" s="199" t="s">
        <v>683</v>
      </c>
      <c r="F400" s="6">
        <v>1043</v>
      </c>
      <c r="G400" s="6">
        <v>536</v>
      </c>
      <c r="H400" s="6">
        <v>507</v>
      </c>
      <c r="I400" s="6">
        <v>103</v>
      </c>
      <c r="J400" s="6">
        <v>88</v>
      </c>
      <c r="K400" s="6">
        <v>130</v>
      </c>
      <c r="L400" s="6">
        <v>136</v>
      </c>
      <c r="M400" s="6">
        <v>303</v>
      </c>
      <c r="N400" s="6">
        <v>283</v>
      </c>
      <c r="O400" s="183">
        <v>26</v>
      </c>
    </row>
    <row r="401" spans="1:15" ht="12.75" customHeight="1">
      <c r="A401" s="182">
        <v>27</v>
      </c>
      <c r="B401" s="189"/>
      <c r="C401" s="35"/>
      <c r="D401" s="195" t="s">
        <v>334</v>
      </c>
      <c r="E401" s="191"/>
      <c r="F401" s="6">
        <v>32565</v>
      </c>
      <c r="G401" s="6">
        <v>14340</v>
      </c>
      <c r="H401" s="6">
        <v>18225</v>
      </c>
      <c r="I401" s="6">
        <v>2806</v>
      </c>
      <c r="J401" s="6">
        <v>2395</v>
      </c>
      <c r="K401" s="6">
        <v>3531</v>
      </c>
      <c r="L401" s="6">
        <v>4248</v>
      </c>
      <c r="M401" s="6">
        <v>8003</v>
      </c>
      <c r="N401" s="6">
        <v>11582</v>
      </c>
      <c r="O401" s="183">
        <v>27</v>
      </c>
    </row>
    <row r="402" spans="1:15" ht="12.75" customHeight="1">
      <c r="A402" s="182">
        <v>28</v>
      </c>
      <c r="B402" s="189"/>
      <c r="C402" s="35"/>
      <c r="D402" s="35"/>
      <c r="E402" s="199" t="s">
        <v>691</v>
      </c>
      <c r="F402" s="6">
        <v>144</v>
      </c>
      <c r="G402" s="6">
        <v>88</v>
      </c>
      <c r="H402" s="6">
        <v>56</v>
      </c>
      <c r="I402" s="6">
        <v>23</v>
      </c>
      <c r="J402" s="6">
        <v>21</v>
      </c>
      <c r="K402" s="6">
        <v>31</v>
      </c>
      <c r="L402" s="6">
        <v>12</v>
      </c>
      <c r="M402" s="6">
        <v>34</v>
      </c>
      <c r="N402" s="6">
        <v>23</v>
      </c>
      <c r="O402" s="183">
        <v>28</v>
      </c>
    </row>
    <row r="403" spans="1:15" ht="12.75" customHeight="1">
      <c r="A403" s="182">
        <v>29</v>
      </c>
      <c r="B403" s="189"/>
      <c r="C403" s="35"/>
      <c r="D403" s="35"/>
      <c r="E403" s="199" t="s">
        <v>692</v>
      </c>
      <c r="F403" s="6">
        <v>21181</v>
      </c>
      <c r="G403" s="6">
        <v>9349</v>
      </c>
      <c r="H403" s="6">
        <v>11832</v>
      </c>
      <c r="I403" s="6">
        <v>1916</v>
      </c>
      <c r="J403" s="6">
        <v>1516</v>
      </c>
      <c r="K403" s="6">
        <v>2437</v>
      </c>
      <c r="L403" s="6">
        <v>2755</v>
      </c>
      <c r="M403" s="6">
        <v>4996</v>
      </c>
      <c r="N403" s="6">
        <v>7561</v>
      </c>
      <c r="O403" s="183">
        <v>29</v>
      </c>
    </row>
    <row r="404" spans="1:15" ht="12.75" customHeight="1">
      <c r="A404" s="182">
        <v>30</v>
      </c>
      <c r="B404" s="189"/>
      <c r="C404" s="35"/>
      <c r="D404" s="35"/>
      <c r="E404" s="199" t="s">
        <v>693</v>
      </c>
      <c r="F404" s="6">
        <v>538</v>
      </c>
      <c r="G404" s="6">
        <v>282</v>
      </c>
      <c r="H404" s="6">
        <v>256</v>
      </c>
      <c r="I404" s="6">
        <v>60</v>
      </c>
      <c r="J404" s="6">
        <v>62</v>
      </c>
      <c r="K404" s="6">
        <v>70</v>
      </c>
      <c r="L404" s="6">
        <v>78</v>
      </c>
      <c r="M404" s="6">
        <v>152</v>
      </c>
      <c r="N404" s="6">
        <v>116</v>
      </c>
      <c r="O404" s="183">
        <v>30</v>
      </c>
    </row>
    <row r="405" spans="1:15" ht="12.75" customHeight="1">
      <c r="A405" s="182">
        <v>31</v>
      </c>
      <c r="B405" s="189"/>
      <c r="C405" s="35"/>
      <c r="D405" s="35"/>
      <c r="E405" s="199" t="s">
        <v>696</v>
      </c>
      <c r="F405" s="6">
        <v>74</v>
      </c>
      <c r="G405" s="6">
        <v>44</v>
      </c>
      <c r="H405" s="6">
        <v>30</v>
      </c>
      <c r="I405" s="6">
        <v>10</v>
      </c>
      <c r="J405" s="6">
        <v>6</v>
      </c>
      <c r="K405" s="6">
        <v>9</v>
      </c>
      <c r="L405" s="6">
        <v>12</v>
      </c>
      <c r="M405" s="6">
        <v>25</v>
      </c>
      <c r="N405" s="6">
        <v>12</v>
      </c>
      <c r="O405" s="183">
        <v>31</v>
      </c>
    </row>
    <row r="406" spans="1:15" ht="12.75" customHeight="1">
      <c r="A406" s="182">
        <v>32</v>
      </c>
      <c r="B406" s="189"/>
      <c r="C406" s="35"/>
      <c r="D406" s="195"/>
      <c r="E406" s="191" t="s">
        <v>17</v>
      </c>
      <c r="F406" s="6">
        <v>55</v>
      </c>
      <c r="G406" s="6">
        <v>38</v>
      </c>
      <c r="H406" s="6">
        <v>17</v>
      </c>
      <c r="I406" s="6">
        <v>16</v>
      </c>
      <c r="J406" s="6" t="s">
        <v>958</v>
      </c>
      <c r="K406" s="6">
        <v>4</v>
      </c>
      <c r="L406" s="6" t="s">
        <v>958</v>
      </c>
      <c r="M406" s="6">
        <v>18</v>
      </c>
      <c r="N406" s="6">
        <v>9</v>
      </c>
      <c r="O406" s="183">
        <v>32</v>
      </c>
    </row>
    <row r="407" spans="1:15" ht="12.75" customHeight="1">
      <c r="A407" s="182">
        <v>33</v>
      </c>
      <c r="B407" s="189"/>
      <c r="C407" s="35"/>
      <c r="D407" s="35"/>
      <c r="E407" s="199" t="s">
        <v>18</v>
      </c>
      <c r="F407" s="6">
        <v>81</v>
      </c>
      <c r="G407" s="6">
        <v>51</v>
      </c>
      <c r="H407" s="6">
        <v>30</v>
      </c>
      <c r="I407" s="6">
        <v>10</v>
      </c>
      <c r="J407" s="6">
        <v>8</v>
      </c>
      <c r="K407" s="6">
        <v>13</v>
      </c>
      <c r="L407" s="6">
        <v>8</v>
      </c>
      <c r="M407" s="6">
        <v>28</v>
      </c>
      <c r="N407" s="6">
        <v>14</v>
      </c>
      <c r="O407" s="183">
        <v>33</v>
      </c>
    </row>
    <row r="408" spans="1:15" ht="12.75" customHeight="1">
      <c r="A408" s="182">
        <v>34</v>
      </c>
      <c r="B408" s="189"/>
      <c r="C408" s="35"/>
      <c r="D408" s="35"/>
      <c r="E408" s="199" t="s">
        <v>20</v>
      </c>
      <c r="F408" s="6">
        <v>130</v>
      </c>
      <c r="G408" s="6">
        <v>59</v>
      </c>
      <c r="H408" s="6">
        <v>71</v>
      </c>
      <c r="I408" s="6">
        <v>13</v>
      </c>
      <c r="J408" s="6">
        <v>18</v>
      </c>
      <c r="K408" s="6">
        <v>9</v>
      </c>
      <c r="L408" s="6">
        <v>15</v>
      </c>
      <c r="M408" s="6">
        <v>37</v>
      </c>
      <c r="N408" s="6">
        <v>38</v>
      </c>
      <c r="O408" s="183">
        <v>34</v>
      </c>
    </row>
    <row r="409" spans="1:15" ht="12.75" customHeight="1">
      <c r="A409" s="182">
        <v>35</v>
      </c>
      <c r="B409" s="189"/>
      <c r="C409" s="35"/>
      <c r="D409" s="35"/>
      <c r="E409" s="199" t="s">
        <v>21</v>
      </c>
      <c r="F409" s="6">
        <v>1472</v>
      </c>
      <c r="G409" s="6">
        <v>678</v>
      </c>
      <c r="H409" s="6">
        <v>794</v>
      </c>
      <c r="I409" s="6">
        <v>103</v>
      </c>
      <c r="J409" s="6">
        <v>126</v>
      </c>
      <c r="K409" s="6">
        <v>145</v>
      </c>
      <c r="L409" s="6">
        <v>224</v>
      </c>
      <c r="M409" s="6">
        <v>430</v>
      </c>
      <c r="N409" s="6">
        <v>444</v>
      </c>
      <c r="O409" s="183">
        <v>35</v>
      </c>
    </row>
    <row r="410" spans="1:15" ht="12.75" customHeight="1">
      <c r="A410" s="182">
        <v>36</v>
      </c>
      <c r="B410" s="189"/>
      <c r="C410" s="35"/>
      <c r="D410" s="35"/>
      <c r="E410" s="199" t="s">
        <v>22</v>
      </c>
      <c r="F410" s="6">
        <v>633</v>
      </c>
      <c r="G410" s="6">
        <v>263</v>
      </c>
      <c r="H410" s="6">
        <v>370</v>
      </c>
      <c r="I410" s="6">
        <v>60</v>
      </c>
      <c r="J410" s="6">
        <v>67</v>
      </c>
      <c r="K410" s="6">
        <v>54</v>
      </c>
      <c r="L410" s="6">
        <v>118</v>
      </c>
      <c r="M410" s="6">
        <v>149</v>
      </c>
      <c r="N410" s="6">
        <v>185</v>
      </c>
      <c r="O410" s="183">
        <v>36</v>
      </c>
    </row>
    <row r="411" spans="1:15" ht="12.75" customHeight="1">
      <c r="A411" s="182">
        <v>37</v>
      </c>
      <c r="B411" s="189"/>
      <c r="C411" s="35"/>
      <c r="D411" s="35"/>
      <c r="E411" s="199" t="s">
        <v>23</v>
      </c>
      <c r="F411" s="6">
        <v>6599</v>
      </c>
      <c r="G411" s="6">
        <v>2688</v>
      </c>
      <c r="H411" s="6">
        <v>3911</v>
      </c>
      <c r="I411" s="6">
        <v>437</v>
      </c>
      <c r="J411" s="6">
        <v>441</v>
      </c>
      <c r="K411" s="6">
        <v>584</v>
      </c>
      <c r="L411" s="6">
        <v>828</v>
      </c>
      <c r="M411" s="6">
        <v>1667</v>
      </c>
      <c r="N411" s="6">
        <v>2642</v>
      </c>
      <c r="O411" s="183">
        <v>37</v>
      </c>
    </row>
    <row r="412" spans="1:15" ht="12.75" customHeight="1">
      <c r="A412" s="182">
        <v>38</v>
      </c>
      <c r="B412" s="189"/>
      <c r="C412" s="35"/>
      <c r="D412" s="35"/>
      <c r="E412" s="199" t="s">
        <v>24</v>
      </c>
      <c r="F412" s="6">
        <v>1444</v>
      </c>
      <c r="G412" s="6">
        <v>669</v>
      </c>
      <c r="H412" s="6">
        <v>775</v>
      </c>
      <c r="I412" s="6">
        <v>107</v>
      </c>
      <c r="J412" s="6">
        <v>99</v>
      </c>
      <c r="K412" s="6">
        <v>153</v>
      </c>
      <c r="L412" s="6">
        <v>180</v>
      </c>
      <c r="M412" s="6">
        <v>409</v>
      </c>
      <c r="N412" s="6">
        <v>496</v>
      </c>
      <c r="O412" s="183">
        <v>38</v>
      </c>
    </row>
    <row r="413" spans="1:15" ht="12.75" customHeight="1">
      <c r="A413" s="182">
        <v>39</v>
      </c>
      <c r="B413" s="189"/>
      <c r="C413" s="35"/>
      <c r="D413" s="35" t="s">
        <v>748</v>
      </c>
      <c r="E413" s="199"/>
      <c r="F413" s="6">
        <v>234</v>
      </c>
      <c r="G413" s="6">
        <v>230</v>
      </c>
      <c r="H413" s="6">
        <v>4</v>
      </c>
      <c r="I413" s="6">
        <v>69</v>
      </c>
      <c r="J413" s="6" t="s">
        <v>958</v>
      </c>
      <c r="K413" s="6">
        <v>90</v>
      </c>
      <c r="L413" s="6" t="s">
        <v>958</v>
      </c>
      <c r="M413" s="6">
        <v>71</v>
      </c>
      <c r="N413" s="6" t="s">
        <v>958</v>
      </c>
      <c r="O413" s="183">
        <v>39</v>
      </c>
    </row>
    <row r="414" spans="1:15">
      <c r="A414" s="164" t="s">
        <v>468</v>
      </c>
      <c r="E414" s="4"/>
      <c r="F414" s="6"/>
      <c r="G414" s="6"/>
      <c r="H414" s="6"/>
      <c r="I414" s="6"/>
      <c r="J414" s="6"/>
      <c r="K414" s="6"/>
      <c r="L414" s="6"/>
      <c r="M414" s="6"/>
      <c r="N414" s="6"/>
      <c r="O414" s="164"/>
    </row>
    <row r="415" spans="1:15">
      <c r="A415" s="164" t="s">
        <v>742</v>
      </c>
      <c r="E415" s="4"/>
      <c r="F415" s="6"/>
      <c r="G415" s="6"/>
      <c r="H415" s="6"/>
      <c r="I415" s="6"/>
      <c r="J415" s="6"/>
      <c r="K415" s="6"/>
      <c r="L415" s="6"/>
      <c r="M415" s="6"/>
      <c r="N415" s="6"/>
      <c r="O415" s="164"/>
    </row>
    <row r="416" spans="1:15" ht="15" customHeight="1">
      <c r="H416" s="166" t="s">
        <v>941</v>
      </c>
      <c r="I416" s="167" t="s">
        <v>737</v>
      </c>
      <c r="J416" s="166"/>
      <c r="L416" s="166"/>
      <c r="N416" s="166"/>
    </row>
    <row r="417" spans="1:23" ht="15" customHeight="1">
      <c r="F417" s="185"/>
      <c r="G417" s="185"/>
      <c r="H417" s="197" t="s">
        <v>754</v>
      </c>
      <c r="I417" s="198" t="s">
        <v>706</v>
      </c>
      <c r="J417" s="197"/>
      <c r="K417" s="185"/>
      <c r="L417" s="197"/>
      <c r="M417" s="185"/>
      <c r="N417" s="197"/>
    </row>
    <row r="418" spans="1:23" ht="15" customHeight="1">
      <c r="A418" s="170"/>
      <c r="B418" s="170"/>
      <c r="C418" s="170"/>
      <c r="D418" s="170"/>
      <c r="E418" s="170"/>
      <c r="F418" s="186"/>
      <c r="G418" s="186"/>
      <c r="H418" s="186"/>
      <c r="I418" s="186"/>
      <c r="J418" s="186"/>
      <c r="K418" s="186"/>
      <c r="L418" s="186"/>
      <c r="M418" s="186"/>
      <c r="N418" s="186"/>
      <c r="O418" s="170"/>
    </row>
    <row r="419" spans="1:23" ht="12.75" customHeight="1">
      <c r="A419" s="376" t="s">
        <v>420</v>
      </c>
      <c r="B419" s="379" t="s">
        <v>750</v>
      </c>
      <c r="C419" s="380"/>
      <c r="D419" s="380"/>
      <c r="E419" s="381"/>
      <c r="F419" s="391" t="s">
        <v>422</v>
      </c>
      <c r="G419" s="388"/>
      <c r="H419" s="388"/>
      <c r="I419" s="374" t="s">
        <v>423</v>
      </c>
      <c r="J419" s="374"/>
      <c r="K419" s="374"/>
      <c r="L419" s="374"/>
      <c r="M419" s="374"/>
      <c r="N419" s="375"/>
      <c r="O419" s="357" t="s">
        <v>420</v>
      </c>
    </row>
    <row r="420" spans="1:23" ht="12.75" customHeight="1">
      <c r="A420" s="377"/>
      <c r="B420" s="382"/>
      <c r="C420" s="383"/>
      <c r="D420" s="383"/>
      <c r="E420" s="384"/>
      <c r="F420" s="392"/>
      <c r="G420" s="389"/>
      <c r="H420" s="389"/>
      <c r="I420" s="360" t="s">
        <v>424</v>
      </c>
      <c r="J420" s="361"/>
      <c r="K420" s="364" t="s">
        <v>425</v>
      </c>
      <c r="L420" s="361"/>
      <c r="M420" s="364" t="s">
        <v>426</v>
      </c>
      <c r="N420" s="366"/>
      <c r="O420" s="358"/>
    </row>
    <row r="421" spans="1:23" ht="12.75" customHeight="1">
      <c r="A421" s="377"/>
      <c r="B421" s="382"/>
      <c r="C421" s="383"/>
      <c r="D421" s="383"/>
      <c r="E421" s="384"/>
      <c r="F421" s="393"/>
      <c r="G421" s="390"/>
      <c r="H421" s="390"/>
      <c r="I421" s="362"/>
      <c r="J421" s="363"/>
      <c r="K421" s="365"/>
      <c r="L421" s="363"/>
      <c r="M421" s="365"/>
      <c r="N421" s="367"/>
      <c r="O421" s="358"/>
    </row>
    <row r="422" spans="1:23" ht="12.75" customHeight="1">
      <c r="A422" s="377"/>
      <c r="B422" s="382"/>
      <c r="C422" s="383"/>
      <c r="D422" s="383"/>
      <c r="E422" s="384"/>
      <c r="F422" s="396" t="s">
        <v>391</v>
      </c>
      <c r="G422" s="370" t="s">
        <v>427</v>
      </c>
      <c r="H422" s="372" t="s">
        <v>428</v>
      </c>
      <c r="I422" s="368" t="s">
        <v>427</v>
      </c>
      <c r="J422" s="370" t="s">
        <v>428</v>
      </c>
      <c r="K422" s="370" t="s">
        <v>427</v>
      </c>
      <c r="L422" s="370" t="s">
        <v>428</v>
      </c>
      <c r="M422" s="370" t="s">
        <v>427</v>
      </c>
      <c r="N422" s="370" t="s">
        <v>428</v>
      </c>
      <c r="O422" s="358"/>
    </row>
    <row r="423" spans="1:23" ht="12.75" customHeight="1">
      <c r="A423" s="378"/>
      <c r="B423" s="385"/>
      <c r="C423" s="386"/>
      <c r="D423" s="386"/>
      <c r="E423" s="387"/>
      <c r="F423" s="397"/>
      <c r="G423" s="371"/>
      <c r="H423" s="373"/>
      <c r="I423" s="369"/>
      <c r="J423" s="371"/>
      <c r="K423" s="371"/>
      <c r="L423" s="371"/>
      <c r="M423" s="371"/>
      <c r="N423" s="371"/>
      <c r="O423" s="359"/>
    </row>
    <row r="424" spans="1:23" ht="12.75" customHeight="1">
      <c r="A424" s="173"/>
      <c r="B424" s="189"/>
      <c r="C424" s="35"/>
      <c r="D424" s="35"/>
      <c r="E424" s="191"/>
      <c r="F424" s="187"/>
      <c r="G424" s="187"/>
      <c r="H424" s="187"/>
      <c r="I424" s="187"/>
      <c r="J424" s="187"/>
      <c r="K424" s="187"/>
      <c r="L424" s="187"/>
      <c r="M424" s="187"/>
      <c r="N424" s="187"/>
      <c r="O424" s="176"/>
    </row>
    <row r="425" spans="1:23" s="3" customFormat="1" ht="15" customHeight="1">
      <c r="A425" s="177">
        <v>1</v>
      </c>
      <c r="B425" s="236"/>
      <c r="C425" s="181" t="s">
        <v>940</v>
      </c>
      <c r="D425" s="181"/>
      <c r="E425" s="200"/>
      <c r="F425" s="179">
        <v>58290</v>
      </c>
      <c r="G425" s="179">
        <v>29023</v>
      </c>
      <c r="H425" s="179">
        <v>29267</v>
      </c>
      <c r="I425" s="179">
        <v>5463</v>
      </c>
      <c r="J425" s="179">
        <v>4939</v>
      </c>
      <c r="K425" s="179">
        <v>8933</v>
      </c>
      <c r="L425" s="179">
        <v>8467</v>
      </c>
      <c r="M425" s="179">
        <v>14627</v>
      </c>
      <c r="N425" s="179">
        <v>15861</v>
      </c>
      <c r="O425" s="180">
        <v>1</v>
      </c>
      <c r="P425" s="178"/>
      <c r="Q425" s="168"/>
      <c r="R425" s="168"/>
      <c r="S425" s="169"/>
      <c r="T425" s="35"/>
      <c r="U425" s="35"/>
      <c r="V425" s="35"/>
      <c r="W425" s="35"/>
    </row>
    <row r="426" spans="1:23" s="3" customFormat="1" ht="12.75" customHeight="1">
      <c r="A426" s="182"/>
      <c r="B426" s="189"/>
      <c r="C426" s="35"/>
      <c r="D426" s="35" t="s">
        <v>740</v>
      </c>
      <c r="E426" s="199"/>
      <c r="F426" s="179"/>
      <c r="G426" s="179"/>
      <c r="H426" s="179"/>
      <c r="I426" s="179"/>
      <c r="J426" s="179"/>
      <c r="K426" s="179"/>
      <c r="L426" s="179"/>
      <c r="M426" s="179"/>
      <c r="N426" s="179"/>
      <c r="O426" s="183"/>
      <c r="P426" s="99"/>
      <c r="Q426" s="168"/>
      <c r="R426" s="168"/>
      <c r="S426" s="169"/>
      <c r="T426" s="35"/>
      <c r="U426" s="35"/>
      <c r="V426" s="35"/>
      <c r="W426" s="35"/>
    </row>
    <row r="427" spans="1:23" s="3" customFormat="1" ht="15" customHeight="1">
      <c r="A427" s="182">
        <v>2</v>
      </c>
      <c r="B427" s="35"/>
      <c r="C427" s="35"/>
      <c r="D427" s="35" t="s">
        <v>25</v>
      </c>
      <c r="E427" s="199"/>
      <c r="F427" s="6">
        <v>55</v>
      </c>
      <c r="G427" s="6">
        <v>39</v>
      </c>
      <c r="H427" s="6">
        <v>16</v>
      </c>
      <c r="I427" s="6">
        <v>10</v>
      </c>
      <c r="J427" s="6">
        <v>5</v>
      </c>
      <c r="K427" s="6">
        <v>5</v>
      </c>
      <c r="L427" s="6">
        <v>8</v>
      </c>
      <c r="M427" s="6">
        <v>24</v>
      </c>
      <c r="N427" s="6">
        <v>3</v>
      </c>
      <c r="O427" s="183">
        <v>2</v>
      </c>
      <c r="P427" s="99"/>
      <c r="Q427" s="168"/>
      <c r="R427" s="168"/>
      <c r="S427" s="169"/>
      <c r="T427" s="35"/>
      <c r="U427" s="35"/>
      <c r="V427" s="35"/>
      <c r="W427" s="35"/>
    </row>
    <row r="428" spans="1:23" ht="12.75" customHeight="1">
      <c r="A428" s="182">
        <v>3</v>
      </c>
      <c r="B428" s="189"/>
      <c r="C428" s="35"/>
      <c r="D428" s="195" t="s">
        <v>26</v>
      </c>
      <c r="E428" s="191"/>
      <c r="F428" s="6">
        <v>41</v>
      </c>
      <c r="G428" s="6">
        <v>20</v>
      </c>
      <c r="H428" s="6">
        <v>21</v>
      </c>
      <c r="I428" s="6">
        <v>3</v>
      </c>
      <c r="J428" s="6">
        <v>6</v>
      </c>
      <c r="K428" s="6">
        <v>10</v>
      </c>
      <c r="L428" s="6">
        <v>4</v>
      </c>
      <c r="M428" s="6">
        <v>7</v>
      </c>
      <c r="N428" s="6">
        <v>11</v>
      </c>
      <c r="O428" s="183">
        <v>3</v>
      </c>
    </row>
    <row r="429" spans="1:23" ht="12.75" customHeight="1">
      <c r="A429" s="182">
        <v>4</v>
      </c>
      <c r="B429" s="189"/>
      <c r="C429" s="35"/>
      <c r="D429" s="195" t="s">
        <v>27</v>
      </c>
      <c r="E429" s="191"/>
      <c r="F429" s="6">
        <v>248</v>
      </c>
      <c r="G429" s="6">
        <v>180</v>
      </c>
      <c r="H429" s="6">
        <v>68</v>
      </c>
      <c r="I429" s="6">
        <v>44</v>
      </c>
      <c r="J429" s="6">
        <v>17</v>
      </c>
      <c r="K429" s="6">
        <v>39</v>
      </c>
      <c r="L429" s="6">
        <v>17</v>
      </c>
      <c r="M429" s="6">
        <v>97</v>
      </c>
      <c r="N429" s="6">
        <v>34</v>
      </c>
      <c r="O429" s="183">
        <v>4</v>
      </c>
    </row>
    <row r="430" spans="1:23" ht="12.75" customHeight="1">
      <c r="A430" s="182">
        <v>5</v>
      </c>
      <c r="B430" s="189"/>
      <c r="C430" s="35"/>
      <c r="D430" s="195"/>
      <c r="E430" s="191" t="s">
        <v>443</v>
      </c>
      <c r="F430" s="6">
        <v>73</v>
      </c>
      <c r="G430" s="6">
        <v>50</v>
      </c>
      <c r="H430" s="6">
        <v>23</v>
      </c>
      <c r="I430" s="6">
        <v>5</v>
      </c>
      <c r="J430" s="6">
        <v>4</v>
      </c>
      <c r="K430" s="6">
        <v>10</v>
      </c>
      <c r="L430" s="6">
        <v>6</v>
      </c>
      <c r="M430" s="6">
        <v>35</v>
      </c>
      <c r="N430" s="6">
        <v>13</v>
      </c>
      <c r="O430" s="183">
        <v>5</v>
      </c>
    </row>
    <row r="431" spans="1:23" ht="12.75" customHeight="1">
      <c r="A431" s="182">
        <v>6</v>
      </c>
      <c r="B431" s="189"/>
      <c r="C431" s="35"/>
      <c r="D431" s="195" t="s">
        <v>28</v>
      </c>
      <c r="E431" s="191"/>
      <c r="F431" s="6">
        <v>18</v>
      </c>
      <c r="G431" s="6" t="s">
        <v>958</v>
      </c>
      <c r="H431" s="6" t="s">
        <v>958</v>
      </c>
      <c r="I431" s="6" t="s">
        <v>958</v>
      </c>
      <c r="J431" s="6" t="s">
        <v>958</v>
      </c>
      <c r="K431" s="6" t="s">
        <v>958</v>
      </c>
      <c r="L431" s="6" t="s">
        <v>958</v>
      </c>
      <c r="M431" s="6" t="s">
        <v>958</v>
      </c>
      <c r="N431" s="6" t="s">
        <v>958</v>
      </c>
      <c r="O431" s="183">
        <v>6</v>
      </c>
    </row>
    <row r="432" spans="1:23" ht="12.75" customHeight="1">
      <c r="A432" s="182">
        <v>7</v>
      </c>
      <c r="B432" s="189"/>
      <c r="C432" s="35"/>
      <c r="D432" s="195" t="s">
        <v>29</v>
      </c>
      <c r="E432" s="191"/>
      <c r="F432" s="6">
        <v>335</v>
      </c>
      <c r="G432" s="6">
        <v>205</v>
      </c>
      <c r="H432" s="6">
        <v>130</v>
      </c>
      <c r="I432" s="6">
        <v>45</v>
      </c>
      <c r="J432" s="6">
        <v>39</v>
      </c>
      <c r="K432" s="6">
        <v>54</v>
      </c>
      <c r="L432" s="6">
        <v>39</v>
      </c>
      <c r="M432" s="6">
        <v>106</v>
      </c>
      <c r="N432" s="6">
        <v>52</v>
      </c>
      <c r="O432" s="183">
        <v>7</v>
      </c>
    </row>
    <row r="433" spans="1:15" ht="12.75" customHeight="1">
      <c r="A433" s="182">
        <v>8</v>
      </c>
      <c r="B433" s="189"/>
      <c r="C433" s="35"/>
      <c r="D433" s="35" t="s">
        <v>30</v>
      </c>
      <c r="E433" s="199"/>
      <c r="F433" s="6">
        <v>215</v>
      </c>
      <c r="G433" s="6">
        <v>134</v>
      </c>
      <c r="H433" s="6">
        <v>81</v>
      </c>
      <c r="I433" s="6">
        <v>35</v>
      </c>
      <c r="J433" s="6">
        <v>25</v>
      </c>
      <c r="K433" s="6">
        <v>37</v>
      </c>
      <c r="L433" s="6">
        <v>28</v>
      </c>
      <c r="M433" s="6">
        <v>62</v>
      </c>
      <c r="N433" s="6">
        <v>28</v>
      </c>
      <c r="O433" s="183">
        <v>8</v>
      </c>
    </row>
    <row r="434" spans="1:15" ht="12.75" customHeight="1">
      <c r="A434" s="182">
        <v>9</v>
      </c>
      <c r="B434" s="189"/>
      <c r="C434" s="35"/>
      <c r="D434" s="35" t="s">
        <v>31</v>
      </c>
      <c r="E434" s="199"/>
      <c r="F434" s="6">
        <v>77</v>
      </c>
      <c r="G434" s="6">
        <v>46</v>
      </c>
      <c r="H434" s="6">
        <v>31</v>
      </c>
      <c r="I434" s="6">
        <v>12</v>
      </c>
      <c r="J434" s="6">
        <v>8</v>
      </c>
      <c r="K434" s="6">
        <v>10</v>
      </c>
      <c r="L434" s="6">
        <v>15</v>
      </c>
      <c r="M434" s="6">
        <v>24</v>
      </c>
      <c r="N434" s="6">
        <v>8</v>
      </c>
      <c r="O434" s="183">
        <v>9</v>
      </c>
    </row>
    <row r="435" spans="1:15" ht="12.75" customHeight="1">
      <c r="A435" s="182">
        <v>10</v>
      </c>
      <c r="B435" s="189"/>
      <c r="C435" s="35"/>
      <c r="D435" s="35" t="s">
        <v>32</v>
      </c>
      <c r="E435" s="199"/>
      <c r="F435" s="6">
        <v>416</v>
      </c>
      <c r="G435" s="6">
        <v>210</v>
      </c>
      <c r="H435" s="6">
        <v>206</v>
      </c>
      <c r="I435" s="6">
        <v>54</v>
      </c>
      <c r="J435" s="6">
        <v>51</v>
      </c>
      <c r="K435" s="6">
        <v>59</v>
      </c>
      <c r="L435" s="6">
        <v>58</v>
      </c>
      <c r="M435" s="6">
        <v>97</v>
      </c>
      <c r="N435" s="6">
        <v>97</v>
      </c>
      <c r="O435" s="183">
        <v>10</v>
      </c>
    </row>
    <row r="436" spans="1:15" ht="12.75" customHeight="1">
      <c r="A436" s="182">
        <v>11</v>
      </c>
      <c r="B436" s="189"/>
      <c r="C436" s="35"/>
      <c r="D436" s="35"/>
      <c r="E436" s="199" t="s">
        <v>543</v>
      </c>
      <c r="F436" s="6">
        <v>78</v>
      </c>
      <c r="G436" s="6">
        <v>13</v>
      </c>
      <c r="H436" s="6">
        <v>65</v>
      </c>
      <c r="I436" s="6">
        <v>5</v>
      </c>
      <c r="J436" s="6">
        <v>13</v>
      </c>
      <c r="K436" s="6" t="s">
        <v>442</v>
      </c>
      <c r="L436" s="6">
        <v>12</v>
      </c>
      <c r="M436" s="6">
        <v>8</v>
      </c>
      <c r="N436" s="6">
        <v>40</v>
      </c>
      <c r="O436" s="183">
        <v>11</v>
      </c>
    </row>
    <row r="437" spans="1:15" ht="12.75" customHeight="1">
      <c r="A437" s="182">
        <v>12</v>
      </c>
      <c r="B437" s="189"/>
      <c r="C437" s="35"/>
      <c r="D437" s="35" t="s">
        <v>33</v>
      </c>
      <c r="E437" s="199"/>
      <c r="F437" s="6">
        <v>510</v>
      </c>
      <c r="G437" s="6">
        <v>303</v>
      </c>
      <c r="H437" s="6">
        <v>207</v>
      </c>
      <c r="I437" s="6">
        <v>71</v>
      </c>
      <c r="J437" s="6">
        <v>70</v>
      </c>
      <c r="K437" s="6">
        <v>93</v>
      </c>
      <c r="L437" s="6">
        <v>70</v>
      </c>
      <c r="M437" s="6">
        <v>139</v>
      </c>
      <c r="N437" s="6">
        <v>67</v>
      </c>
      <c r="O437" s="183">
        <v>12</v>
      </c>
    </row>
    <row r="438" spans="1:15" ht="12.75" customHeight="1">
      <c r="A438" s="182">
        <v>13</v>
      </c>
      <c r="B438" s="189"/>
      <c r="C438" s="35"/>
      <c r="D438" s="35"/>
      <c r="E438" s="199" t="s">
        <v>572</v>
      </c>
      <c r="F438" s="6">
        <v>70</v>
      </c>
      <c r="G438" s="6">
        <v>41</v>
      </c>
      <c r="H438" s="6">
        <v>29</v>
      </c>
      <c r="I438" s="6">
        <v>9</v>
      </c>
      <c r="J438" s="6">
        <v>6</v>
      </c>
      <c r="K438" s="6">
        <v>14</v>
      </c>
      <c r="L438" s="6">
        <v>15</v>
      </c>
      <c r="M438" s="6">
        <v>18</v>
      </c>
      <c r="N438" s="6">
        <v>8</v>
      </c>
      <c r="O438" s="183">
        <v>13</v>
      </c>
    </row>
    <row r="439" spans="1:15" ht="12.75" customHeight="1">
      <c r="A439" s="182">
        <v>14</v>
      </c>
      <c r="B439" s="189"/>
      <c r="C439" s="35"/>
      <c r="D439" s="35" t="s">
        <v>34</v>
      </c>
      <c r="E439" s="199"/>
      <c r="F439" s="6">
        <v>8</v>
      </c>
      <c r="G439" s="6" t="s">
        <v>958</v>
      </c>
      <c r="H439" s="6" t="s">
        <v>958</v>
      </c>
      <c r="I439" s="6" t="s">
        <v>958</v>
      </c>
      <c r="J439" s="6" t="s">
        <v>958</v>
      </c>
      <c r="K439" s="6" t="s">
        <v>958</v>
      </c>
      <c r="L439" s="6" t="s">
        <v>958</v>
      </c>
      <c r="M439" s="6" t="s">
        <v>958</v>
      </c>
      <c r="N439" s="6" t="s">
        <v>958</v>
      </c>
      <c r="O439" s="183">
        <v>14</v>
      </c>
    </row>
    <row r="440" spans="1:15" ht="12.75" customHeight="1">
      <c r="A440" s="182">
        <v>15</v>
      </c>
      <c r="B440" s="189"/>
      <c r="C440" s="35"/>
      <c r="D440" s="35" t="s">
        <v>35</v>
      </c>
      <c r="E440" s="199"/>
      <c r="F440" s="6">
        <v>296</v>
      </c>
      <c r="G440" s="6">
        <v>187</v>
      </c>
      <c r="H440" s="6">
        <v>109</v>
      </c>
      <c r="I440" s="6">
        <v>20</v>
      </c>
      <c r="J440" s="6">
        <v>18</v>
      </c>
      <c r="K440" s="6">
        <v>73</v>
      </c>
      <c r="L440" s="6">
        <v>50</v>
      </c>
      <c r="M440" s="6">
        <v>94</v>
      </c>
      <c r="N440" s="6">
        <v>41</v>
      </c>
      <c r="O440" s="183">
        <v>15</v>
      </c>
    </row>
    <row r="441" spans="1:15" ht="12.75" customHeight="1">
      <c r="A441" s="182">
        <v>16</v>
      </c>
      <c r="B441" s="189"/>
      <c r="C441" s="35"/>
      <c r="D441" s="35"/>
      <c r="E441" s="199" t="s">
        <v>647</v>
      </c>
      <c r="F441" s="6">
        <v>296</v>
      </c>
      <c r="G441" s="6">
        <v>187</v>
      </c>
      <c r="H441" s="6">
        <v>109</v>
      </c>
      <c r="I441" s="6">
        <v>20</v>
      </c>
      <c r="J441" s="6">
        <v>18</v>
      </c>
      <c r="K441" s="6">
        <v>73</v>
      </c>
      <c r="L441" s="6">
        <v>50</v>
      </c>
      <c r="M441" s="6">
        <v>94</v>
      </c>
      <c r="N441" s="6">
        <v>41</v>
      </c>
      <c r="O441" s="183">
        <v>16</v>
      </c>
    </row>
    <row r="442" spans="1:15" ht="12.75" customHeight="1">
      <c r="A442" s="182">
        <v>17</v>
      </c>
      <c r="B442" s="189"/>
      <c r="C442" s="35"/>
      <c r="D442" s="35" t="s">
        <v>36</v>
      </c>
      <c r="E442" s="199"/>
      <c r="F442" s="6">
        <v>153</v>
      </c>
      <c r="G442" s="6">
        <v>108</v>
      </c>
      <c r="H442" s="6">
        <v>45</v>
      </c>
      <c r="I442" s="6">
        <v>26</v>
      </c>
      <c r="J442" s="6">
        <v>12</v>
      </c>
      <c r="K442" s="6">
        <v>25</v>
      </c>
      <c r="L442" s="6">
        <v>12</v>
      </c>
      <c r="M442" s="6">
        <v>57</v>
      </c>
      <c r="N442" s="6">
        <v>21</v>
      </c>
      <c r="O442" s="183">
        <v>17</v>
      </c>
    </row>
    <row r="443" spans="1:15" ht="12.75" customHeight="1">
      <c r="A443" s="182">
        <v>18</v>
      </c>
      <c r="B443" s="189"/>
      <c r="C443" s="35"/>
      <c r="D443" s="35" t="s">
        <v>37</v>
      </c>
      <c r="E443" s="199"/>
      <c r="F443" s="6">
        <v>74</v>
      </c>
      <c r="G443" s="6">
        <v>45</v>
      </c>
      <c r="H443" s="6">
        <v>29</v>
      </c>
      <c r="I443" s="6">
        <v>8</v>
      </c>
      <c r="J443" s="6">
        <v>10</v>
      </c>
      <c r="K443" s="6">
        <v>10</v>
      </c>
      <c r="L443" s="6">
        <v>8</v>
      </c>
      <c r="M443" s="6">
        <v>27</v>
      </c>
      <c r="N443" s="6">
        <v>11</v>
      </c>
      <c r="O443" s="183">
        <v>18</v>
      </c>
    </row>
    <row r="444" spans="1:15" ht="12.75" customHeight="1">
      <c r="A444" s="182">
        <v>19</v>
      </c>
      <c r="B444" s="189"/>
      <c r="C444" s="35"/>
      <c r="D444" s="35" t="s">
        <v>38</v>
      </c>
      <c r="E444" s="199"/>
      <c r="F444" s="6">
        <v>1420</v>
      </c>
      <c r="G444" s="6">
        <v>861</v>
      </c>
      <c r="H444" s="6">
        <v>559</v>
      </c>
      <c r="I444" s="6">
        <v>170</v>
      </c>
      <c r="J444" s="6">
        <v>159</v>
      </c>
      <c r="K444" s="6">
        <v>274</v>
      </c>
      <c r="L444" s="6">
        <v>205</v>
      </c>
      <c r="M444" s="6">
        <v>417</v>
      </c>
      <c r="N444" s="6">
        <v>195</v>
      </c>
      <c r="O444" s="183">
        <v>19</v>
      </c>
    </row>
    <row r="445" spans="1:15" ht="12.75" customHeight="1">
      <c r="A445" s="182">
        <v>20</v>
      </c>
      <c r="B445" s="189"/>
      <c r="C445" s="35"/>
      <c r="D445" s="35"/>
      <c r="E445" s="199" t="s">
        <v>666</v>
      </c>
      <c r="F445" s="6">
        <v>53</v>
      </c>
      <c r="G445" s="6">
        <v>31</v>
      </c>
      <c r="H445" s="6">
        <v>22</v>
      </c>
      <c r="I445" s="6" t="s">
        <v>958</v>
      </c>
      <c r="J445" s="6" t="s">
        <v>958</v>
      </c>
      <c r="K445" s="6" t="s">
        <v>958</v>
      </c>
      <c r="L445" s="6">
        <v>16</v>
      </c>
      <c r="M445" s="6">
        <v>15</v>
      </c>
      <c r="N445" s="6" t="s">
        <v>958</v>
      </c>
      <c r="O445" s="183">
        <v>20</v>
      </c>
    </row>
    <row r="446" spans="1:15" ht="12.75" customHeight="1">
      <c r="A446" s="182">
        <v>21</v>
      </c>
      <c r="B446" s="189"/>
      <c r="C446" s="35"/>
      <c r="D446" s="35"/>
      <c r="E446" s="199" t="s">
        <v>667</v>
      </c>
      <c r="F446" s="6">
        <v>78</v>
      </c>
      <c r="G446" s="6">
        <v>56</v>
      </c>
      <c r="H446" s="6">
        <v>22</v>
      </c>
      <c r="I446" s="6">
        <v>13</v>
      </c>
      <c r="J446" s="6">
        <v>10</v>
      </c>
      <c r="K446" s="6">
        <v>10</v>
      </c>
      <c r="L446" s="6">
        <v>7</v>
      </c>
      <c r="M446" s="6">
        <v>33</v>
      </c>
      <c r="N446" s="6">
        <v>5</v>
      </c>
      <c r="O446" s="183">
        <v>21</v>
      </c>
    </row>
    <row r="447" spans="1:15" ht="12.75" customHeight="1">
      <c r="A447" s="182">
        <v>22</v>
      </c>
      <c r="B447" s="189"/>
      <c r="C447" s="35"/>
      <c r="D447" s="35"/>
      <c r="E447" s="199" t="s">
        <v>668</v>
      </c>
      <c r="F447" s="6">
        <v>109</v>
      </c>
      <c r="G447" s="6">
        <v>87</v>
      </c>
      <c r="H447" s="6">
        <v>22</v>
      </c>
      <c r="I447" s="6">
        <v>18</v>
      </c>
      <c r="J447" s="6">
        <v>11</v>
      </c>
      <c r="K447" s="6">
        <v>15</v>
      </c>
      <c r="L447" s="6" t="s">
        <v>958</v>
      </c>
      <c r="M447" s="6">
        <v>54</v>
      </c>
      <c r="N447" s="6" t="s">
        <v>958</v>
      </c>
      <c r="O447" s="183">
        <v>22</v>
      </c>
    </row>
    <row r="448" spans="1:15" ht="12.75" customHeight="1">
      <c r="A448" s="182">
        <v>23</v>
      </c>
      <c r="B448" s="189"/>
      <c r="C448" s="35"/>
      <c r="D448" s="35"/>
      <c r="E448" s="199" t="s">
        <v>669</v>
      </c>
      <c r="F448" s="6">
        <v>99</v>
      </c>
      <c r="G448" s="6">
        <v>61</v>
      </c>
      <c r="H448" s="6">
        <v>38</v>
      </c>
      <c r="I448" s="6">
        <v>21</v>
      </c>
      <c r="J448" s="6">
        <v>11</v>
      </c>
      <c r="K448" s="6">
        <v>9</v>
      </c>
      <c r="L448" s="6">
        <v>10</v>
      </c>
      <c r="M448" s="6">
        <v>31</v>
      </c>
      <c r="N448" s="6">
        <v>17</v>
      </c>
      <c r="O448" s="183">
        <v>23</v>
      </c>
    </row>
    <row r="449" spans="1:15" ht="12.75" customHeight="1">
      <c r="A449" s="182">
        <v>24</v>
      </c>
      <c r="B449" s="189"/>
      <c r="C449" s="35"/>
      <c r="D449" s="35"/>
      <c r="E449" s="199" t="s">
        <v>670</v>
      </c>
      <c r="F449" s="6">
        <v>141</v>
      </c>
      <c r="G449" s="6">
        <v>71</v>
      </c>
      <c r="H449" s="6">
        <v>70</v>
      </c>
      <c r="I449" s="6">
        <v>13</v>
      </c>
      <c r="J449" s="6">
        <v>22</v>
      </c>
      <c r="K449" s="6">
        <v>19</v>
      </c>
      <c r="L449" s="6">
        <v>23</v>
      </c>
      <c r="M449" s="6">
        <v>39</v>
      </c>
      <c r="N449" s="6">
        <v>25</v>
      </c>
      <c r="O449" s="183">
        <v>24</v>
      </c>
    </row>
    <row r="450" spans="1:15" ht="12.75" customHeight="1">
      <c r="A450" s="182">
        <v>25</v>
      </c>
      <c r="B450" s="189"/>
      <c r="C450" s="35"/>
      <c r="D450" s="195"/>
      <c r="E450" s="191" t="s">
        <v>671</v>
      </c>
      <c r="F450" s="6">
        <v>202</v>
      </c>
      <c r="G450" s="6">
        <v>135</v>
      </c>
      <c r="H450" s="6">
        <v>67</v>
      </c>
      <c r="I450" s="6">
        <v>37</v>
      </c>
      <c r="J450" s="6">
        <v>19</v>
      </c>
      <c r="K450" s="6">
        <v>56</v>
      </c>
      <c r="L450" s="6">
        <v>22</v>
      </c>
      <c r="M450" s="6">
        <v>42</v>
      </c>
      <c r="N450" s="6">
        <v>26</v>
      </c>
      <c r="O450" s="183">
        <v>25</v>
      </c>
    </row>
    <row r="451" spans="1:15" ht="12.75" customHeight="1">
      <c r="A451" s="182">
        <v>26</v>
      </c>
      <c r="B451" s="189"/>
      <c r="C451" s="35"/>
      <c r="D451" s="35"/>
      <c r="E451" s="199" t="s">
        <v>674</v>
      </c>
      <c r="F451" s="6">
        <v>64</v>
      </c>
      <c r="G451" s="6">
        <v>45</v>
      </c>
      <c r="H451" s="6">
        <v>19</v>
      </c>
      <c r="I451" s="6">
        <v>8</v>
      </c>
      <c r="J451" s="6">
        <v>3</v>
      </c>
      <c r="K451" s="6">
        <v>5</v>
      </c>
      <c r="L451" s="6">
        <v>6</v>
      </c>
      <c r="M451" s="6">
        <v>32</v>
      </c>
      <c r="N451" s="6">
        <v>10</v>
      </c>
      <c r="O451" s="183">
        <v>26</v>
      </c>
    </row>
    <row r="452" spans="1:15" ht="12.75" customHeight="1">
      <c r="A452" s="182">
        <v>27</v>
      </c>
      <c r="B452" s="189"/>
      <c r="C452" s="35"/>
      <c r="D452" s="35"/>
      <c r="E452" s="199" t="s">
        <v>675</v>
      </c>
      <c r="F452" s="6">
        <v>480</v>
      </c>
      <c r="G452" s="6">
        <v>273</v>
      </c>
      <c r="H452" s="6">
        <v>207</v>
      </c>
      <c r="I452" s="6">
        <v>45</v>
      </c>
      <c r="J452" s="6">
        <v>59</v>
      </c>
      <c r="K452" s="6">
        <v>115</v>
      </c>
      <c r="L452" s="6">
        <v>89</v>
      </c>
      <c r="M452" s="6">
        <v>113</v>
      </c>
      <c r="N452" s="6">
        <v>59</v>
      </c>
      <c r="O452" s="183">
        <v>27</v>
      </c>
    </row>
    <row r="453" spans="1:15" ht="12.75" customHeight="1">
      <c r="A453" s="182">
        <v>28</v>
      </c>
      <c r="B453" s="189"/>
      <c r="C453" s="35"/>
      <c r="D453" s="35"/>
      <c r="E453" s="199" t="s">
        <v>676</v>
      </c>
      <c r="F453" s="6">
        <v>90</v>
      </c>
      <c r="G453" s="6">
        <v>50</v>
      </c>
      <c r="H453" s="6">
        <v>40</v>
      </c>
      <c r="I453" s="6">
        <v>5</v>
      </c>
      <c r="J453" s="6">
        <v>5</v>
      </c>
      <c r="K453" s="6">
        <v>14</v>
      </c>
      <c r="L453" s="6">
        <v>11</v>
      </c>
      <c r="M453" s="6">
        <v>31</v>
      </c>
      <c r="N453" s="6">
        <v>24</v>
      </c>
      <c r="O453" s="183">
        <v>28</v>
      </c>
    </row>
    <row r="454" spans="1:15" ht="12.75" customHeight="1">
      <c r="A454" s="182">
        <v>29</v>
      </c>
      <c r="B454" s="189"/>
      <c r="C454" s="35"/>
      <c r="D454" s="35" t="s">
        <v>39</v>
      </c>
      <c r="E454" s="199"/>
      <c r="F454" s="6">
        <v>1202</v>
      </c>
      <c r="G454" s="6">
        <v>608</v>
      </c>
      <c r="H454" s="6">
        <v>594</v>
      </c>
      <c r="I454" s="6">
        <v>112</v>
      </c>
      <c r="J454" s="6">
        <v>124</v>
      </c>
      <c r="K454" s="6">
        <v>170</v>
      </c>
      <c r="L454" s="6">
        <v>198</v>
      </c>
      <c r="M454" s="6">
        <v>326</v>
      </c>
      <c r="N454" s="6">
        <v>272</v>
      </c>
      <c r="O454" s="183">
        <v>29</v>
      </c>
    </row>
    <row r="455" spans="1:15" ht="12.75" customHeight="1">
      <c r="A455" s="182">
        <v>30</v>
      </c>
      <c r="B455" s="189"/>
      <c r="C455" s="35"/>
      <c r="D455" s="35"/>
      <c r="E455" s="199" t="s">
        <v>679</v>
      </c>
      <c r="F455" s="6">
        <v>131</v>
      </c>
      <c r="G455" s="6">
        <v>73</v>
      </c>
      <c r="H455" s="6">
        <v>58</v>
      </c>
      <c r="I455" s="6">
        <v>13</v>
      </c>
      <c r="J455" s="6">
        <v>16</v>
      </c>
      <c r="K455" s="6">
        <v>27</v>
      </c>
      <c r="L455" s="6">
        <v>25</v>
      </c>
      <c r="M455" s="6">
        <v>33</v>
      </c>
      <c r="N455" s="6">
        <v>17</v>
      </c>
      <c r="O455" s="183">
        <v>30</v>
      </c>
    </row>
    <row r="456" spans="1:15" ht="12.75" customHeight="1">
      <c r="A456" s="182">
        <v>31</v>
      </c>
      <c r="B456" s="189"/>
      <c r="C456" s="35"/>
      <c r="D456" s="35"/>
      <c r="E456" s="199" t="s">
        <v>683</v>
      </c>
      <c r="F456" s="6">
        <v>789</v>
      </c>
      <c r="G456" s="6">
        <v>378</v>
      </c>
      <c r="H456" s="6">
        <v>411</v>
      </c>
      <c r="I456" s="6">
        <v>71</v>
      </c>
      <c r="J456" s="6">
        <v>68</v>
      </c>
      <c r="K456" s="6">
        <v>114</v>
      </c>
      <c r="L456" s="6">
        <v>129</v>
      </c>
      <c r="M456" s="6">
        <v>193</v>
      </c>
      <c r="N456" s="6">
        <v>214</v>
      </c>
      <c r="O456" s="183">
        <v>31</v>
      </c>
    </row>
    <row r="457" spans="1:15" ht="12.75" customHeight="1">
      <c r="A457" s="182">
        <v>32</v>
      </c>
      <c r="B457" s="189"/>
      <c r="C457" s="35"/>
      <c r="D457" s="35"/>
      <c r="E457" s="199" t="s">
        <v>687</v>
      </c>
      <c r="F457" s="6">
        <v>86</v>
      </c>
      <c r="G457" s="6">
        <v>48</v>
      </c>
      <c r="H457" s="6">
        <v>38</v>
      </c>
      <c r="I457" s="6">
        <v>6</v>
      </c>
      <c r="J457" s="6">
        <v>8</v>
      </c>
      <c r="K457" s="6">
        <v>12</v>
      </c>
      <c r="L457" s="6">
        <v>17</v>
      </c>
      <c r="M457" s="6">
        <v>30</v>
      </c>
      <c r="N457" s="6">
        <v>13</v>
      </c>
      <c r="O457" s="183">
        <v>32</v>
      </c>
    </row>
    <row r="458" spans="1:15" ht="12.75" customHeight="1">
      <c r="A458" s="182">
        <v>33</v>
      </c>
      <c r="B458" s="189"/>
      <c r="C458" s="35"/>
      <c r="D458" s="35" t="s">
        <v>334</v>
      </c>
      <c r="E458" s="199"/>
      <c r="F458" s="6">
        <v>52922</v>
      </c>
      <c r="G458" s="6">
        <v>25785</v>
      </c>
      <c r="H458" s="6">
        <v>27137</v>
      </c>
      <c r="I458" s="6">
        <v>4786</v>
      </c>
      <c r="J458" s="6">
        <v>4386</v>
      </c>
      <c r="K458" s="6">
        <v>7995</v>
      </c>
      <c r="L458" s="6">
        <v>7748</v>
      </c>
      <c r="M458" s="6">
        <v>13004</v>
      </c>
      <c r="N458" s="6">
        <v>15003</v>
      </c>
      <c r="O458" s="183">
        <v>33</v>
      </c>
    </row>
    <row r="459" spans="1:15" ht="12.75" customHeight="1">
      <c r="A459" s="182">
        <v>34</v>
      </c>
      <c r="B459" s="189"/>
      <c r="C459" s="35"/>
      <c r="D459" s="35"/>
      <c r="E459" s="199" t="s">
        <v>691</v>
      </c>
      <c r="F459" s="6">
        <v>1242</v>
      </c>
      <c r="G459" s="6">
        <v>663</v>
      </c>
      <c r="H459" s="6">
        <v>579</v>
      </c>
      <c r="I459" s="6">
        <v>108</v>
      </c>
      <c r="J459" s="6">
        <v>145</v>
      </c>
      <c r="K459" s="6">
        <v>243</v>
      </c>
      <c r="L459" s="6">
        <v>206</v>
      </c>
      <c r="M459" s="6">
        <v>312</v>
      </c>
      <c r="N459" s="6">
        <v>228</v>
      </c>
      <c r="O459" s="183">
        <v>34</v>
      </c>
    </row>
    <row r="460" spans="1:15" ht="12.75" customHeight="1">
      <c r="A460" s="182">
        <v>35</v>
      </c>
      <c r="B460" s="189"/>
      <c r="C460" s="35"/>
      <c r="D460" s="35"/>
      <c r="E460" s="199" t="s">
        <v>692</v>
      </c>
      <c r="F460" s="6">
        <v>1240</v>
      </c>
      <c r="G460" s="6">
        <v>639</v>
      </c>
      <c r="H460" s="6">
        <v>601</v>
      </c>
      <c r="I460" s="6">
        <v>92</v>
      </c>
      <c r="J460" s="6">
        <v>95</v>
      </c>
      <c r="K460" s="6">
        <v>198</v>
      </c>
      <c r="L460" s="6">
        <v>202</v>
      </c>
      <c r="M460" s="6">
        <v>349</v>
      </c>
      <c r="N460" s="6">
        <v>304</v>
      </c>
      <c r="O460" s="183">
        <v>35</v>
      </c>
    </row>
    <row r="461" spans="1:15" ht="12.75" customHeight="1">
      <c r="A461" s="182">
        <v>36</v>
      </c>
      <c r="B461" s="189"/>
      <c r="C461" s="35"/>
      <c r="D461" s="35"/>
      <c r="E461" s="199" t="s">
        <v>693</v>
      </c>
      <c r="F461" s="6">
        <v>30965</v>
      </c>
      <c r="G461" s="6">
        <v>15309</v>
      </c>
      <c r="H461" s="6">
        <v>15656</v>
      </c>
      <c r="I461" s="6">
        <v>3011</v>
      </c>
      <c r="J461" s="6">
        <v>2650</v>
      </c>
      <c r="K461" s="6">
        <v>5044</v>
      </c>
      <c r="L461" s="6">
        <v>4463</v>
      </c>
      <c r="M461" s="6">
        <v>7254</v>
      </c>
      <c r="N461" s="6">
        <v>8543</v>
      </c>
      <c r="O461" s="183">
        <v>36</v>
      </c>
    </row>
    <row r="462" spans="1:15" ht="12.75" customHeight="1">
      <c r="A462" s="182">
        <v>37</v>
      </c>
      <c r="B462" s="189"/>
      <c r="C462" s="35"/>
      <c r="D462" s="35"/>
      <c r="E462" s="199" t="s">
        <v>696</v>
      </c>
      <c r="F462" s="6">
        <v>1729</v>
      </c>
      <c r="G462" s="6">
        <v>850</v>
      </c>
      <c r="H462" s="6">
        <v>879</v>
      </c>
      <c r="I462" s="6">
        <v>141</v>
      </c>
      <c r="J462" s="6">
        <v>156</v>
      </c>
      <c r="K462" s="6">
        <v>272</v>
      </c>
      <c r="L462" s="6">
        <v>287</v>
      </c>
      <c r="M462" s="6">
        <v>437</v>
      </c>
      <c r="N462" s="6">
        <v>436</v>
      </c>
      <c r="O462" s="183">
        <v>37</v>
      </c>
    </row>
    <row r="463" spans="1:15" ht="12.75" customHeight="1">
      <c r="A463" s="182">
        <v>38</v>
      </c>
      <c r="B463" s="189"/>
      <c r="C463" s="35"/>
      <c r="D463" s="35"/>
      <c r="E463" s="199" t="s">
        <v>697</v>
      </c>
      <c r="F463" s="6">
        <v>74</v>
      </c>
      <c r="G463" s="6">
        <v>29</v>
      </c>
      <c r="H463" s="6">
        <v>45</v>
      </c>
      <c r="I463" s="6">
        <v>4</v>
      </c>
      <c r="J463" s="6">
        <v>10</v>
      </c>
      <c r="K463" s="6">
        <v>10</v>
      </c>
      <c r="L463" s="6">
        <v>13</v>
      </c>
      <c r="M463" s="6">
        <v>15</v>
      </c>
      <c r="N463" s="6">
        <v>22</v>
      </c>
      <c r="O463" s="183">
        <v>38</v>
      </c>
    </row>
    <row r="464" spans="1:15" ht="12.75" customHeight="1">
      <c r="A464" s="182">
        <v>39</v>
      </c>
      <c r="B464" s="189"/>
      <c r="C464" s="35"/>
      <c r="D464" s="35"/>
      <c r="E464" s="199" t="s">
        <v>9</v>
      </c>
      <c r="F464" s="6">
        <v>52</v>
      </c>
      <c r="G464" s="6">
        <v>26</v>
      </c>
      <c r="H464" s="6">
        <v>26</v>
      </c>
      <c r="I464" s="6" t="s">
        <v>958</v>
      </c>
      <c r="J464" s="6">
        <v>10</v>
      </c>
      <c r="K464" s="6" t="s">
        <v>958</v>
      </c>
      <c r="L464" s="6">
        <v>6</v>
      </c>
      <c r="M464" s="6">
        <v>12</v>
      </c>
      <c r="N464" s="6">
        <v>10</v>
      </c>
      <c r="O464" s="183">
        <v>39</v>
      </c>
    </row>
    <row r="465" spans="1:16" ht="12.75" customHeight="1">
      <c r="A465" s="182">
        <v>40</v>
      </c>
      <c r="B465" s="189"/>
      <c r="C465" s="35"/>
      <c r="D465" s="35"/>
      <c r="E465" s="199" t="s">
        <v>10</v>
      </c>
      <c r="F465" s="6">
        <v>98</v>
      </c>
      <c r="G465" s="6">
        <v>38</v>
      </c>
      <c r="H465" s="6">
        <v>60</v>
      </c>
      <c r="I465" s="6">
        <v>13</v>
      </c>
      <c r="J465" s="6">
        <v>18</v>
      </c>
      <c r="K465" s="6">
        <v>13</v>
      </c>
      <c r="L465" s="6">
        <v>14</v>
      </c>
      <c r="M465" s="6">
        <v>12</v>
      </c>
      <c r="N465" s="6">
        <v>28</v>
      </c>
      <c r="O465" s="183">
        <v>40</v>
      </c>
    </row>
    <row r="466" spans="1:16" ht="12.75" customHeight="1">
      <c r="A466" s="182">
        <v>41</v>
      </c>
      <c r="B466" s="189"/>
      <c r="C466" s="35"/>
      <c r="D466" s="35"/>
      <c r="E466" s="199" t="s">
        <v>11</v>
      </c>
      <c r="F466" s="6">
        <v>113</v>
      </c>
      <c r="G466" s="6">
        <v>52</v>
      </c>
      <c r="H466" s="6">
        <v>61</v>
      </c>
      <c r="I466" s="6">
        <v>14</v>
      </c>
      <c r="J466" s="6">
        <v>22</v>
      </c>
      <c r="K466" s="6">
        <v>7</v>
      </c>
      <c r="L466" s="6">
        <v>14</v>
      </c>
      <c r="M466" s="6">
        <v>31</v>
      </c>
      <c r="N466" s="6">
        <v>25</v>
      </c>
      <c r="O466" s="183">
        <v>41</v>
      </c>
    </row>
    <row r="467" spans="1:16" ht="12.75" customHeight="1">
      <c r="A467" s="182">
        <v>42</v>
      </c>
      <c r="B467" s="189"/>
      <c r="C467" s="35"/>
      <c r="D467" s="35"/>
      <c r="E467" s="199" t="s">
        <v>12</v>
      </c>
      <c r="F467" s="6">
        <v>87</v>
      </c>
      <c r="G467" s="6">
        <v>44</v>
      </c>
      <c r="H467" s="6">
        <v>43</v>
      </c>
      <c r="I467" s="6">
        <v>7</v>
      </c>
      <c r="J467" s="6">
        <v>6</v>
      </c>
      <c r="K467" s="6">
        <v>8</v>
      </c>
      <c r="L467" s="6">
        <v>5</v>
      </c>
      <c r="M467" s="6">
        <v>29</v>
      </c>
      <c r="N467" s="6">
        <v>32</v>
      </c>
      <c r="O467" s="183">
        <v>42</v>
      </c>
    </row>
    <row r="468" spans="1:16" ht="12.75" customHeight="1">
      <c r="A468" s="182">
        <v>43</v>
      </c>
      <c r="B468" s="189"/>
      <c r="C468" s="35"/>
      <c r="D468" s="35"/>
      <c r="E468" s="199" t="s">
        <v>13</v>
      </c>
      <c r="F468" s="6">
        <v>104</v>
      </c>
      <c r="G468" s="6">
        <v>53</v>
      </c>
      <c r="H468" s="6">
        <v>51</v>
      </c>
      <c r="I468" s="6">
        <v>9</v>
      </c>
      <c r="J468" s="6">
        <v>9</v>
      </c>
      <c r="K468" s="6">
        <v>15</v>
      </c>
      <c r="L468" s="6">
        <v>9</v>
      </c>
      <c r="M468" s="6">
        <v>29</v>
      </c>
      <c r="N468" s="6">
        <v>33</v>
      </c>
      <c r="O468" s="183">
        <v>43</v>
      </c>
    </row>
    <row r="469" spans="1:16" ht="12.75" customHeight="1">
      <c r="A469" s="182">
        <v>44</v>
      </c>
      <c r="B469" s="189"/>
      <c r="C469" s="35"/>
      <c r="D469" s="35"/>
      <c r="E469" s="199" t="s">
        <v>14</v>
      </c>
      <c r="F469" s="6">
        <v>197</v>
      </c>
      <c r="G469" s="6">
        <v>98</v>
      </c>
      <c r="H469" s="6">
        <v>99</v>
      </c>
      <c r="I469" s="6">
        <v>27</v>
      </c>
      <c r="J469" s="6">
        <v>26</v>
      </c>
      <c r="K469" s="6">
        <v>30</v>
      </c>
      <c r="L469" s="6">
        <v>29</v>
      </c>
      <c r="M469" s="6">
        <v>41</v>
      </c>
      <c r="N469" s="6">
        <v>44</v>
      </c>
      <c r="O469" s="183">
        <v>44</v>
      </c>
    </row>
    <row r="470" spans="1:16" ht="12.75" customHeight="1">
      <c r="A470" s="182">
        <v>45</v>
      </c>
      <c r="B470" s="189"/>
      <c r="C470" s="35"/>
      <c r="D470" s="35"/>
      <c r="E470" s="199" t="s">
        <v>15</v>
      </c>
      <c r="F470" s="6">
        <v>199</v>
      </c>
      <c r="G470" s="6">
        <v>90</v>
      </c>
      <c r="H470" s="6">
        <v>109</v>
      </c>
      <c r="I470" s="6">
        <v>19</v>
      </c>
      <c r="J470" s="6">
        <v>24</v>
      </c>
      <c r="K470" s="6">
        <v>20</v>
      </c>
      <c r="L470" s="6">
        <v>22</v>
      </c>
      <c r="M470" s="6">
        <v>51</v>
      </c>
      <c r="N470" s="6">
        <v>63</v>
      </c>
      <c r="O470" s="183">
        <v>45</v>
      </c>
    </row>
    <row r="471" spans="1:16" ht="12.75" customHeight="1">
      <c r="A471" s="182">
        <v>46</v>
      </c>
      <c r="B471" s="189"/>
      <c r="C471" s="35"/>
      <c r="D471" s="35"/>
      <c r="E471" s="199" t="s">
        <v>16</v>
      </c>
      <c r="F471" s="6">
        <v>60</v>
      </c>
      <c r="G471" s="6">
        <v>26</v>
      </c>
      <c r="H471" s="6">
        <v>34</v>
      </c>
      <c r="I471" s="6">
        <v>5</v>
      </c>
      <c r="J471" s="6">
        <v>9</v>
      </c>
      <c r="K471" s="6">
        <v>5</v>
      </c>
      <c r="L471" s="6">
        <v>8</v>
      </c>
      <c r="M471" s="6">
        <v>16</v>
      </c>
      <c r="N471" s="6">
        <v>17</v>
      </c>
      <c r="O471" s="183">
        <v>46</v>
      </c>
    </row>
    <row r="472" spans="1:16" ht="12.75" customHeight="1">
      <c r="A472" s="182">
        <v>47</v>
      </c>
      <c r="B472" s="189"/>
      <c r="C472" s="35"/>
      <c r="D472" s="35"/>
      <c r="E472" s="199" t="s">
        <v>17</v>
      </c>
      <c r="F472" s="6">
        <v>268</v>
      </c>
      <c r="G472" s="6">
        <v>135</v>
      </c>
      <c r="H472" s="6">
        <v>133</v>
      </c>
      <c r="I472" s="6">
        <v>32</v>
      </c>
      <c r="J472" s="6">
        <v>28</v>
      </c>
      <c r="K472" s="6">
        <v>45</v>
      </c>
      <c r="L472" s="6">
        <v>51</v>
      </c>
      <c r="M472" s="6">
        <v>58</v>
      </c>
      <c r="N472" s="6">
        <v>54</v>
      </c>
      <c r="O472" s="183">
        <v>47</v>
      </c>
    </row>
    <row r="473" spans="1:16" ht="12.75" customHeight="1">
      <c r="A473" s="182">
        <v>48</v>
      </c>
      <c r="B473" s="189"/>
      <c r="C473" s="35"/>
      <c r="D473" s="35"/>
      <c r="E473" s="199" t="s">
        <v>18</v>
      </c>
      <c r="F473" s="6">
        <v>3584</v>
      </c>
      <c r="G473" s="6">
        <v>1669</v>
      </c>
      <c r="H473" s="6">
        <v>1915</v>
      </c>
      <c r="I473" s="6">
        <v>275</v>
      </c>
      <c r="J473" s="6">
        <v>252</v>
      </c>
      <c r="K473" s="6">
        <v>486</v>
      </c>
      <c r="L473" s="6">
        <v>530</v>
      </c>
      <c r="M473" s="6">
        <v>908</v>
      </c>
      <c r="N473" s="6">
        <v>1133</v>
      </c>
      <c r="O473" s="183">
        <v>48</v>
      </c>
    </row>
    <row r="474" spans="1:16" ht="12.75" customHeight="1">
      <c r="A474" s="182">
        <v>49</v>
      </c>
      <c r="B474" s="189"/>
      <c r="C474" s="35"/>
      <c r="D474" s="35"/>
      <c r="E474" s="199" t="s">
        <v>20</v>
      </c>
      <c r="F474" s="6">
        <v>1062</v>
      </c>
      <c r="G474" s="6">
        <v>549</v>
      </c>
      <c r="H474" s="6">
        <v>513</v>
      </c>
      <c r="I474" s="6">
        <v>92</v>
      </c>
      <c r="J474" s="6">
        <v>103</v>
      </c>
      <c r="K474" s="6">
        <v>164</v>
      </c>
      <c r="L474" s="6">
        <v>147</v>
      </c>
      <c r="M474" s="6">
        <v>293</v>
      </c>
      <c r="N474" s="6">
        <v>263</v>
      </c>
      <c r="O474" s="183">
        <v>49</v>
      </c>
    </row>
    <row r="475" spans="1:16" ht="12.75" customHeight="1">
      <c r="A475" s="182">
        <v>50</v>
      </c>
      <c r="B475" s="189"/>
      <c r="C475" s="35"/>
      <c r="D475" s="35"/>
      <c r="E475" s="199" t="s">
        <v>21</v>
      </c>
      <c r="F475" s="6">
        <v>9667</v>
      </c>
      <c r="G475" s="6">
        <v>4467</v>
      </c>
      <c r="H475" s="6">
        <v>5200</v>
      </c>
      <c r="I475" s="6">
        <v>718</v>
      </c>
      <c r="J475" s="6">
        <v>590</v>
      </c>
      <c r="K475" s="6">
        <v>1135</v>
      </c>
      <c r="L475" s="6">
        <v>1396</v>
      </c>
      <c r="M475" s="6">
        <v>2614</v>
      </c>
      <c r="N475" s="6">
        <v>3214</v>
      </c>
      <c r="O475" s="183">
        <v>50</v>
      </c>
    </row>
    <row r="476" spans="1:16">
      <c r="A476" s="164" t="s">
        <v>468</v>
      </c>
      <c r="E476" s="4"/>
      <c r="F476" s="6"/>
      <c r="G476" s="6"/>
      <c r="H476" s="6"/>
      <c r="I476" s="6"/>
      <c r="J476" s="6"/>
      <c r="K476" s="6"/>
      <c r="L476" s="6"/>
      <c r="M476" s="6"/>
      <c r="N476" s="6"/>
      <c r="O476" s="164"/>
    </row>
    <row r="477" spans="1:16">
      <c r="A477" s="164" t="s">
        <v>742</v>
      </c>
      <c r="E477" s="4"/>
      <c r="F477" s="6"/>
      <c r="G477" s="6"/>
      <c r="H477" s="6"/>
      <c r="I477" s="6"/>
      <c r="J477" s="6"/>
      <c r="K477" s="6"/>
      <c r="L477" s="6"/>
      <c r="M477" s="6"/>
      <c r="N477" s="6"/>
      <c r="O477" s="164"/>
    </row>
    <row r="478" spans="1:16" ht="12.75" customHeight="1">
      <c r="H478" s="166" t="s">
        <v>941</v>
      </c>
      <c r="I478" s="167" t="s">
        <v>737</v>
      </c>
      <c r="J478" s="166"/>
      <c r="L478" s="166"/>
      <c r="N478" s="166"/>
    </row>
    <row r="479" spans="1:16" ht="12.75" customHeight="1">
      <c r="F479" s="185"/>
      <c r="G479" s="185"/>
      <c r="H479" s="185" t="s">
        <v>898</v>
      </c>
      <c r="I479" s="256" t="s">
        <v>706</v>
      </c>
      <c r="J479" s="185"/>
      <c r="K479" s="185"/>
      <c r="L479" s="185"/>
      <c r="M479" s="185"/>
      <c r="N479" s="185"/>
    </row>
    <row r="480" spans="1:16" s="228" customFormat="1" ht="12" customHeight="1">
      <c r="A480" s="170"/>
      <c r="B480" s="170"/>
      <c r="C480" s="170"/>
      <c r="D480" s="170"/>
      <c r="E480" s="170"/>
      <c r="F480" s="186"/>
      <c r="G480" s="186"/>
      <c r="H480" s="186"/>
      <c r="I480" s="186"/>
      <c r="J480" s="186"/>
      <c r="K480" s="186"/>
      <c r="L480" s="186"/>
      <c r="M480" s="186"/>
      <c r="N480" s="186"/>
      <c r="O480" s="170"/>
      <c r="P480" s="99"/>
    </row>
    <row r="481" spans="1:15" ht="12.6" customHeight="1">
      <c r="A481" s="376" t="s">
        <v>420</v>
      </c>
      <c r="B481" s="379" t="s">
        <v>750</v>
      </c>
      <c r="C481" s="380"/>
      <c r="D481" s="380"/>
      <c r="E481" s="381"/>
      <c r="F481" s="391" t="s">
        <v>422</v>
      </c>
      <c r="G481" s="388"/>
      <c r="H481" s="388"/>
      <c r="I481" s="374" t="s">
        <v>423</v>
      </c>
      <c r="J481" s="374"/>
      <c r="K481" s="374"/>
      <c r="L481" s="374"/>
      <c r="M481" s="374"/>
      <c r="N481" s="375"/>
      <c r="O481" s="357" t="s">
        <v>420</v>
      </c>
    </row>
    <row r="482" spans="1:15" ht="15" customHeight="1">
      <c r="A482" s="377"/>
      <c r="B482" s="382"/>
      <c r="C482" s="383"/>
      <c r="D482" s="383"/>
      <c r="E482" s="384"/>
      <c r="F482" s="392"/>
      <c r="G482" s="389"/>
      <c r="H482" s="389"/>
      <c r="I482" s="360" t="s">
        <v>424</v>
      </c>
      <c r="J482" s="361"/>
      <c r="K482" s="364" t="s">
        <v>425</v>
      </c>
      <c r="L482" s="361"/>
      <c r="M482" s="364" t="s">
        <v>426</v>
      </c>
      <c r="N482" s="366"/>
      <c r="O482" s="358"/>
    </row>
    <row r="483" spans="1:15" ht="15" customHeight="1">
      <c r="A483" s="377"/>
      <c r="B483" s="382"/>
      <c r="C483" s="383"/>
      <c r="D483" s="383"/>
      <c r="E483" s="384"/>
      <c r="F483" s="393"/>
      <c r="G483" s="390"/>
      <c r="H483" s="390"/>
      <c r="I483" s="362"/>
      <c r="J483" s="363"/>
      <c r="K483" s="365"/>
      <c r="L483" s="363"/>
      <c r="M483" s="365"/>
      <c r="N483" s="367"/>
      <c r="O483" s="358"/>
    </row>
    <row r="484" spans="1:15" ht="15" customHeight="1">
      <c r="A484" s="377"/>
      <c r="B484" s="382"/>
      <c r="C484" s="383"/>
      <c r="D484" s="383"/>
      <c r="E484" s="384"/>
      <c r="F484" s="396" t="s">
        <v>391</v>
      </c>
      <c r="G484" s="370" t="s">
        <v>427</v>
      </c>
      <c r="H484" s="372" t="s">
        <v>428</v>
      </c>
      <c r="I484" s="368" t="s">
        <v>427</v>
      </c>
      <c r="J484" s="370" t="s">
        <v>428</v>
      </c>
      <c r="K484" s="370" t="s">
        <v>427</v>
      </c>
      <c r="L484" s="370" t="s">
        <v>428</v>
      </c>
      <c r="M484" s="370" t="s">
        <v>427</v>
      </c>
      <c r="N484" s="370" t="s">
        <v>428</v>
      </c>
      <c r="O484" s="358"/>
    </row>
    <row r="485" spans="1:15" ht="12.75" customHeight="1">
      <c r="A485" s="378"/>
      <c r="B485" s="385"/>
      <c r="C485" s="386"/>
      <c r="D485" s="386"/>
      <c r="E485" s="387"/>
      <c r="F485" s="397"/>
      <c r="G485" s="371"/>
      <c r="H485" s="373"/>
      <c r="I485" s="369"/>
      <c r="J485" s="371"/>
      <c r="K485" s="371"/>
      <c r="L485" s="371"/>
      <c r="M485" s="371"/>
      <c r="N485" s="371"/>
      <c r="O485" s="359"/>
    </row>
    <row r="486" spans="1:15" ht="12.75" customHeight="1">
      <c r="A486" s="173"/>
      <c r="B486" s="189"/>
      <c r="C486" s="35"/>
      <c r="D486" s="35"/>
      <c r="E486" s="191"/>
      <c r="F486" s="187"/>
      <c r="G486" s="187"/>
      <c r="H486" s="187"/>
      <c r="I486" s="187"/>
      <c r="J486" s="187"/>
      <c r="K486" s="187"/>
      <c r="L486" s="187"/>
      <c r="M486" s="187"/>
      <c r="N486" s="187"/>
      <c r="O486" s="176"/>
    </row>
    <row r="487" spans="1:15" ht="12.75" customHeight="1">
      <c r="A487" s="182">
        <v>51</v>
      </c>
      <c r="B487" s="189"/>
      <c r="C487" s="35"/>
      <c r="D487" s="35"/>
      <c r="E487" s="199" t="s">
        <v>22</v>
      </c>
      <c r="F487" s="6">
        <v>1063</v>
      </c>
      <c r="G487" s="6">
        <v>515</v>
      </c>
      <c r="H487" s="6">
        <v>548</v>
      </c>
      <c r="I487" s="6">
        <v>123</v>
      </c>
      <c r="J487" s="6">
        <v>126</v>
      </c>
      <c r="K487" s="6">
        <v>148</v>
      </c>
      <c r="L487" s="6">
        <v>166</v>
      </c>
      <c r="M487" s="6">
        <v>244</v>
      </c>
      <c r="N487" s="6">
        <v>256</v>
      </c>
      <c r="O487" s="183">
        <v>51</v>
      </c>
    </row>
    <row r="488" spans="1:15" ht="12.75" customHeight="1">
      <c r="A488" s="182">
        <v>52</v>
      </c>
      <c r="B488" s="189"/>
      <c r="C488" s="35"/>
      <c r="D488" s="35"/>
      <c r="E488" s="199" t="s">
        <v>23</v>
      </c>
      <c r="F488" s="6">
        <v>835</v>
      </c>
      <c r="G488" s="6">
        <v>384</v>
      </c>
      <c r="H488" s="6">
        <v>451</v>
      </c>
      <c r="I488" s="6">
        <v>52</v>
      </c>
      <c r="J488" s="6">
        <v>75</v>
      </c>
      <c r="K488" s="6">
        <v>108</v>
      </c>
      <c r="L488" s="6">
        <v>145</v>
      </c>
      <c r="M488" s="6">
        <v>224</v>
      </c>
      <c r="N488" s="6">
        <v>231</v>
      </c>
      <c r="O488" s="183">
        <v>52</v>
      </c>
    </row>
    <row r="489" spans="1:15" ht="12.75" customHeight="1">
      <c r="A489" s="182">
        <v>53</v>
      </c>
      <c r="B489" s="189"/>
      <c r="C489" s="35"/>
      <c r="D489" s="35"/>
      <c r="E489" s="199" t="s">
        <v>24</v>
      </c>
      <c r="F489" s="6">
        <v>167</v>
      </c>
      <c r="G489" s="6">
        <v>85</v>
      </c>
      <c r="H489" s="6">
        <v>82</v>
      </c>
      <c r="I489" s="6">
        <v>14</v>
      </c>
      <c r="J489" s="6">
        <v>16</v>
      </c>
      <c r="K489" s="6">
        <v>23</v>
      </c>
      <c r="L489" s="6">
        <v>23</v>
      </c>
      <c r="M489" s="6">
        <v>48</v>
      </c>
      <c r="N489" s="6">
        <v>43</v>
      </c>
      <c r="O489" s="183">
        <v>53</v>
      </c>
    </row>
    <row r="490" spans="1:15" ht="12.75" customHeight="1">
      <c r="A490" s="182">
        <v>54</v>
      </c>
      <c r="B490" s="189"/>
      <c r="C490" s="35"/>
      <c r="D490" s="35" t="s">
        <v>748</v>
      </c>
      <c r="E490" s="199"/>
      <c r="F490" s="6">
        <v>245</v>
      </c>
      <c r="G490" s="6">
        <v>236</v>
      </c>
      <c r="H490" s="6">
        <v>9</v>
      </c>
      <c r="I490" s="6">
        <v>47</v>
      </c>
      <c r="J490" s="6" t="s">
        <v>958</v>
      </c>
      <c r="K490" s="6">
        <v>58</v>
      </c>
      <c r="L490" s="6" t="s">
        <v>958</v>
      </c>
      <c r="M490" s="6">
        <v>131</v>
      </c>
      <c r="N490" s="6">
        <v>4</v>
      </c>
      <c r="O490" s="183">
        <v>54</v>
      </c>
    </row>
    <row r="491" spans="1:15" ht="12.75" customHeight="1">
      <c r="A491" s="164"/>
      <c r="B491" s="35"/>
      <c r="C491" s="35"/>
      <c r="E491" s="4"/>
      <c r="F491" s="6"/>
      <c r="G491" s="6"/>
      <c r="H491" s="6"/>
      <c r="I491" s="6"/>
      <c r="J491" s="6"/>
      <c r="K491" s="6"/>
      <c r="L491" s="6"/>
      <c r="M491" s="6"/>
      <c r="N491" s="6"/>
      <c r="O491" s="164"/>
    </row>
    <row r="492" spans="1:15" ht="15" customHeight="1">
      <c r="H492" s="166" t="s">
        <v>941</v>
      </c>
      <c r="I492" s="167" t="s">
        <v>737</v>
      </c>
      <c r="J492" s="166"/>
      <c r="L492" s="166"/>
      <c r="N492" s="166"/>
    </row>
    <row r="493" spans="1:15" ht="12.75" customHeight="1">
      <c r="F493" s="185"/>
      <c r="G493" s="185"/>
      <c r="H493" s="197" t="s">
        <v>756</v>
      </c>
      <c r="I493" s="198" t="s">
        <v>708</v>
      </c>
      <c r="J493" s="197"/>
      <c r="K493" s="185"/>
      <c r="L493" s="197"/>
      <c r="M493" s="185"/>
      <c r="N493" s="197"/>
    </row>
    <row r="494" spans="1:15" ht="12.75" customHeight="1">
      <c r="A494" s="170"/>
      <c r="B494" s="170"/>
      <c r="C494" s="170"/>
      <c r="D494" s="170"/>
      <c r="E494" s="170"/>
      <c r="F494" s="186"/>
      <c r="G494" s="186"/>
      <c r="H494" s="186"/>
      <c r="I494" s="186"/>
      <c r="J494" s="186"/>
      <c r="K494" s="186"/>
      <c r="L494" s="186"/>
      <c r="M494" s="186"/>
      <c r="N494" s="186"/>
      <c r="O494" s="170"/>
    </row>
    <row r="495" spans="1:15" ht="12.75" customHeight="1">
      <c r="A495" s="376" t="s">
        <v>420</v>
      </c>
      <c r="B495" s="379" t="s">
        <v>750</v>
      </c>
      <c r="C495" s="380"/>
      <c r="D495" s="380"/>
      <c r="E495" s="381"/>
      <c r="F495" s="391" t="s">
        <v>422</v>
      </c>
      <c r="G495" s="388"/>
      <c r="H495" s="388"/>
      <c r="I495" s="374" t="s">
        <v>423</v>
      </c>
      <c r="J495" s="374"/>
      <c r="K495" s="374"/>
      <c r="L495" s="374"/>
      <c r="M495" s="374"/>
      <c r="N495" s="375"/>
      <c r="O495" s="357" t="s">
        <v>420</v>
      </c>
    </row>
    <row r="496" spans="1:15" ht="12.75" customHeight="1">
      <c r="A496" s="377"/>
      <c r="B496" s="382"/>
      <c r="C496" s="383"/>
      <c r="D496" s="383"/>
      <c r="E496" s="384"/>
      <c r="F496" s="392"/>
      <c r="G496" s="389"/>
      <c r="H496" s="389"/>
      <c r="I496" s="360" t="s">
        <v>424</v>
      </c>
      <c r="J496" s="361"/>
      <c r="K496" s="364" t="s">
        <v>425</v>
      </c>
      <c r="L496" s="361"/>
      <c r="M496" s="364" t="s">
        <v>426</v>
      </c>
      <c r="N496" s="366"/>
      <c r="O496" s="358"/>
    </row>
    <row r="497" spans="1:23" ht="12.75" customHeight="1">
      <c r="A497" s="377"/>
      <c r="B497" s="382"/>
      <c r="C497" s="383"/>
      <c r="D497" s="383"/>
      <c r="E497" s="384"/>
      <c r="F497" s="393"/>
      <c r="G497" s="390"/>
      <c r="H497" s="390"/>
      <c r="I497" s="362"/>
      <c r="J497" s="363"/>
      <c r="K497" s="365"/>
      <c r="L497" s="363"/>
      <c r="M497" s="365"/>
      <c r="N497" s="367"/>
      <c r="O497" s="358"/>
    </row>
    <row r="498" spans="1:23" ht="12.75" customHeight="1">
      <c r="A498" s="377"/>
      <c r="B498" s="382"/>
      <c r="C498" s="383"/>
      <c r="D498" s="383"/>
      <c r="E498" s="384"/>
      <c r="F498" s="396" t="s">
        <v>391</v>
      </c>
      <c r="G498" s="370" t="s">
        <v>427</v>
      </c>
      <c r="H498" s="372" t="s">
        <v>428</v>
      </c>
      <c r="I498" s="368" t="s">
        <v>427</v>
      </c>
      <c r="J498" s="370" t="s">
        <v>428</v>
      </c>
      <c r="K498" s="370" t="s">
        <v>427</v>
      </c>
      <c r="L498" s="370" t="s">
        <v>428</v>
      </c>
      <c r="M498" s="370" t="s">
        <v>427</v>
      </c>
      <c r="N498" s="370" t="s">
        <v>428</v>
      </c>
      <c r="O498" s="358"/>
    </row>
    <row r="499" spans="1:23" ht="12.75" customHeight="1">
      <c r="A499" s="378"/>
      <c r="B499" s="385"/>
      <c r="C499" s="386"/>
      <c r="D499" s="386"/>
      <c r="E499" s="387"/>
      <c r="F499" s="397"/>
      <c r="G499" s="371"/>
      <c r="H499" s="373"/>
      <c r="I499" s="369"/>
      <c r="J499" s="371"/>
      <c r="K499" s="371"/>
      <c r="L499" s="371"/>
      <c r="M499" s="371"/>
      <c r="N499" s="371"/>
      <c r="O499" s="359"/>
    </row>
    <row r="500" spans="1:23" ht="12.75" customHeight="1">
      <c r="A500" s="173"/>
      <c r="B500" s="189"/>
      <c r="C500" s="35"/>
      <c r="D500" s="35"/>
      <c r="E500" s="191"/>
      <c r="F500" s="187"/>
      <c r="G500" s="187"/>
      <c r="H500" s="187"/>
      <c r="I500" s="187"/>
      <c r="J500" s="187"/>
      <c r="K500" s="187"/>
      <c r="L500" s="187"/>
      <c r="M500" s="187"/>
      <c r="N500" s="187"/>
      <c r="O500" s="176"/>
    </row>
    <row r="501" spans="1:23" s="3" customFormat="1" ht="15" customHeight="1">
      <c r="A501" s="177">
        <v>1</v>
      </c>
      <c r="B501" s="236"/>
      <c r="C501" s="181" t="s">
        <v>757</v>
      </c>
      <c r="D501" s="181"/>
      <c r="E501" s="200"/>
      <c r="F501" s="179">
        <v>15349</v>
      </c>
      <c r="G501" s="179">
        <v>6868</v>
      </c>
      <c r="H501" s="179">
        <v>8481</v>
      </c>
      <c r="I501" s="179">
        <v>1094</v>
      </c>
      <c r="J501" s="179">
        <v>1077</v>
      </c>
      <c r="K501" s="179">
        <v>1594</v>
      </c>
      <c r="L501" s="179">
        <v>1793</v>
      </c>
      <c r="M501" s="179">
        <v>4180</v>
      </c>
      <c r="N501" s="179">
        <v>5611</v>
      </c>
      <c r="O501" s="180">
        <v>1</v>
      </c>
      <c r="P501" s="178"/>
      <c r="Q501" s="168"/>
      <c r="R501" s="168"/>
      <c r="S501" s="169"/>
      <c r="T501" s="35"/>
      <c r="U501" s="35"/>
      <c r="V501" s="35"/>
      <c r="W501" s="35"/>
    </row>
    <row r="502" spans="1:23" s="3" customFormat="1" ht="12.75" customHeight="1">
      <c r="A502" s="182"/>
      <c r="B502" s="189"/>
      <c r="C502" s="35"/>
      <c r="D502" s="35" t="s">
        <v>740</v>
      </c>
      <c r="E502" s="199"/>
      <c r="F502" s="179"/>
      <c r="G502" s="179"/>
      <c r="H502" s="179"/>
      <c r="I502" s="179"/>
      <c r="J502" s="179"/>
      <c r="K502" s="179"/>
      <c r="L502" s="179"/>
      <c r="M502" s="179"/>
      <c r="N502" s="179"/>
      <c r="O502" s="183"/>
      <c r="P502" s="99"/>
      <c r="Q502" s="168"/>
      <c r="R502" s="168"/>
      <c r="S502" s="169"/>
      <c r="T502" s="35"/>
      <c r="U502" s="35"/>
      <c r="V502" s="35"/>
      <c r="W502" s="35"/>
    </row>
    <row r="503" spans="1:23" s="3" customFormat="1" ht="15" customHeight="1">
      <c r="A503" s="182">
        <v>2</v>
      </c>
      <c r="B503" s="35"/>
      <c r="C503" s="35"/>
      <c r="D503" s="35" t="s">
        <v>25</v>
      </c>
      <c r="E503" s="199"/>
      <c r="F503" s="6" t="s">
        <v>958</v>
      </c>
      <c r="G503" s="6" t="s">
        <v>958</v>
      </c>
      <c r="H503" s="6" t="s">
        <v>958</v>
      </c>
      <c r="I503" s="6" t="s">
        <v>958</v>
      </c>
      <c r="J503" s="6" t="s">
        <v>958</v>
      </c>
      <c r="K503" s="6" t="s">
        <v>958</v>
      </c>
      <c r="L503" s="6" t="s">
        <v>958</v>
      </c>
      <c r="M503" s="6" t="s">
        <v>958</v>
      </c>
      <c r="N503" s="6" t="s">
        <v>958</v>
      </c>
      <c r="O503" s="183">
        <v>2</v>
      </c>
      <c r="P503" s="99"/>
      <c r="Q503" s="168"/>
      <c r="R503" s="168"/>
      <c r="S503" s="169"/>
      <c r="T503" s="35"/>
      <c r="U503" s="35"/>
      <c r="V503" s="35"/>
      <c r="W503" s="35"/>
    </row>
    <row r="504" spans="1:23" ht="12.75" customHeight="1">
      <c r="A504" s="182">
        <v>3</v>
      </c>
      <c r="B504" s="189"/>
      <c r="C504" s="35"/>
      <c r="D504" s="35" t="s">
        <v>26</v>
      </c>
      <c r="E504" s="199"/>
      <c r="F504" s="6" t="s">
        <v>958</v>
      </c>
      <c r="G504" s="6" t="s">
        <v>958</v>
      </c>
      <c r="H504" s="6" t="s">
        <v>958</v>
      </c>
      <c r="I504" s="6" t="s">
        <v>958</v>
      </c>
      <c r="J504" s="6" t="s">
        <v>958</v>
      </c>
      <c r="K504" s="6" t="s">
        <v>958</v>
      </c>
      <c r="L504" s="6" t="s">
        <v>958</v>
      </c>
      <c r="M504" s="6" t="s">
        <v>958</v>
      </c>
      <c r="N504" s="6" t="s">
        <v>958</v>
      </c>
      <c r="O504" s="183">
        <v>3</v>
      </c>
    </row>
    <row r="505" spans="1:23" ht="12.75" customHeight="1">
      <c r="A505" s="182">
        <v>4</v>
      </c>
      <c r="B505" s="189"/>
      <c r="C505" s="35"/>
      <c r="D505" s="35" t="s">
        <v>27</v>
      </c>
      <c r="E505" s="199"/>
      <c r="F505" s="6">
        <v>29</v>
      </c>
      <c r="G505" s="6">
        <v>21</v>
      </c>
      <c r="H505" s="6">
        <v>8</v>
      </c>
      <c r="I505" s="6">
        <v>3</v>
      </c>
      <c r="J505" s="6">
        <v>3</v>
      </c>
      <c r="K505" s="6">
        <v>5</v>
      </c>
      <c r="L505" s="6" t="s">
        <v>958</v>
      </c>
      <c r="M505" s="6">
        <v>13</v>
      </c>
      <c r="N505" s="6" t="s">
        <v>958</v>
      </c>
      <c r="O505" s="183">
        <v>4</v>
      </c>
    </row>
    <row r="506" spans="1:23" ht="12.75" customHeight="1">
      <c r="A506" s="182">
        <v>5</v>
      </c>
      <c r="B506" s="189"/>
      <c r="C506" s="35"/>
      <c r="D506" s="35" t="s">
        <v>29</v>
      </c>
      <c r="E506" s="199"/>
      <c r="F506" s="6">
        <v>35</v>
      </c>
      <c r="G506" s="6">
        <v>26</v>
      </c>
      <c r="H506" s="6">
        <v>9</v>
      </c>
      <c r="I506" s="6" t="s">
        <v>958</v>
      </c>
      <c r="J506" s="6" t="s">
        <v>958</v>
      </c>
      <c r="K506" s="6" t="s">
        <v>958</v>
      </c>
      <c r="L506" s="6" t="s">
        <v>958</v>
      </c>
      <c r="M506" s="6">
        <v>16</v>
      </c>
      <c r="N506" s="6">
        <v>6</v>
      </c>
      <c r="O506" s="183">
        <v>5</v>
      </c>
    </row>
    <row r="507" spans="1:23" ht="12.75" customHeight="1">
      <c r="A507" s="182">
        <v>6</v>
      </c>
      <c r="B507" s="189"/>
      <c r="C507" s="35"/>
      <c r="D507" s="35" t="s">
        <v>30</v>
      </c>
      <c r="E507" s="199"/>
      <c r="F507" s="6">
        <v>39</v>
      </c>
      <c r="G507" s="6">
        <v>28</v>
      </c>
      <c r="H507" s="6">
        <v>11</v>
      </c>
      <c r="I507" s="6">
        <v>4</v>
      </c>
      <c r="J507" s="6">
        <v>3</v>
      </c>
      <c r="K507" s="6">
        <v>8</v>
      </c>
      <c r="L507" s="6" t="s">
        <v>442</v>
      </c>
      <c r="M507" s="6">
        <v>16</v>
      </c>
      <c r="N507" s="6">
        <v>8</v>
      </c>
      <c r="O507" s="183">
        <v>6</v>
      </c>
    </row>
    <row r="508" spans="1:23" ht="12.75" customHeight="1">
      <c r="A508" s="182">
        <v>7</v>
      </c>
      <c r="B508" s="189"/>
      <c r="C508" s="35"/>
      <c r="D508" s="35" t="s">
        <v>31</v>
      </c>
      <c r="E508" s="199"/>
      <c r="F508" s="6">
        <v>15</v>
      </c>
      <c r="G508" s="6">
        <v>10</v>
      </c>
      <c r="H508" s="6">
        <v>5</v>
      </c>
      <c r="I508" s="6" t="s">
        <v>958</v>
      </c>
      <c r="J508" s="6" t="s">
        <v>958</v>
      </c>
      <c r="K508" s="6" t="s">
        <v>958</v>
      </c>
      <c r="L508" s="6" t="s">
        <v>958</v>
      </c>
      <c r="M508" s="6">
        <v>5</v>
      </c>
      <c r="N508" s="6" t="s">
        <v>958</v>
      </c>
      <c r="O508" s="183">
        <v>7</v>
      </c>
    </row>
    <row r="509" spans="1:23" ht="12.75" customHeight="1">
      <c r="A509" s="182">
        <v>8</v>
      </c>
      <c r="B509" s="189"/>
      <c r="C509" s="35"/>
      <c r="D509" s="35" t="s">
        <v>32</v>
      </c>
      <c r="E509" s="199"/>
      <c r="F509" s="6">
        <v>35</v>
      </c>
      <c r="G509" s="6">
        <v>26</v>
      </c>
      <c r="H509" s="6">
        <v>9</v>
      </c>
      <c r="I509" s="6">
        <v>3</v>
      </c>
      <c r="J509" s="6" t="s">
        <v>958</v>
      </c>
      <c r="K509" s="6">
        <v>8</v>
      </c>
      <c r="L509" s="6" t="s">
        <v>442</v>
      </c>
      <c r="M509" s="6">
        <v>15</v>
      </c>
      <c r="N509" s="6" t="s">
        <v>958</v>
      </c>
      <c r="O509" s="183">
        <v>8</v>
      </c>
    </row>
    <row r="510" spans="1:23" ht="12.75" customHeight="1">
      <c r="A510" s="182">
        <v>9</v>
      </c>
      <c r="B510" s="189"/>
      <c r="C510" s="35"/>
      <c r="D510" s="35" t="s">
        <v>33</v>
      </c>
      <c r="E510" s="199"/>
      <c r="F510" s="6">
        <v>219</v>
      </c>
      <c r="G510" s="6">
        <v>130</v>
      </c>
      <c r="H510" s="6">
        <v>89</v>
      </c>
      <c r="I510" s="6">
        <v>20</v>
      </c>
      <c r="J510" s="6">
        <v>20</v>
      </c>
      <c r="K510" s="6">
        <v>41</v>
      </c>
      <c r="L510" s="6">
        <v>22</v>
      </c>
      <c r="M510" s="6">
        <v>69</v>
      </c>
      <c r="N510" s="6">
        <v>47</v>
      </c>
      <c r="O510" s="183">
        <v>9</v>
      </c>
    </row>
    <row r="511" spans="1:23" ht="12.75" customHeight="1">
      <c r="A511" s="182">
        <v>10</v>
      </c>
      <c r="B511" s="189"/>
      <c r="C511" s="35"/>
      <c r="D511" s="35"/>
      <c r="E511" s="199" t="s">
        <v>609</v>
      </c>
      <c r="F511" s="6">
        <v>59</v>
      </c>
      <c r="G511" s="6">
        <v>36</v>
      </c>
      <c r="H511" s="6">
        <v>23</v>
      </c>
      <c r="I511" s="6">
        <v>6</v>
      </c>
      <c r="J511" s="6">
        <v>6</v>
      </c>
      <c r="K511" s="6">
        <v>11</v>
      </c>
      <c r="L511" s="6">
        <v>6</v>
      </c>
      <c r="M511" s="6">
        <v>19</v>
      </c>
      <c r="N511" s="6">
        <v>11</v>
      </c>
      <c r="O511" s="183">
        <v>10</v>
      </c>
    </row>
    <row r="512" spans="1:23" ht="12.75" customHeight="1">
      <c r="A512" s="182">
        <v>11</v>
      </c>
      <c r="B512" s="189"/>
      <c r="C512" s="35"/>
      <c r="D512" s="35" t="s">
        <v>34</v>
      </c>
      <c r="E512" s="199"/>
      <c r="F512" s="6">
        <v>6</v>
      </c>
      <c r="G512" s="6" t="s">
        <v>958</v>
      </c>
      <c r="H512" s="6" t="s">
        <v>958</v>
      </c>
      <c r="I512" s="6" t="s">
        <v>958</v>
      </c>
      <c r="J512" s="6" t="s">
        <v>958</v>
      </c>
      <c r="K512" s="6" t="s">
        <v>958</v>
      </c>
      <c r="L512" s="6" t="s">
        <v>958</v>
      </c>
      <c r="M512" s="6" t="s">
        <v>442</v>
      </c>
      <c r="N512" s="6" t="s">
        <v>958</v>
      </c>
      <c r="O512" s="183">
        <v>11</v>
      </c>
    </row>
    <row r="513" spans="1:15" ht="12.75" customHeight="1">
      <c r="A513" s="182">
        <v>12</v>
      </c>
      <c r="B513" s="189"/>
      <c r="C513" s="35"/>
      <c r="D513" s="35" t="s">
        <v>35</v>
      </c>
      <c r="E513" s="199"/>
      <c r="F513" s="6">
        <v>17</v>
      </c>
      <c r="G513" s="6" t="s">
        <v>958</v>
      </c>
      <c r="H513" s="6" t="s">
        <v>958</v>
      </c>
      <c r="I513" s="6" t="s">
        <v>958</v>
      </c>
      <c r="J513" s="6" t="s">
        <v>958</v>
      </c>
      <c r="K513" s="6" t="s">
        <v>958</v>
      </c>
      <c r="L513" s="6" t="s">
        <v>958</v>
      </c>
      <c r="M513" s="6">
        <v>13</v>
      </c>
      <c r="N513" s="6" t="s">
        <v>958</v>
      </c>
      <c r="O513" s="183">
        <v>12</v>
      </c>
    </row>
    <row r="514" spans="1:15" ht="12.75" customHeight="1">
      <c r="A514" s="182">
        <v>13</v>
      </c>
      <c r="B514" s="189"/>
      <c r="C514" s="35"/>
      <c r="D514" s="35" t="s">
        <v>36</v>
      </c>
      <c r="E514" s="199"/>
      <c r="F514" s="6">
        <v>37</v>
      </c>
      <c r="G514" s="6">
        <v>33</v>
      </c>
      <c r="H514" s="6">
        <v>4</v>
      </c>
      <c r="I514" s="6" t="s">
        <v>958</v>
      </c>
      <c r="J514" s="6" t="s">
        <v>442</v>
      </c>
      <c r="K514" s="6" t="s">
        <v>958</v>
      </c>
      <c r="L514" s="6" t="s">
        <v>958</v>
      </c>
      <c r="M514" s="6">
        <v>28</v>
      </c>
      <c r="N514" s="6" t="s">
        <v>958</v>
      </c>
      <c r="O514" s="183">
        <v>13</v>
      </c>
    </row>
    <row r="515" spans="1:15" ht="12.75" customHeight="1">
      <c r="A515" s="182">
        <v>14</v>
      </c>
      <c r="B515" s="189"/>
      <c r="C515" s="35"/>
      <c r="D515" s="35" t="s">
        <v>37</v>
      </c>
      <c r="E515" s="199"/>
      <c r="F515" s="6">
        <v>30</v>
      </c>
      <c r="G515" s="6">
        <v>24</v>
      </c>
      <c r="H515" s="6">
        <v>6</v>
      </c>
      <c r="I515" s="6" t="s">
        <v>958</v>
      </c>
      <c r="J515" s="6" t="s">
        <v>442</v>
      </c>
      <c r="K515" s="6" t="s">
        <v>958</v>
      </c>
      <c r="L515" s="6" t="s">
        <v>958</v>
      </c>
      <c r="M515" s="6">
        <v>21</v>
      </c>
      <c r="N515" s="6" t="s">
        <v>958</v>
      </c>
      <c r="O515" s="183">
        <v>14</v>
      </c>
    </row>
    <row r="516" spans="1:15" ht="12.75" customHeight="1">
      <c r="A516" s="182">
        <v>15</v>
      </c>
      <c r="B516" s="189"/>
      <c r="C516" s="35"/>
      <c r="D516" s="195" t="s">
        <v>38</v>
      </c>
      <c r="E516" s="191"/>
      <c r="F516" s="6">
        <v>124</v>
      </c>
      <c r="G516" s="6">
        <v>89</v>
      </c>
      <c r="H516" s="6">
        <v>35</v>
      </c>
      <c r="I516" s="6">
        <v>10</v>
      </c>
      <c r="J516" s="6">
        <v>11</v>
      </c>
      <c r="K516" s="6">
        <v>16</v>
      </c>
      <c r="L516" s="6">
        <v>8</v>
      </c>
      <c r="M516" s="6">
        <v>63</v>
      </c>
      <c r="N516" s="6">
        <v>16</v>
      </c>
      <c r="O516" s="183">
        <v>15</v>
      </c>
    </row>
    <row r="517" spans="1:15" ht="12.75" customHeight="1">
      <c r="A517" s="182">
        <v>16</v>
      </c>
      <c r="B517" s="189"/>
      <c r="C517" s="35"/>
      <c r="D517" s="195" t="s">
        <v>39</v>
      </c>
      <c r="E517" s="191"/>
      <c r="F517" s="6">
        <v>61</v>
      </c>
      <c r="G517" s="6">
        <v>48</v>
      </c>
      <c r="H517" s="6">
        <v>13</v>
      </c>
      <c r="I517" s="6">
        <v>7</v>
      </c>
      <c r="J517" s="6" t="s">
        <v>442</v>
      </c>
      <c r="K517" s="6">
        <v>10</v>
      </c>
      <c r="L517" s="6">
        <v>4</v>
      </c>
      <c r="M517" s="6">
        <v>31</v>
      </c>
      <c r="N517" s="6">
        <v>9</v>
      </c>
      <c r="O517" s="183">
        <v>16</v>
      </c>
    </row>
    <row r="518" spans="1:15" ht="12.75" customHeight="1">
      <c r="A518" s="182">
        <v>17</v>
      </c>
      <c r="B518" s="189"/>
      <c r="C518" s="35"/>
      <c r="D518" s="195" t="s">
        <v>334</v>
      </c>
      <c r="E518" s="191"/>
      <c r="F518" s="6">
        <v>14655</v>
      </c>
      <c r="G518" s="6">
        <v>6377</v>
      </c>
      <c r="H518" s="6">
        <v>8278</v>
      </c>
      <c r="I518" s="6">
        <v>1026</v>
      </c>
      <c r="J518" s="6">
        <v>1028</v>
      </c>
      <c r="K518" s="6">
        <v>1483</v>
      </c>
      <c r="L518" s="6">
        <v>1747</v>
      </c>
      <c r="M518" s="6">
        <v>3868</v>
      </c>
      <c r="N518" s="6">
        <v>5503</v>
      </c>
      <c r="O518" s="183">
        <v>17</v>
      </c>
    </row>
    <row r="519" spans="1:15" ht="12.75" customHeight="1">
      <c r="A519" s="182">
        <v>18</v>
      </c>
      <c r="B519" s="189"/>
      <c r="C519" s="35"/>
      <c r="D519" s="195"/>
      <c r="E519" s="191" t="s">
        <v>691</v>
      </c>
      <c r="F519" s="6">
        <v>195</v>
      </c>
      <c r="G519" s="6">
        <v>117</v>
      </c>
      <c r="H519" s="6">
        <v>78</v>
      </c>
      <c r="I519" s="6">
        <v>16</v>
      </c>
      <c r="J519" s="6">
        <v>18</v>
      </c>
      <c r="K519" s="6">
        <v>33</v>
      </c>
      <c r="L519" s="6">
        <v>18</v>
      </c>
      <c r="M519" s="6">
        <v>68</v>
      </c>
      <c r="N519" s="6">
        <v>42</v>
      </c>
      <c r="O519" s="183">
        <v>18</v>
      </c>
    </row>
    <row r="520" spans="1:15" ht="12.75" customHeight="1">
      <c r="A520" s="182">
        <v>19</v>
      </c>
      <c r="B520" s="189"/>
      <c r="C520" s="35"/>
      <c r="D520" s="195"/>
      <c r="E520" s="191" t="s">
        <v>694</v>
      </c>
      <c r="F520" s="6">
        <v>7182</v>
      </c>
      <c r="G520" s="6">
        <v>3142</v>
      </c>
      <c r="H520" s="6">
        <v>4040</v>
      </c>
      <c r="I520" s="6">
        <v>539</v>
      </c>
      <c r="J520" s="6">
        <v>458</v>
      </c>
      <c r="K520" s="6">
        <v>712</v>
      </c>
      <c r="L520" s="6">
        <v>798</v>
      </c>
      <c r="M520" s="6">
        <v>1891</v>
      </c>
      <c r="N520" s="6">
        <v>2784</v>
      </c>
      <c r="O520" s="183">
        <v>19</v>
      </c>
    </row>
    <row r="521" spans="1:15" ht="12.75" customHeight="1">
      <c r="A521" s="182">
        <v>20</v>
      </c>
      <c r="B521" s="189"/>
      <c r="C521" s="35"/>
      <c r="D521" s="35"/>
      <c r="E521" s="199" t="s">
        <v>10</v>
      </c>
      <c r="F521" s="6">
        <v>171</v>
      </c>
      <c r="G521" s="6">
        <v>80</v>
      </c>
      <c r="H521" s="6">
        <v>91</v>
      </c>
      <c r="I521" s="6">
        <v>16</v>
      </c>
      <c r="J521" s="6">
        <v>13</v>
      </c>
      <c r="K521" s="6">
        <v>15</v>
      </c>
      <c r="L521" s="6">
        <v>18</v>
      </c>
      <c r="M521" s="6">
        <v>49</v>
      </c>
      <c r="N521" s="6">
        <v>60</v>
      </c>
      <c r="O521" s="183">
        <v>20</v>
      </c>
    </row>
    <row r="522" spans="1:15" ht="12.75" customHeight="1">
      <c r="A522" s="182">
        <v>21</v>
      </c>
      <c r="B522" s="189"/>
      <c r="C522" s="35"/>
      <c r="D522" s="35"/>
      <c r="E522" s="199" t="s">
        <v>11</v>
      </c>
      <c r="F522" s="6">
        <v>55</v>
      </c>
      <c r="G522" s="6">
        <v>16</v>
      </c>
      <c r="H522" s="6">
        <v>39</v>
      </c>
      <c r="I522" s="6">
        <v>4</v>
      </c>
      <c r="J522" s="6">
        <v>4</v>
      </c>
      <c r="K522" s="6">
        <v>7</v>
      </c>
      <c r="L522" s="6">
        <v>4</v>
      </c>
      <c r="M522" s="6">
        <v>5</v>
      </c>
      <c r="N522" s="6">
        <v>31</v>
      </c>
      <c r="O522" s="183">
        <v>21</v>
      </c>
    </row>
    <row r="523" spans="1:15" ht="12.75" customHeight="1">
      <c r="A523" s="182">
        <v>22</v>
      </c>
      <c r="B523" s="189"/>
      <c r="C523" s="35"/>
      <c r="D523" s="35"/>
      <c r="E523" s="199" t="s">
        <v>13</v>
      </c>
      <c r="F523" s="6">
        <v>3461</v>
      </c>
      <c r="G523" s="6">
        <v>1466</v>
      </c>
      <c r="H523" s="6">
        <v>1995</v>
      </c>
      <c r="I523" s="6">
        <v>217</v>
      </c>
      <c r="J523" s="6">
        <v>251</v>
      </c>
      <c r="K523" s="6">
        <v>353</v>
      </c>
      <c r="L523" s="6">
        <v>449</v>
      </c>
      <c r="M523" s="6">
        <v>896</v>
      </c>
      <c r="N523" s="6">
        <v>1295</v>
      </c>
      <c r="O523" s="183">
        <v>22</v>
      </c>
    </row>
    <row r="524" spans="1:15" ht="12.75" customHeight="1">
      <c r="A524" s="182">
        <v>23</v>
      </c>
      <c r="B524" s="189"/>
      <c r="C524" s="35"/>
      <c r="D524" s="35"/>
      <c r="E524" s="199" t="s">
        <v>14</v>
      </c>
      <c r="F524" s="6">
        <v>180</v>
      </c>
      <c r="G524" s="6">
        <v>84</v>
      </c>
      <c r="H524" s="6">
        <v>96</v>
      </c>
      <c r="I524" s="6">
        <v>9</v>
      </c>
      <c r="J524" s="6">
        <v>10</v>
      </c>
      <c r="K524" s="6">
        <v>19</v>
      </c>
      <c r="L524" s="6">
        <v>29</v>
      </c>
      <c r="M524" s="6">
        <v>56</v>
      </c>
      <c r="N524" s="6">
        <v>57</v>
      </c>
      <c r="O524" s="183">
        <v>23</v>
      </c>
    </row>
    <row r="525" spans="1:15" ht="12.75" customHeight="1">
      <c r="A525" s="182">
        <v>24</v>
      </c>
      <c r="B525" s="189"/>
      <c r="C525" s="35"/>
      <c r="D525" s="35"/>
      <c r="E525" s="199" t="s">
        <v>16</v>
      </c>
      <c r="F525" s="6">
        <v>2041</v>
      </c>
      <c r="G525" s="6">
        <v>891</v>
      </c>
      <c r="H525" s="6">
        <v>1150</v>
      </c>
      <c r="I525" s="6">
        <v>128</v>
      </c>
      <c r="J525" s="6">
        <v>164</v>
      </c>
      <c r="K525" s="6">
        <v>212</v>
      </c>
      <c r="L525" s="6">
        <v>252</v>
      </c>
      <c r="M525" s="6">
        <v>551</v>
      </c>
      <c r="N525" s="6">
        <v>734</v>
      </c>
      <c r="O525" s="183">
        <v>24</v>
      </c>
    </row>
    <row r="526" spans="1:15" ht="12.75" customHeight="1">
      <c r="A526" s="182">
        <v>25</v>
      </c>
      <c r="B526" s="189"/>
      <c r="C526" s="35"/>
      <c r="D526" s="35"/>
      <c r="E526" s="199" t="s">
        <v>17</v>
      </c>
      <c r="F526" s="6">
        <v>946</v>
      </c>
      <c r="G526" s="6">
        <v>382</v>
      </c>
      <c r="H526" s="6">
        <v>564</v>
      </c>
      <c r="I526" s="6">
        <v>68</v>
      </c>
      <c r="J526" s="6">
        <v>82</v>
      </c>
      <c r="K526" s="6">
        <v>92</v>
      </c>
      <c r="L526" s="6">
        <v>137</v>
      </c>
      <c r="M526" s="6">
        <v>222</v>
      </c>
      <c r="N526" s="6">
        <v>345</v>
      </c>
      <c r="O526" s="183">
        <v>25</v>
      </c>
    </row>
    <row r="527" spans="1:15" ht="12.75" customHeight="1">
      <c r="A527" s="182">
        <v>26</v>
      </c>
      <c r="B527" s="189"/>
      <c r="C527" s="35"/>
      <c r="D527" s="35"/>
      <c r="E527" s="199" t="s">
        <v>19</v>
      </c>
      <c r="F527" s="6">
        <v>170</v>
      </c>
      <c r="G527" s="6">
        <v>61</v>
      </c>
      <c r="H527" s="6">
        <v>109</v>
      </c>
      <c r="I527" s="6">
        <v>8</v>
      </c>
      <c r="J527" s="6">
        <v>11</v>
      </c>
      <c r="K527" s="6">
        <v>13</v>
      </c>
      <c r="L527" s="6">
        <v>19</v>
      </c>
      <c r="M527" s="6">
        <v>40</v>
      </c>
      <c r="N527" s="6">
        <v>79</v>
      </c>
      <c r="O527" s="183">
        <v>26</v>
      </c>
    </row>
    <row r="528" spans="1:15" ht="12.75" customHeight="1">
      <c r="A528" s="182">
        <v>27</v>
      </c>
      <c r="B528" s="189"/>
      <c r="C528" s="35"/>
      <c r="D528" s="35"/>
      <c r="E528" s="199" t="s">
        <v>20</v>
      </c>
      <c r="F528" s="6">
        <v>87</v>
      </c>
      <c r="G528" s="6">
        <v>35</v>
      </c>
      <c r="H528" s="6">
        <v>52</v>
      </c>
      <c r="I528" s="6" t="s">
        <v>958</v>
      </c>
      <c r="J528" s="6">
        <v>6</v>
      </c>
      <c r="K528" s="6" t="s">
        <v>958</v>
      </c>
      <c r="L528" s="6">
        <v>11</v>
      </c>
      <c r="M528" s="6">
        <v>25</v>
      </c>
      <c r="N528" s="6">
        <v>35</v>
      </c>
      <c r="O528" s="183">
        <v>27</v>
      </c>
    </row>
    <row r="529" spans="1:23" ht="12.75" customHeight="1">
      <c r="A529" s="182">
        <v>28</v>
      </c>
      <c r="B529" s="189"/>
      <c r="C529" s="35"/>
      <c r="D529" s="35" t="s">
        <v>748</v>
      </c>
      <c r="E529" s="199"/>
      <c r="F529" s="6">
        <v>25</v>
      </c>
      <c r="G529" s="6" t="s">
        <v>958</v>
      </c>
      <c r="H529" s="6" t="s">
        <v>958</v>
      </c>
      <c r="I529" s="6" t="s">
        <v>958</v>
      </c>
      <c r="J529" s="6" t="s">
        <v>958</v>
      </c>
      <c r="K529" s="6" t="s">
        <v>958</v>
      </c>
      <c r="L529" s="6" t="s">
        <v>958</v>
      </c>
      <c r="M529" s="6" t="s">
        <v>958</v>
      </c>
      <c r="N529" s="6" t="s">
        <v>958</v>
      </c>
      <c r="O529" s="183">
        <v>28</v>
      </c>
    </row>
    <row r="530" spans="1:23">
      <c r="A530" s="164" t="s">
        <v>468</v>
      </c>
      <c r="E530" s="4"/>
      <c r="F530" s="6"/>
      <c r="G530" s="6"/>
      <c r="H530" s="6"/>
      <c r="I530" s="6"/>
      <c r="J530" s="6"/>
      <c r="K530" s="6"/>
      <c r="L530" s="6"/>
      <c r="M530" s="6"/>
      <c r="N530" s="6"/>
      <c r="O530" s="164"/>
    </row>
    <row r="531" spans="1:23">
      <c r="A531" s="164" t="s">
        <v>742</v>
      </c>
      <c r="E531" s="4"/>
      <c r="F531" s="6"/>
      <c r="G531" s="6"/>
      <c r="H531" s="6"/>
      <c r="I531" s="6"/>
      <c r="J531" s="6"/>
      <c r="K531" s="6"/>
      <c r="L531" s="6"/>
      <c r="M531" s="6"/>
      <c r="N531" s="6"/>
      <c r="O531" s="164"/>
    </row>
    <row r="532" spans="1:23" ht="12.75" customHeight="1">
      <c r="H532" s="166" t="s">
        <v>942</v>
      </c>
      <c r="I532" s="167" t="s">
        <v>737</v>
      </c>
      <c r="J532" s="166"/>
      <c r="L532" s="166"/>
      <c r="N532" s="166"/>
    </row>
    <row r="533" spans="1:23" ht="12.75" customHeight="1">
      <c r="F533" s="185"/>
      <c r="G533" s="185"/>
      <c r="H533" s="197" t="s">
        <v>758</v>
      </c>
      <c r="I533" s="198" t="s">
        <v>710</v>
      </c>
      <c r="J533" s="197"/>
      <c r="K533" s="185"/>
      <c r="L533" s="197"/>
      <c r="M533" s="185"/>
      <c r="N533" s="197"/>
    </row>
    <row r="534" spans="1:23" ht="15" customHeight="1">
      <c r="A534" s="170"/>
      <c r="B534" s="170"/>
      <c r="C534" s="170"/>
      <c r="D534" s="170"/>
      <c r="E534" s="170"/>
      <c r="F534" s="186"/>
      <c r="G534" s="186"/>
      <c r="H534" s="186"/>
      <c r="I534" s="186"/>
      <c r="J534" s="186"/>
      <c r="K534" s="186"/>
      <c r="L534" s="186"/>
      <c r="M534" s="186"/>
      <c r="N534" s="186"/>
      <c r="O534" s="170"/>
    </row>
    <row r="535" spans="1:23" ht="12.75" customHeight="1">
      <c r="A535" s="376" t="s">
        <v>420</v>
      </c>
      <c r="B535" s="379" t="s">
        <v>750</v>
      </c>
      <c r="C535" s="380"/>
      <c r="D535" s="380"/>
      <c r="E535" s="381"/>
      <c r="F535" s="391" t="s">
        <v>422</v>
      </c>
      <c r="G535" s="388"/>
      <c r="H535" s="388"/>
      <c r="I535" s="374" t="s">
        <v>423</v>
      </c>
      <c r="J535" s="374"/>
      <c r="K535" s="374"/>
      <c r="L535" s="374"/>
      <c r="M535" s="374"/>
      <c r="N535" s="375"/>
      <c r="O535" s="357" t="s">
        <v>420</v>
      </c>
    </row>
    <row r="536" spans="1:23" ht="12.75" customHeight="1">
      <c r="A536" s="377"/>
      <c r="B536" s="382"/>
      <c r="C536" s="383"/>
      <c r="D536" s="383"/>
      <c r="E536" s="384"/>
      <c r="F536" s="392"/>
      <c r="G536" s="389"/>
      <c r="H536" s="389"/>
      <c r="I536" s="360" t="s">
        <v>424</v>
      </c>
      <c r="J536" s="361"/>
      <c r="K536" s="364" t="s">
        <v>425</v>
      </c>
      <c r="L536" s="361"/>
      <c r="M536" s="364" t="s">
        <v>426</v>
      </c>
      <c r="N536" s="366"/>
      <c r="O536" s="358"/>
    </row>
    <row r="537" spans="1:23" ht="12.75" customHeight="1">
      <c r="A537" s="377"/>
      <c r="B537" s="382"/>
      <c r="C537" s="383"/>
      <c r="D537" s="383"/>
      <c r="E537" s="384"/>
      <c r="F537" s="393"/>
      <c r="G537" s="390"/>
      <c r="H537" s="390"/>
      <c r="I537" s="362"/>
      <c r="J537" s="363"/>
      <c r="K537" s="365"/>
      <c r="L537" s="363"/>
      <c r="M537" s="365"/>
      <c r="N537" s="367"/>
      <c r="O537" s="358"/>
    </row>
    <row r="538" spans="1:23" ht="12.75" customHeight="1">
      <c r="A538" s="377"/>
      <c r="B538" s="382"/>
      <c r="C538" s="383"/>
      <c r="D538" s="383"/>
      <c r="E538" s="384"/>
      <c r="F538" s="396" t="s">
        <v>391</v>
      </c>
      <c r="G538" s="370" t="s">
        <v>427</v>
      </c>
      <c r="H538" s="372" t="s">
        <v>428</v>
      </c>
      <c r="I538" s="368" t="s">
        <v>427</v>
      </c>
      <c r="J538" s="370" t="s">
        <v>428</v>
      </c>
      <c r="K538" s="370" t="s">
        <v>427</v>
      </c>
      <c r="L538" s="370" t="s">
        <v>428</v>
      </c>
      <c r="M538" s="370" t="s">
        <v>427</v>
      </c>
      <c r="N538" s="370" t="s">
        <v>428</v>
      </c>
      <c r="O538" s="358"/>
    </row>
    <row r="539" spans="1:23" ht="12.75" customHeight="1">
      <c r="A539" s="378"/>
      <c r="B539" s="385"/>
      <c r="C539" s="386"/>
      <c r="D539" s="386"/>
      <c r="E539" s="387"/>
      <c r="F539" s="397"/>
      <c r="G539" s="371"/>
      <c r="H539" s="373"/>
      <c r="I539" s="369"/>
      <c r="J539" s="371"/>
      <c r="K539" s="371"/>
      <c r="L539" s="371"/>
      <c r="M539" s="371"/>
      <c r="N539" s="371"/>
      <c r="O539" s="359"/>
    </row>
    <row r="540" spans="1:23" ht="12.75" customHeight="1">
      <c r="A540" s="173"/>
      <c r="B540" s="189"/>
      <c r="C540" s="35"/>
      <c r="D540" s="35"/>
      <c r="E540" s="174"/>
      <c r="F540" s="187"/>
      <c r="G540" s="187"/>
      <c r="H540" s="187"/>
      <c r="I540" s="187"/>
      <c r="J540" s="187"/>
      <c r="K540" s="187"/>
      <c r="L540" s="187"/>
      <c r="M540" s="187"/>
      <c r="N540" s="187"/>
      <c r="O540" s="176"/>
    </row>
    <row r="541" spans="1:23" s="3" customFormat="1" ht="15" customHeight="1">
      <c r="A541" s="177">
        <v>1</v>
      </c>
      <c r="B541" s="236"/>
      <c r="C541" s="181" t="s">
        <v>926</v>
      </c>
      <c r="D541" s="181"/>
      <c r="E541" s="200"/>
      <c r="F541" s="179">
        <v>24741</v>
      </c>
      <c r="G541" s="179">
        <v>10922</v>
      </c>
      <c r="H541" s="179">
        <v>13819</v>
      </c>
      <c r="I541" s="179">
        <v>1827</v>
      </c>
      <c r="J541" s="179">
        <v>1964</v>
      </c>
      <c r="K541" s="179">
        <v>2784</v>
      </c>
      <c r="L541" s="179">
        <v>3416</v>
      </c>
      <c r="M541" s="179">
        <v>6311</v>
      </c>
      <c r="N541" s="179">
        <v>8439</v>
      </c>
      <c r="O541" s="180">
        <v>1</v>
      </c>
      <c r="P541" s="178"/>
      <c r="Q541" s="168"/>
      <c r="R541" s="168"/>
      <c r="S541" s="169"/>
      <c r="T541" s="35"/>
      <c r="U541" s="35"/>
      <c r="V541" s="35"/>
      <c r="W541" s="35"/>
    </row>
    <row r="542" spans="1:23" s="3" customFormat="1" ht="12.75" customHeight="1">
      <c r="A542" s="182"/>
      <c r="B542" s="189"/>
      <c r="C542" s="35"/>
      <c r="D542" s="35" t="s">
        <v>740</v>
      </c>
      <c r="E542" s="199"/>
      <c r="F542" s="179"/>
      <c r="G542" s="179"/>
      <c r="H542" s="179"/>
      <c r="I542" s="179"/>
      <c r="J542" s="179"/>
      <c r="K542" s="179"/>
      <c r="L542" s="179"/>
      <c r="M542" s="179"/>
      <c r="N542" s="179"/>
      <c r="O542" s="183"/>
      <c r="P542" s="99"/>
      <c r="Q542" s="168"/>
      <c r="R542" s="168"/>
      <c r="S542" s="169"/>
      <c r="T542" s="35"/>
      <c r="U542" s="35"/>
      <c r="V542" s="35"/>
      <c r="W542" s="35"/>
    </row>
    <row r="543" spans="1:23" s="3" customFormat="1" ht="15" customHeight="1">
      <c r="A543" s="182">
        <v>2</v>
      </c>
      <c r="B543" s="35"/>
      <c r="C543" s="35"/>
      <c r="D543" s="35" t="s">
        <v>25</v>
      </c>
      <c r="E543" s="199"/>
      <c r="F543" s="6">
        <v>16</v>
      </c>
      <c r="G543" s="6">
        <v>13</v>
      </c>
      <c r="H543" s="6">
        <v>3</v>
      </c>
      <c r="I543" s="6" t="s">
        <v>958</v>
      </c>
      <c r="J543" s="6" t="s">
        <v>958</v>
      </c>
      <c r="K543" s="6" t="s">
        <v>958</v>
      </c>
      <c r="L543" s="6" t="s">
        <v>442</v>
      </c>
      <c r="M543" s="6">
        <v>7</v>
      </c>
      <c r="N543" s="6" t="s">
        <v>958</v>
      </c>
      <c r="O543" s="183">
        <v>2</v>
      </c>
      <c r="P543" s="99"/>
      <c r="Q543" s="168"/>
      <c r="R543" s="168"/>
      <c r="S543" s="169"/>
      <c r="T543" s="35"/>
      <c r="U543" s="35"/>
      <c r="V543" s="35"/>
      <c r="W543" s="35"/>
    </row>
    <row r="544" spans="1:23" ht="12.75" customHeight="1">
      <c r="A544" s="182">
        <v>3</v>
      </c>
      <c r="B544" s="189"/>
      <c r="C544" s="35"/>
      <c r="D544" s="35" t="s">
        <v>26</v>
      </c>
      <c r="E544" s="199"/>
      <c r="F544" s="6">
        <v>20</v>
      </c>
      <c r="G544" s="6">
        <v>13</v>
      </c>
      <c r="H544" s="6">
        <v>7</v>
      </c>
      <c r="I544" s="6">
        <v>3</v>
      </c>
      <c r="J544" s="6" t="s">
        <v>958</v>
      </c>
      <c r="K544" s="6">
        <v>6</v>
      </c>
      <c r="L544" s="6">
        <v>3</v>
      </c>
      <c r="M544" s="6">
        <v>4</v>
      </c>
      <c r="N544" s="6" t="s">
        <v>958</v>
      </c>
      <c r="O544" s="183">
        <v>3</v>
      </c>
    </row>
    <row r="545" spans="1:15" ht="12.75" customHeight="1">
      <c r="A545" s="182">
        <v>4</v>
      </c>
      <c r="B545" s="189"/>
      <c r="C545" s="35"/>
      <c r="D545" s="35" t="s">
        <v>27</v>
      </c>
      <c r="E545" s="199"/>
      <c r="F545" s="6">
        <v>64</v>
      </c>
      <c r="G545" s="6">
        <v>41</v>
      </c>
      <c r="H545" s="6">
        <v>23</v>
      </c>
      <c r="I545" s="6">
        <v>3</v>
      </c>
      <c r="J545" s="6">
        <v>6</v>
      </c>
      <c r="K545" s="6">
        <v>10</v>
      </c>
      <c r="L545" s="6">
        <v>10</v>
      </c>
      <c r="M545" s="6">
        <v>28</v>
      </c>
      <c r="N545" s="6">
        <v>7</v>
      </c>
      <c r="O545" s="183">
        <v>4</v>
      </c>
    </row>
    <row r="546" spans="1:15" ht="12.75" customHeight="1">
      <c r="A546" s="182">
        <v>5</v>
      </c>
      <c r="B546" s="189"/>
      <c r="C546" s="35"/>
      <c r="D546" s="35" t="s">
        <v>28</v>
      </c>
      <c r="E546" s="199"/>
      <c r="F546" s="6">
        <v>4</v>
      </c>
      <c r="G546" s="6" t="s">
        <v>958</v>
      </c>
      <c r="H546" s="6" t="s">
        <v>958</v>
      </c>
      <c r="I546" s="6" t="s">
        <v>958</v>
      </c>
      <c r="J546" s="6" t="s">
        <v>958</v>
      </c>
      <c r="K546" s="6" t="s">
        <v>958</v>
      </c>
      <c r="L546" s="6" t="s">
        <v>958</v>
      </c>
      <c r="M546" s="6" t="s">
        <v>958</v>
      </c>
      <c r="N546" s="6" t="s">
        <v>958</v>
      </c>
      <c r="O546" s="183">
        <v>5</v>
      </c>
    </row>
    <row r="547" spans="1:15" ht="12.75" customHeight="1">
      <c r="A547" s="182">
        <v>6</v>
      </c>
      <c r="B547" s="189"/>
      <c r="C547" s="35"/>
      <c r="D547" s="35" t="s">
        <v>29</v>
      </c>
      <c r="E547" s="199"/>
      <c r="F547" s="6">
        <v>120</v>
      </c>
      <c r="G547" s="6">
        <v>67</v>
      </c>
      <c r="H547" s="6">
        <v>53</v>
      </c>
      <c r="I547" s="6">
        <v>9</v>
      </c>
      <c r="J547" s="6">
        <v>16</v>
      </c>
      <c r="K547" s="6">
        <v>24</v>
      </c>
      <c r="L547" s="6">
        <v>19</v>
      </c>
      <c r="M547" s="6">
        <v>34</v>
      </c>
      <c r="N547" s="6">
        <v>18</v>
      </c>
      <c r="O547" s="183">
        <v>6</v>
      </c>
    </row>
    <row r="548" spans="1:15" ht="12.75" customHeight="1">
      <c r="A548" s="182">
        <v>7</v>
      </c>
      <c r="B548" s="189"/>
      <c r="C548" s="35"/>
      <c r="D548" s="35" t="s">
        <v>30</v>
      </c>
      <c r="E548" s="199"/>
      <c r="F548" s="6">
        <v>106</v>
      </c>
      <c r="G548" s="6">
        <v>66</v>
      </c>
      <c r="H548" s="6">
        <v>40</v>
      </c>
      <c r="I548" s="6">
        <v>17</v>
      </c>
      <c r="J548" s="6">
        <v>14</v>
      </c>
      <c r="K548" s="6">
        <v>14</v>
      </c>
      <c r="L548" s="6">
        <v>11</v>
      </c>
      <c r="M548" s="6">
        <v>35</v>
      </c>
      <c r="N548" s="6">
        <v>15</v>
      </c>
      <c r="O548" s="183">
        <v>7</v>
      </c>
    </row>
    <row r="549" spans="1:15" ht="12.75" customHeight="1">
      <c r="A549" s="182">
        <v>8</v>
      </c>
      <c r="B549" s="189"/>
      <c r="C549" s="35"/>
      <c r="D549" s="35" t="s">
        <v>31</v>
      </c>
      <c r="E549" s="199"/>
      <c r="F549" s="6">
        <v>21</v>
      </c>
      <c r="G549" s="6">
        <v>15</v>
      </c>
      <c r="H549" s="6">
        <v>6</v>
      </c>
      <c r="I549" s="6" t="s">
        <v>958</v>
      </c>
      <c r="J549" s="6" t="s">
        <v>442</v>
      </c>
      <c r="K549" s="6" t="s">
        <v>958</v>
      </c>
      <c r="L549" s="6" t="s">
        <v>958</v>
      </c>
      <c r="M549" s="6">
        <v>11</v>
      </c>
      <c r="N549" s="6" t="s">
        <v>958</v>
      </c>
      <c r="O549" s="183">
        <v>8</v>
      </c>
    </row>
    <row r="550" spans="1:15" ht="12.75" customHeight="1">
      <c r="A550" s="182">
        <v>9</v>
      </c>
      <c r="B550" s="189"/>
      <c r="C550" s="35"/>
      <c r="D550" s="35" t="s">
        <v>32</v>
      </c>
      <c r="E550" s="199"/>
      <c r="F550" s="6">
        <v>118</v>
      </c>
      <c r="G550" s="6">
        <v>83</v>
      </c>
      <c r="H550" s="6">
        <v>35</v>
      </c>
      <c r="I550" s="6">
        <v>16</v>
      </c>
      <c r="J550" s="6">
        <v>11</v>
      </c>
      <c r="K550" s="6">
        <v>16</v>
      </c>
      <c r="L550" s="6">
        <v>12</v>
      </c>
      <c r="M550" s="6">
        <v>51</v>
      </c>
      <c r="N550" s="6">
        <v>12</v>
      </c>
      <c r="O550" s="183">
        <v>9</v>
      </c>
    </row>
    <row r="551" spans="1:15" ht="12.75" customHeight="1">
      <c r="A551" s="182">
        <v>10</v>
      </c>
      <c r="B551" s="189"/>
      <c r="C551" s="35"/>
      <c r="D551" s="35" t="s">
        <v>33</v>
      </c>
      <c r="E551" s="199"/>
      <c r="F551" s="6">
        <v>164</v>
      </c>
      <c r="G551" s="6">
        <v>108</v>
      </c>
      <c r="H551" s="6">
        <v>56</v>
      </c>
      <c r="I551" s="6">
        <v>14</v>
      </c>
      <c r="J551" s="6">
        <v>13</v>
      </c>
      <c r="K551" s="6">
        <v>30</v>
      </c>
      <c r="L551" s="6">
        <v>18</v>
      </c>
      <c r="M551" s="6">
        <v>64</v>
      </c>
      <c r="N551" s="6">
        <v>25</v>
      </c>
      <c r="O551" s="183">
        <v>10</v>
      </c>
    </row>
    <row r="552" spans="1:15" ht="12.75" customHeight="1">
      <c r="A552" s="182">
        <v>11</v>
      </c>
      <c r="B552" s="189"/>
      <c r="C552" s="35"/>
      <c r="D552" s="35" t="s">
        <v>34</v>
      </c>
      <c r="E552" s="199"/>
      <c r="F552" s="6">
        <v>4</v>
      </c>
      <c r="G552" s="6" t="s">
        <v>958</v>
      </c>
      <c r="H552" s="6" t="s">
        <v>958</v>
      </c>
      <c r="I552" s="6" t="s">
        <v>958</v>
      </c>
      <c r="J552" s="6" t="s">
        <v>958</v>
      </c>
      <c r="K552" s="6" t="s">
        <v>958</v>
      </c>
      <c r="L552" s="6" t="s">
        <v>958</v>
      </c>
      <c r="M552" s="6" t="s">
        <v>958</v>
      </c>
      <c r="N552" s="6" t="s">
        <v>958</v>
      </c>
      <c r="O552" s="183">
        <v>11</v>
      </c>
    </row>
    <row r="553" spans="1:15" ht="12.75" customHeight="1">
      <c r="A553" s="182">
        <v>12</v>
      </c>
      <c r="B553" s="189"/>
      <c r="C553" s="35"/>
      <c r="D553" s="35" t="s">
        <v>35</v>
      </c>
      <c r="E553" s="199"/>
      <c r="F553" s="6">
        <v>166</v>
      </c>
      <c r="G553" s="6">
        <v>97</v>
      </c>
      <c r="H553" s="6">
        <v>69</v>
      </c>
      <c r="I553" s="6">
        <v>12</v>
      </c>
      <c r="J553" s="6">
        <v>11</v>
      </c>
      <c r="K553" s="6">
        <v>46</v>
      </c>
      <c r="L553" s="6">
        <v>31</v>
      </c>
      <c r="M553" s="6">
        <v>39</v>
      </c>
      <c r="N553" s="6">
        <v>27</v>
      </c>
      <c r="O553" s="183">
        <v>12</v>
      </c>
    </row>
    <row r="554" spans="1:15" ht="12.75" customHeight="1">
      <c r="A554" s="182">
        <v>13</v>
      </c>
      <c r="B554" s="189"/>
      <c r="C554" s="35"/>
      <c r="D554" s="35"/>
      <c r="E554" s="199" t="s">
        <v>647</v>
      </c>
      <c r="F554" s="6">
        <v>166</v>
      </c>
      <c r="G554" s="6">
        <v>97</v>
      </c>
      <c r="H554" s="6">
        <v>69</v>
      </c>
      <c r="I554" s="6">
        <v>12</v>
      </c>
      <c r="J554" s="6">
        <v>11</v>
      </c>
      <c r="K554" s="6">
        <v>46</v>
      </c>
      <c r="L554" s="6">
        <v>31</v>
      </c>
      <c r="M554" s="6">
        <v>39</v>
      </c>
      <c r="N554" s="6">
        <v>27</v>
      </c>
      <c r="O554" s="183">
        <v>13</v>
      </c>
    </row>
    <row r="555" spans="1:15" ht="12.75" customHeight="1">
      <c r="A555" s="182">
        <v>14</v>
      </c>
      <c r="B555" s="189"/>
      <c r="C555" s="35"/>
      <c r="D555" s="35" t="s">
        <v>36</v>
      </c>
      <c r="E555" s="199"/>
      <c r="F555" s="6">
        <v>67</v>
      </c>
      <c r="G555" s="6">
        <v>42</v>
      </c>
      <c r="H555" s="6">
        <v>25</v>
      </c>
      <c r="I555" s="6">
        <v>5</v>
      </c>
      <c r="J555" s="6" t="s">
        <v>958</v>
      </c>
      <c r="K555" s="6">
        <v>10</v>
      </c>
      <c r="L555" s="6" t="s">
        <v>958</v>
      </c>
      <c r="M555" s="6">
        <v>27</v>
      </c>
      <c r="N555" s="6">
        <v>16</v>
      </c>
      <c r="O555" s="183">
        <v>14</v>
      </c>
    </row>
    <row r="556" spans="1:15" ht="12.75" customHeight="1">
      <c r="A556" s="182">
        <v>15</v>
      </c>
      <c r="B556" s="189"/>
      <c r="C556" s="35"/>
      <c r="D556" s="35" t="s">
        <v>37</v>
      </c>
      <c r="E556" s="199"/>
      <c r="F556" s="6">
        <v>39</v>
      </c>
      <c r="G556" s="6">
        <v>19</v>
      </c>
      <c r="H556" s="6">
        <v>20</v>
      </c>
      <c r="I556" s="6" t="s">
        <v>958</v>
      </c>
      <c r="J556" s="6">
        <v>5</v>
      </c>
      <c r="K556" s="6" t="s">
        <v>958</v>
      </c>
      <c r="L556" s="6">
        <v>7</v>
      </c>
      <c r="M556" s="6">
        <v>12</v>
      </c>
      <c r="N556" s="6">
        <v>8</v>
      </c>
      <c r="O556" s="183">
        <v>15</v>
      </c>
    </row>
    <row r="557" spans="1:15" ht="12.75" customHeight="1">
      <c r="A557" s="182">
        <v>16</v>
      </c>
      <c r="B557" s="189"/>
      <c r="C557" s="35"/>
      <c r="D557" s="35" t="s">
        <v>38</v>
      </c>
      <c r="E557" s="199"/>
      <c r="F557" s="6">
        <v>368</v>
      </c>
      <c r="G557" s="6">
        <v>261</v>
      </c>
      <c r="H557" s="6">
        <v>107</v>
      </c>
      <c r="I557" s="6">
        <v>30</v>
      </c>
      <c r="J557" s="6">
        <v>29</v>
      </c>
      <c r="K557" s="6">
        <v>65</v>
      </c>
      <c r="L557" s="6">
        <v>35</v>
      </c>
      <c r="M557" s="6">
        <v>166</v>
      </c>
      <c r="N557" s="6">
        <v>43</v>
      </c>
      <c r="O557" s="183">
        <v>16</v>
      </c>
    </row>
    <row r="558" spans="1:15" ht="12.75" customHeight="1">
      <c r="A558" s="182">
        <v>17</v>
      </c>
      <c r="B558" s="189"/>
      <c r="C558" s="35"/>
      <c r="D558" s="35"/>
      <c r="E558" s="199" t="s">
        <v>671</v>
      </c>
      <c r="F558" s="6">
        <v>52</v>
      </c>
      <c r="G558" s="6">
        <v>34</v>
      </c>
      <c r="H558" s="6">
        <v>18</v>
      </c>
      <c r="I558" s="6">
        <v>6</v>
      </c>
      <c r="J558" s="6">
        <v>5</v>
      </c>
      <c r="K558" s="6">
        <v>8</v>
      </c>
      <c r="L558" s="6">
        <v>6</v>
      </c>
      <c r="M558" s="6">
        <v>20</v>
      </c>
      <c r="N558" s="6">
        <v>7</v>
      </c>
      <c r="O558" s="183">
        <v>17</v>
      </c>
    </row>
    <row r="559" spans="1:15" ht="12.75" customHeight="1">
      <c r="A559" s="182">
        <v>18</v>
      </c>
      <c r="B559" s="189"/>
      <c r="C559" s="35"/>
      <c r="D559" s="35"/>
      <c r="E559" s="199" t="s">
        <v>675</v>
      </c>
      <c r="F559" s="6">
        <v>109</v>
      </c>
      <c r="G559" s="6">
        <v>71</v>
      </c>
      <c r="H559" s="6">
        <v>38</v>
      </c>
      <c r="I559" s="6">
        <v>8</v>
      </c>
      <c r="J559" s="6">
        <v>13</v>
      </c>
      <c r="K559" s="6">
        <v>28</v>
      </c>
      <c r="L559" s="6">
        <v>15</v>
      </c>
      <c r="M559" s="6">
        <v>35</v>
      </c>
      <c r="N559" s="6">
        <v>10</v>
      </c>
      <c r="O559" s="183">
        <v>18</v>
      </c>
    </row>
    <row r="560" spans="1:15" ht="12.75" customHeight="1">
      <c r="A560" s="182">
        <v>19</v>
      </c>
      <c r="B560" s="189"/>
      <c r="C560" s="35"/>
      <c r="D560" s="35" t="s">
        <v>39</v>
      </c>
      <c r="E560" s="199"/>
      <c r="F560" s="6">
        <v>333</v>
      </c>
      <c r="G560" s="6">
        <v>201</v>
      </c>
      <c r="H560" s="6">
        <v>132</v>
      </c>
      <c r="I560" s="6">
        <v>20</v>
      </c>
      <c r="J560" s="6">
        <v>17</v>
      </c>
      <c r="K560" s="6">
        <v>34</v>
      </c>
      <c r="L560" s="6">
        <v>42</v>
      </c>
      <c r="M560" s="6">
        <v>147</v>
      </c>
      <c r="N560" s="6">
        <v>73</v>
      </c>
      <c r="O560" s="183">
        <v>19</v>
      </c>
    </row>
    <row r="561" spans="1:15" ht="12.75" customHeight="1">
      <c r="A561" s="182">
        <v>20</v>
      </c>
      <c r="B561" s="189"/>
      <c r="C561" s="35"/>
      <c r="D561" s="35"/>
      <c r="E561" s="199" t="s">
        <v>683</v>
      </c>
      <c r="F561" s="6">
        <v>181</v>
      </c>
      <c r="G561" s="6">
        <v>93</v>
      </c>
      <c r="H561" s="6">
        <v>88</v>
      </c>
      <c r="I561" s="6">
        <v>8</v>
      </c>
      <c r="J561" s="6">
        <v>9</v>
      </c>
      <c r="K561" s="6">
        <v>11</v>
      </c>
      <c r="L561" s="6">
        <v>29</v>
      </c>
      <c r="M561" s="6">
        <v>74</v>
      </c>
      <c r="N561" s="6">
        <v>50</v>
      </c>
      <c r="O561" s="183">
        <v>20</v>
      </c>
    </row>
    <row r="562" spans="1:15" ht="12.75" customHeight="1">
      <c r="A562" s="182">
        <v>21</v>
      </c>
      <c r="B562" s="189"/>
      <c r="C562" s="35"/>
      <c r="D562" s="35" t="s">
        <v>334</v>
      </c>
      <c r="E562" s="199"/>
      <c r="F562" s="6">
        <v>22974</v>
      </c>
      <c r="G562" s="6">
        <v>9753</v>
      </c>
      <c r="H562" s="6">
        <v>13221</v>
      </c>
      <c r="I562" s="6">
        <v>1660</v>
      </c>
      <c r="J562" s="6">
        <v>1829</v>
      </c>
      <c r="K562" s="6">
        <v>2490</v>
      </c>
      <c r="L562" s="6">
        <v>3211</v>
      </c>
      <c r="M562" s="6">
        <v>5603</v>
      </c>
      <c r="N562" s="6">
        <v>8181</v>
      </c>
      <c r="O562" s="183">
        <v>21</v>
      </c>
    </row>
    <row r="563" spans="1:15" ht="12.75" customHeight="1">
      <c r="A563" s="182">
        <v>22</v>
      </c>
      <c r="B563" s="189"/>
      <c r="C563" s="35"/>
      <c r="D563" s="35"/>
      <c r="E563" s="199" t="s">
        <v>691</v>
      </c>
      <c r="F563" s="6">
        <v>1852</v>
      </c>
      <c r="G563" s="6">
        <v>842</v>
      </c>
      <c r="H563" s="6">
        <v>1010</v>
      </c>
      <c r="I563" s="6">
        <v>159</v>
      </c>
      <c r="J563" s="6">
        <v>216</v>
      </c>
      <c r="K563" s="6">
        <v>237</v>
      </c>
      <c r="L563" s="6">
        <v>266</v>
      </c>
      <c r="M563" s="6">
        <v>446</v>
      </c>
      <c r="N563" s="6">
        <v>528</v>
      </c>
      <c r="O563" s="183">
        <v>22</v>
      </c>
    </row>
    <row r="564" spans="1:15" ht="12.75" customHeight="1">
      <c r="A564" s="182">
        <v>23</v>
      </c>
      <c r="B564" s="189"/>
      <c r="C564" s="35"/>
      <c r="D564" s="35"/>
      <c r="E564" s="199" t="s">
        <v>692</v>
      </c>
      <c r="F564" s="6">
        <v>88</v>
      </c>
      <c r="G564" s="6">
        <v>50</v>
      </c>
      <c r="H564" s="6">
        <v>38</v>
      </c>
      <c r="I564" s="6">
        <v>7</v>
      </c>
      <c r="J564" s="6">
        <v>6</v>
      </c>
      <c r="K564" s="6">
        <v>15</v>
      </c>
      <c r="L564" s="6">
        <v>8</v>
      </c>
      <c r="M564" s="6">
        <v>28</v>
      </c>
      <c r="N564" s="6">
        <v>24</v>
      </c>
      <c r="O564" s="183">
        <v>23</v>
      </c>
    </row>
    <row r="565" spans="1:15" ht="12.75" customHeight="1">
      <c r="A565" s="182">
        <v>24</v>
      </c>
      <c r="B565" s="189"/>
      <c r="C565" s="35"/>
      <c r="D565" s="35"/>
      <c r="E565" s="199" t="s">
        <v>693</v>
      </c>
      <c r="F565" s="6">
        <v>926</v>
      </c>
      <c r="G565" s="6">
        <v>446</v>
      </c>
      <c r="H565" s="6">
        <v>480</v>
      </c>
      <c r="I565" s="6">
        <v>61</v>
      </c>
      <c r="J565" s="6">
        <v>84</v>
      </c>
      <c r="K565" s="6">
        <v>145</v>
      </c>
      <c r="L565" s="6">
        <v>146</v>
      </c>
      <c r="M565" s="6">
        <v>240</v>
      </c>
      <c r="N565" s="6">
        <v>250</v>
      </c>
      <c r="O565" s="183">
        <v>24</v>
      </c>
    </row>
    <row r="566" spans="1:15" ht="12.75" customHeight="1">
      <c r="A566" s="182">
        <v>25</v>
      </c>
      <c r="B566" s="189"/>
      <c r="C566" s="35"/>
      <c r="D566" s="35"/>
      <c r="E566" s="199" t="s">
        <v>694</v>
      </c>
      <c r="F566" s="6">
        <v>53</v>
      </c>
      <c r="G566" s="6">
        <v>20</v>
      </c>
      <c r="H566" s="6">
        <v>33</v>
      </c>
      <c r="I566" s="6" t="s">
        <v>958</v>
      </c>
      <c r="J566" s="6" t="s">
        <v>958</v>
      </c>
      <c r="K566" s="6" t="s">
        <v>958</v>
      </c>
      <c r="L566" s="6" t="s">
        <v>958</v>
      </c>
      <c r="M566" s="6">
        <v>16</v>
      </c>
      <c r="N566" s="6">
        <v>29</v>
      </c>
      <c r="O566" s="183">
        <v>25</v>
      </c>
    </row>
    <row r="567" spans="1:15" ht="12.75" customHeight="1">
      <c r="A567" s="182">
        <v>26</v>
      </c>
      <c r="B567" s="189"/>
      <c r="C567" s="35"/>
      <c r="D567" s="35"/>
      <c r="E567" s="199" t="s">
        <v>696</v>
      </c>
      <c r="F567" s="6">
        <v>12061</v>
      </c>
      <c r="G567" s="6">
        <v>5152</v>
      </c>
      <c r="H567" s="6">
        <v>6909</v>
      </c>
      <c r="I567" s="6">
        <v>950</v>
      </c>
      <c r="J567" s="6">
        <v>971</v>
      </c>
      <c r="K567" s="6">
        <v>1350</v>
      </c>
      <c r="L567" s="6">
        <v>1667</v>
      </c>
      <c r="M567" s="6">
        <v>2852</v>
      </c>
      <c r="N567" s="6">
        <v>4271</v>
      </c>
      <c r="O567" s="183">
        <v>26</v>
      </c>
    </row>
    <row r="568" spans="1:15" ht="12.75" customHeight="1">
      <c r="A568" s="182">
        <v>27</v>
      </c>
      <c r="B568" s="189"/>
      <c r="C568" s="35"/>
      <c r="D568" s="35"/>
      <c r="E568" s="199" t="s">
        <v>11</v>
      </c>
      <c r="F568" s="6">
        <v>174</v>
      </c>
      <c r="G568" s="6">
        <v>43</v>
      </c>
      <c r="H568" s="6">
        <v>131</v>
      </c>
      <c r="I568" s="6">
        <v>8</v>
      </c>
      <c r="J568" s="6">
        <v>18</v>
      </c>
      <c r="K568" s="6">
        <v>14</v>
      </c>
      <c r="L568" s="6">
        <v>36</v>
      </c>
      <c r="M568" s="6">
        <v>21</v>
      </c>
      <c r="N568" s="6">
        <v>77</v>
      </c>
      <c r="O568" s="183">
        <v>27</v>
      </c>
    </row>
    <row r="569" spans="1:15" ht="12.75" customHeight="1">
      <c r="A569" s="182">
        <v>28</v>
      </c>
      <c r="B569" s="189"/>
      <c r="C569" s="35"/>
      <c r="D569" s="35"/>
      <c r="E569" s="199" t="s">
        <v>12</v>
      </c>
      <c r="F569" s="6">
        <v>159</v>
      </c>
      <c r="G569" s="6">
        <v>68</v>
      </c>
      <c r="H569" s="6">
        <v>91</v>
      </c>
      <c r="I569" s="6">
        <v>13</v>
      </c>
      <c r="J569" s="6">
        <v>14</v>
      </c>
      <c r="K569" s="6">
        <v>11</v>
      </c>
      <c r="L569" s="6">
        <v>26</v>
      </c>
      <c r="M569" s="6">
        <v>44</v>
      </c>
      <c r="N569" s="6">
        <v>51</v>
      </c>
      <c r="O569" s="183">
        <v>28</v>
      </c>
    </row>
    <row r="570" spans="1:15" ht="12.75" customHeight="1">
      <c r="A570" s="182">
        <v>29</v>
      </c>
      <c r="B570" s="189"/>
      <c r="C570" s="35"/>
      <c r="D570" s="35"/>
      <c r="E570" s="199" t="s">
        <v>13</v>
      </c>
      <c r="F570" s="6">
        <v>93</v>
      </c>
      <c r="G570" s="6">
        <v>37</v>
      </c>
      <c r="H570" s="6">
        <v>56</v>
      </c>
      <c r="I570" s="6">
        <v>3</v>
      </c>
      <c r="J570" s="6" t="s">
        <v>958</v>
      </c>
      <c r="K570" s="6">
        <v>7</v>
      </c>
      <c r="L570" s="6" t="s">
        <v>958</v>
      </c>
      <c r="M570" s="6">
        <v>27</v>
      </c>
      <c r="N570" s="6">
        <v>46</v>
      </c>
      <c r="O570" s="183">
        <v>29</v>
      </c>
    </row>
    <row r="571" spans="1:15" ht="12.75" customHeight="1">
      <c r="A571" s="182">
        <v>30</v>
      </c>
      <c r="B571" s="189"/>
      <c r="C571" s="35"/>
      <c r="D571" s="35"/>
      <c r="E571" s="199" t="s">
        <v>14</v>
      </c>
      <c r="F571" s="6">
        <v>234</v>
      </c>
      <c r="G571" s="6">
        <v>128</v>
      </c>
      <c r="H571" s="6">
        <v>106</v>
      </c>
      <c r="I571" s="6">
        <v>18</v>
      </c>
      <c r="J571" s="6">
        <v>23</v>
      </c>
      <c r="K571" s="6">
        <v>31</v>
      </c>
      <c r="L571" s="6">
        <v>22</v>
      </c>
      <c r="M571" s="6">
        <v>79</v>
      </c>
      <c r="N571" s="6">
        <v>61</v>
      </c>
      <c r="O571" s="183">
        <v>30</v>
      </c>
    </row>
    <row r="572" spans="1:15" ht="12.75" customHeight="1">
      <c r="A572" s="182">
        <v>31</v>
      </c>
      <c r="B572" s="189"/>
      <c r="C572" s="35"/>
      <c r="D572" s="35"/>
      <c r="E572" s="199" t="s">
        <v>15</v>
      </c>
      <c r="F572" s="6">
        <v>726</v>
      </c>
      <c r="G572" s="6">
        <v>290</v>
      </c>
      <c r="H572" s="6">
        <v>436</v>
      </c>
      <c r="I572" s="6">
        <v>39</v>
      </c>
      <c r="J572" s="6">
        <v>62</v>
      </c>
      <c r="K572" s="6">
        <v>72</v>
      </c>
      <c r="L572" s="6">
        <v>105</v>
      </c>
      <c r="M572" s="6">
        <v>179</v>
      </c>
      <c r="N572" s="6">
        <v>269</v>
      </c>
      <c r="O572" s="183">
        <v>31</v>
      </c>
    </row>
    <row r="573" spans="1:15" ht="12.75" customHeight="1">
      <c r="A573" s="182">
        <v>32</v>
      </c>
      <c r="B573" s="189"/>
      <c r="C573" s="35"/>
      <c r="D573" s="35"/>
      <c r="E573" s="199" t="s">
        <v>17</v>
      </c>
      <c r="F573" s="6">
        <v>271</v>
      </c>
      <c r="G573" s="6">
        <v>117</v>
      </c>
      <c r="H573" s="6">
        <v>154</v>
      </c>
      <c r="I573" s="6">
        <v>23</v>
      </c>
      <c r="J573" s="6">
        <v>26</v>
      </c>
      <c r="K573" s="6">
        <v>25</v>
      </c>
      <c r="L573" s="6">
        <v>40</v>
      </c>
      <c r="M573" s="6">
        <v>69</v>
      </c>
      <c r="N573" s="6">
        <v>88</v>
      </c>
      <c r="O573" s="183">
        <v>32</v>
      </c>
    </row>
    <row r="574" spans="1:15" ht="12.75" customHeight="1">
      <c r="A574" s="182">
        <v>33</v>
      </c>
      <c r="B574" s="189"/>
      <c r="C574" s="35"/>
      <c r="D574" s="35"/>
      <c r="E574" s="199" t="s">
        <v>18</v>
      </c>
      <c r="F574" s="6">
        <v>5353</v>
      </c>
      <c r="G574" s="6">
        <v>2057</v>
      </c>
      <c r="H574" s="6">
        <v>3296</v>
      </c>
      <c r="I574" s="6">
        <v>321</v>
      </c>
      <c r="J574" s="6">
        <v>354</v>
      </c>
      <c r="K574" s="6">
        <v>458</v>
      </c>
      <c r="L574" s="6">
        <v>769</v>
      </c>
      <c r="M574" s="6">
        <v>1278</v>
      </c>
      <c r="N574" s="6">
        <v>2173</v>
      </c>
      <c r="O574" s="183">
        <v>33</v>
      </c>
    </row>
    <row r="575" spans="1:15" ht="12.75" customHeight="1">
      <c r="A575" s="182">
        <v>34</v>
      </c>
      <c r="B575" s="189"/>
      <c r="C575" s="35"/>
      <c r="D575" s="35"/>
      <c r="E575" s="199" t="s">
        <v>20</v>
      </c>
      <c r="F575" s="6">
        <v>247</v>
      </c>
      <c r="G575" s="6">
        <v>117</v>
      </c>
      <c r="H575" s="6">
        <v>130</v>
      </c>
      <c r="I575" s="6">
        <v>13</v>
      </c>
      <c r="J575" s="6">
        <v>22</v>
      </c>
      <c r="K575" s="6">
        <v>27</v>
      </c>
      <c r="L575" s="6">
        <v>25</v>
      </c>
      <c r="M575" s="6">
        <v>77</v>
      </c>
      <c r="N575" s="6">
        <v>83</v>
      </c>
      <c r="O575" s="183">
        <v>34</v>
      </c>
    </row>
    <row r="576" spans="1:15" ht="12.75" customHeight="1">
      <c r="A576" s="182">
        <v>35</v>
      </c>
      <c r="B576" s="189"/>
      <c r="C576" s="35"/>
      <c r="D576" s="35"/>
      <c r="E576" s="199" t="s">
        <v>21</v>
      </c>
      <c r="F576" s="6">
        <v>308</v>
      </c>
      <c r="G576" s="6">
        <v>142</v>
      </c>
      <c r="H576" s="6">
        <v>166</v>
      </c>
      <c r="I576" s="6">
        <v>14</v>
      </c>
      <c r="J576" s="6">
        <v>8</v>
      </c>
      <c r="K576" s="6">
        <v>33</v>
      </c>
      <c r="L576" s="6">
        <v>46</v>
      </c>
      <c r="M576" s="6">
        <v>95</v>
      </c>
      <c r="N576" s="6">
        <v>112</v>
      </c>
      <c r="O576" s="183">
        <v>35</v>
      </c>
    </row>
    <row r="577" spans="1:23" ht="12.75" customHeight="1">
      <c r="A577" s="182">
        <v>36</v>
      </c>
      <c r="B577" s="189"/>
      <c r="C577" s="35"/>
      <c r="D577" s="35"/>
      <c r="E577" s="199" t="s">
        <v>22</v>
      </c>
      <c r="F577" s="6">
        <v>163</v>
      </c>
      <c r="G577" s="6">
        <v>103</v>
      </c>
      <c r="H577" s="6">
        <v>60</v>
      </c>
      <c r="I577" s="6">
        <v>12</v>
      </c>
      <c r="J577" s="6">
        <v>15</v>
      </c>
      <c r="K577" s="6">
        <v>23</v>
      </c>
      <c r="L577" s="6">
        <v>16</v>
      </c>
      <c r="M577" s="6">
        <v>68</v>
      </c>
      <c r="N577" s="6">
        <v>29</v>
      </c>
      <c r="O577" s="183">
        <v>36</v>
      </c>
    </row>
    <row r="578" spans="1:23" ht="12.75" customHeight="1">
      <c r="A578" s="182">
        <v>37</v>
      </c>
      <c r="B578" s="189"/>
      <c r="C578" s="35"/>
      <c r="D578" s="35"/>
      <c r="E578" s="199" t="s">
        <v>23</v>
      </c>
      <c r="F578" s="6">
        <v>52</v>
      </c>
      <c r="G578" s="6">
        <v>27</v>
      </c>
      <c r="H578" s="6">
        <v>25</v>
      </c>
      <c r="I578" s="6">
        <v>8</v>
      </c>
      <c r="J578" s="6" t="s">
        <v>958</v>
      </c>
      <c r="K578" s="6">
        <v>3</v>
      </c>
      <c r="L578" s="6" t="s">
        <v>958</v>
      </c>
      <c r="M578" s="6">
        <v>16</v>
      </c>
      <c r="N578" s="6">
        <v>20</v>
      </c>
      <c r="O578" s="183">
        <v>37</v>
      </c>
    </row>
    <row r="579" spans="1:23" ht="12.75" customHeight="1">
      <c r="A579" s="182">
        <v>38</v>
      </c>
      <c r="B579" s="189"/>
      <c r="C579" s="35"/>
      <c r="D579" s="35" t="s">
        <v>748</v>
      </c>
      <c r="E579" s="199"/>
      <c r="F579" s="6">
        <v>124</v>
      </c>
      <c r="G579" s="6">
        <v>121</v>
      </c>
      <c r="H579" s="6">
        <v>3</v>
      </c>
      <c r="I579" s="6">
        <v>22</v>
      </c>
      <c r="J579" s="6" t="s">
        <v>442</v>
      </c>
      <c r="K579" s="6">
        <v>24</v>
      </c>
      <c r="L579" s="6" t="s">
        <v>958</v>
      </c>
      <c r="M579" s="6">
        <v>75</v>
      </c>
      <c r="N579" s="6" t="s">
        <v>958</v>
      </c>
      <c r="O579" s="183">
        <v>38</v>
      </c>
    </row>
    <row r="580" spans="1:23">
      <c r="A580" s="164" t="s">
        <v>468</v>
      </c>
      <c r="E580" s="4"/>
      <c r="F580" s="6"/>
      <c r="G580" s="6"/>
      <c r="H580" s="6"/>
      <c r="I580" s="6"/>
      <c r="J580" s="6"/>
      <c r="K580" s="6"/>
      <c r="L580" s="6"/>
      <c r="M580" s="6"/>
      <c r="N580" s="6"/>
      <c r="O580" s="164"/>
    </row>
    <row r="581" spans="1:23">
      <c r="A581" s="164" t="s">
        <v>742</v>
      </c>
      <c r="E581" s="4"/>
      <c r="F581" s="6"/>
      <c r="G581" s="6"/>
      <c r="H581" s="6"/>
      <c r="I581" s="6"/>
      <c r="J581" s="6"/>
      <c r="K581" s="6"/>
      <c r="L581" s="6"/>
      <c r="M581" s="6"/>
      <c r="N581" s="6"/>
      <c r="O581" s="164"/>
    </row>
    <row r="582" spans="1:23" ht="12.75" customHeight="1">
      <c r="H582" s="166" t="s">
        <v>941</v>
      </c>
      <c r="I582" s="167" t="s">
        <v>737</v>
      </c>
      <c r="J582" s="166"/>
      <c r="L582" s="166"/>
      <c r="N582" s="166"/>
    </row>
    <row r="583" spans="1:23" ht="12.75" customHeight="1">
      <c r="F583" s="185"/>
      <c r="G583" s="185"/>
      <c r="H583" s="197" t="s">
        <v>759</v>
      </c>
      <c r="I583" s="198" t="s">
        <v>712</v>
      </c>
      <c r="J583" s="197"/>
      <c r="K583" s="185"/>
      <c r="L583" s="197"/>
      <c r="M583" s="185"/>
      <c r="N583" s="197"/>
    </row>
    <row r="584" spans="1:23" ht="15" customHeight="1">
      <c r="A584" s="170"/>
      <c r="B584" s="170"/>
      <c r="C584" s="170"/>
      <c r="D584" s="170"/>
      <c r="E584" s="170"/>
      <c r="O584" s="170"/>
    </row>
    <row r="585" spans="1:23" ht="12.75" customHeight="1">
      <c r="A585" s="376" t="s">
        <v>420</v>
      </c>
      <c r="B585" s="379" t="s">
        <v>750</v>
      </c>
      <c r="C585" s="380"/>
      <c r="D585" s="380"/>
      <c r="E585" s="381"/>
      <c r="F585" s="391" t="s">
        <v>422</v>
      </c>
      <c r="G585" s="388"/>
      <c r="H585" s="388"/>
      <c r="I585" s="374" t="s">
        <v>423</v>
      </c>
      <c r="J585" s="374"/>
      <c r="K585" s="374"/>
      <c r="L585" s="374"/>
      <c r="M585" s="374"/>
      <c r="N585" s="375"/>
      <c r="O585" s="357" t="s">
        <v>420</v>
      </c>
    </row>
    <row r="586" spans="1:23" ht="12.75" customHeight="1">
      <c r="A586" s="377"/>
      <c r="B586" s="382"/>
      <c r="C586" s="383"/>
      <c r="D586" s="383"/>
      <c r="E586" s="384"/>
      <c r="F586" s="392"/>
      <c r="G586" s="389"/>
      <c r="H586" s="389"/>
      <c r="I586" s="360" t="s">
        <v>424</v>
      </c>
      <c r="J586" s="361"/>
      <c r="K586" s="364" t="s">
        <v>425</v>
      </c>
      <c r="L586" s="361"/>
      <c r="M586" s="364" t="s">
        <v>426</v>
      </c>
      <c r="N586" s="366"/>
      <c r="O586" s="358"/>
    </row>
    <row r="587" spans="1:23" ht="12.75" customHeight="1">
      <c r="A587" s="377"/>
      <c r="B587" s="382"/>
      <c r="C587" s="383"/>
      <c r="D587" s="383"/>
      <c r="E587" s="384"/>
      <c r="F587" s="393"/>
      <c r="G587" s="390"/>
      <c r="H587" s="390"/>
      <c r="I587" s="362"/>
      <c r="J587" s="363"/>
      <c r="K587" s="365"/>
      <c r="L587" s="363"/>
      <c r="M587" s="365"/>
      <c r="N587" s="367"/>
      <c r="O587" s="358"/>
    </row>
    <row r="588" spans="1:23" ht="12.75" customHeight="1">
      <c r="A588" s="377"/>
      <c r="B588" s="382"/>
      <c r="C588" s="383"/>
      <c r="D588" s="383"/>
      <c r="E588" s="384"/>
      <c r="F588" s="396" t="s">
        <v>391</v>
      </c>
      <c r="G588" s="370" t="s">
        <v>427</v>
      </c>
      <c r="H588" s="372" t="s">
        <v>428</v>
      </c>
      <c r="I588" s="368" t="s">
        <v>427</v>
      </c>
      <c r="J588" s="370" t="s">
        <v>428</v>
      </c>
      <c r="K588" s="370" t="s">
        <v>427</v>
      </c>
      <c r="L588" s="370" t="s">
        <v>428</v>
      </c>
      <c r="M588" s="370" t="s">
        <v>427</v>
      </c>
      <c r="N588" s="370" t="s">
        <v>428</v>
      </c>
      <c r="O588" s="358"/>
    </row>
    <row r="589" spans="1:23" ht="12.75" customHeight="1">
      <c r="A589" s="378"/>
      <c r="B589" s="385"/>
      <c r="C589" s="386"/>
      <c r="D589" s="386"/>
      <c r="E589" s="387"/>
      <c r="F589" s="397"/>
      <c r="G589" s="371"/>
      <c r="H589" s="373"/>
      <c r="I589" s="369"/>
      <c r="J589" s="371"/>
      <c r="K589" s="371"/>
      <c r="L589" s="371"/>
      <c r="M589" s="371"/>
      <c r="N589" s="371"/>
      <c r="O589" s="359"/>
    </row>
    <row r="590" spans="1:23" ht="12.75" customHeight="1">
      <c r="A590" s="173"/>
      <c r="B590" s="189"/>
      <c r="C590" s="35"/>
      <c r="D590" s="35"/>
      <c r="E590" s="174"/>
      <c r="F590" s="187"/>
      <c r="G590" s="187"/>
      <c r="H590" s="187"/>
      <c r="I590" s="187"/>
      <c r="J590" s="187"/>
      <c r="K590" s="187"/>
      <c r="L590" s="187"/>
      <c r="M590" s="187"/>
      <c r="N590" s="187"/>
      <c r="O590" s="176"/>
    </row>
    <row r="591" spans="1:23" s="3" customFormat="1" ht="15" customHeight="1">
      <c r="A591" s="177">
        <v>1</v>
      </c>
      <c r="B591" s="236"/>
      <c r="C591" s="181" t="s">
        <v>927</v>
      </c>
      <c r="D591" s="181"/>
      <c r="E591" s="200"/>
      <c r="F591" s="179">
        <v>21877</v>
      </c>
      <c r="G591" s="179">
        <v>11302</v>
      </c>
      <c r="H591" s="179">
        <v>10575</v>
      </c>
      <c r="I591" s="179">
        <v>2004</v>
      </c>
      <c r="J591" s="179">
        <v>1470</v>
      </c>
      <c r="K591" s="179">
        <v>2480</v>
      </c>
      <c r="L591" s="179">
        <v>2395</v>
      </c>
      <c r="M591" s="179">
        <v>6818</v>
      </c>
      <c r="N591" s="179">
        <v>6710</v>
      </c>
      <c r="O591" s="180">
        <v>1</v>
      </c>
      <c r="P591" s="178"/>
      <c r="Q591" s="168"/>
      <c r="R591" s="168"/>
      <c r="S591" s="169"/>
      <c r="T591" s="35"/>
      <c r="U591" s="35"/>
      <c r="V591" s="35"/>
      <c r="W591" s="35"/>
    </row>
    <row r="592" spans="1:23" s="3" customFormat="1" ht="12.75" customHeight="1">
      <c r="A592" s="182"/>
      <c r="B592" s="189"/>
      <c r="C592" s="35"/>
      <c r="D592" s="35" t="s">
        <v>740</v>
      </c>
      <c r="E592" s="199"/>
      <c r="F592" s="179"/>
      <c r="G592" s="179"/>
      <c r="H592" s="179"/>
      <c r="I592" s="179"/>
      <c r="J592" s="179"/>
      <c r="K592" s="179"/>
      <c r="L592" s="179"/>
      <c r="M592" s="179"/>
      <c r="N592" s="179"/>
      <c r="O592" s="183"/>
      <c r="P592" s="99"/>
      <c r="Q592" s="168"/>
      <c r="R592" s="168"/>
      <c r="S592" s="169"/>
      <c r="T592" s="35"/>
      <c r="U592" s="35"/>
      <c r="V592" s="35"/>
      <c r="W592" s="35"/>
    </row>
    <row r="593" spans="1:23" s="3" customFormat="1" ht="15" customHeight="1">
      <c r="A593" s="182">
        <v>2</v>
      </c>
      <c r="B593" s="35"/>
      <c r="C593" s="35"/>
      <c r="D593" s="35" t="s">
        <v>25</v>
      </c>
      <c r="E593" s="199"/>
      <c r="F593" s="6">
        <v>6</v>
      </c>
      <c r="G593" s="6">
        <v>6</v>
      </c>
      <c r="H593" s="6" t="s">
        <v>442</v>
      </c>
      <c r="I593" s="6" t="s">
        <v>958</v>
      </c>
      <c r="J593" s="6" t="s">
        <v>442</v>
      </c>
      <c r="K593" s="6" t="s">
        <v>958</v>
      </c>
      <c r="L593" s="6" t="s">
        <v>442</v>
      </c>
      <c r="M593" s="6" t="s">
        <v>958</v>
      </c>
      <c r="N593" s="6" t="s">
        <v>442</v>
      </c>
      <c r="O593" s="183">
        <v>2</v>
      </c>
      <c r="P593" s="99"/>
      <c r="Q593" s="168"/>
      <c r="R593" s="168"/>
      <c r="S593" s="169"/>
      <c r="T593" s="35"/>
      <c r="U593" s="35"/>
      <c r="V593" s="35"/>
      <c r="W593" s="35"/>
    </row>
    <row r="594" spans="1:23" ht="12.75" customHeight="1">
      <c r="A594" s="182">
        <v>3</v>
      </c>
      <c r="B594" s="189"/>
      <c r="C594" s="35"/>
      <c r="D594" s="35" t="s">
        <v>26</v>
      </c>
      <c r="E594" s="199"/>
      <c r="F594" s="6" t="s">
        <v>958</v>
      </c>
      <c r="G594" s="6" t="s">
        <v>958</v>
      </c>
      <c r="H594" s="6" t="s">
        <v>958</v>
      </c>
      <c r="I594" s="6" t="s">
        <v>958</v>
      </c>
      <c r="J594" s="6" t="s">
        <v>958</v>
      </c>
      <c r="K594" s="6" t="s">
        <v>958</v>
      </c>
      <c r="L594" s="6" t="s">
        <v>958</v>
      </c>
      <c r="M594" s="6" t="s">
        <v>958</v>
      </c>
      <c r="N594" s="6" t="s">
        <v>958</v>
      </c>
      <c r="O594" s="183">
        <v>3</v>
      </c>
    </row>
    <row r="595" spans="1:23" ht="12.75" customHeight="1">
      <c r="A595" s="182">
        <v>4</v>
      </c>
      <c r="B595" s="189"/>
      <c r="C595" s="35"/>
      <c r="D595" s="35" t="s">
        <v>27</v>
      </c>
      <c r="E595" s="199"/>
      <c r="F595" s="6">
        <v>32</v>
      </c>
      <c r="G595" s="6">
        <v>22</v>
      </c>
      <c r="H595" s="6">
        <v>10</v>
      </c>
      <c r="I595" s="6" t="s">
        <v>958</v>
      </c>
      <c r="J595" s="6" t="s">
        <v>958</v>
      </c>
      <c r="K595" s="6" t="s">
        <v>958</v>
      </c>
      <c r="L595" s="6" t="s">
        <v>958</v>
      </c>
      <c r="M595" s="6">
        <v>13</v>
      </c>
      <c r="N595" s="6">
        <v>5</v>
      </c>
      <c r="O595" s="183">
        <v>4</v>
      </c>
    </row>
    <row r="596" spans="1:23" ht="12.75" customHeight="1">
      <c r="A596" s="182">
        <v>5</v>
      </c>
      <c r="B596" s="189"/>
      <c r="C596" s="35"/>
      <c r="D596" s="35" t="s">
        <v>28</v>
      </c>
      <c r="E596" s="199"/>
      <c r="F596" s="6" t="s">
        <v>958</v>
      </c>
      <c r="G596" s="6" t="s">
        <v>958</v>
      </c>
      <c r="H596" s="6" t="s">
        <v>958</v>
      </c>
      <c r="I596" s="6" t="s">
        <v>958</v>
      </c>
      <c r="J596" s="6" t="s">
        <v>958</v>
      </c>
      <c r="K596" s="6" t="s">
        <v>958</v>
      </c>
      <c r="L596" s="6" t="s">
        <v>958</v>
      </c>
      <c r="M596" s="6" t="s">
        <v>958</v>
      </c>
      <c r="N596" s="6" t="s">
        <v>958</v>
      </c>
      <c r="O596" s="183">
        <v>5</v>
      </c>
    </row>
    <row r="597" spans="1:23" ht="12.75" customHeight="1">
      <c r="A597" s="182">
        <v>6</v>
      </c>
      <c r="B597" s="189"/>
      <c r="C597" s="35"/>
      <c r="D597" s="35" t="s">
        <v>29</v>
      </c>
      <c r="E597" s="199"/>
      <c r="F597" s="6">
        <v>52</v>
      </c>
      <c r="G597" s="6">
        <v>41</v>
      </c>
      <c r="H597" s="6">
        <v>11</v>
      </c>
      <c r="I597" s="6">
        <v>15</v>
      </c>
      <c r="J597" s="6" t="s">
        <v>958</v>
      </c>
      <c r="K597" s="6">
        <v>8</v>
      </c>
      <c r="L597" s="6">
        <v>5</v>
      </c>
      <c r="M597" s="6">
        <v>18</v>
      </c>
      <c r="N597" s="6" t="s">
        <v>958</v>
      </c>
      <c r="O597" s="183">
        <v>6</v>
      </c>
    </row>
    <row r="598" spans="1:23" ht="12.75" customHeight="1">
      <c r="A598" s="182">
        <v>7</v>
      </c>
      <c r="B598" s="189"/>
      <c r="C598" s="35"/>
      <c r="D598" s="35" t="s">
        <v>30</v>
      </c>
      <c r="E598" s="199"/>
      <c r="F598" s="6">
        <v>872</v>
      </c>
      <c r="G598" s="6">
        <v>525</v>
      </c>
      <c r="H598" s="6">
        <v>347</v>
      </c>
      <c r="I598" s="6">
        <v>123</v>
      </c>
      <c r="J598" s="6">
        <v>70</v>
      </c>
      <c r="K598" s="6">
        <v>116</v>
      </c>
      <c r="L598" s="6">
        <v>73</v>
      </c>
      <c r="M598" s="6">
        <v>286</v>
      </c>
      <c r="N598" s="6">
        <v>204</v>
      </c>
      <c r="O598" s="183">
        <v>7</v>
      </c>
    </row>
    <row r="599" spans="1:23" ht="12.75" customHeight="1">
      <c r="A599" s="182">
        <v>8</v>
      </c>
      <c r="B599" s="189"/>
      <c r="C599" s="35"/>
      <c r="D599" s="35"/>
      <c r="E599" s="199" t="s">
        <v>524</v>
      </c>
      <c r="F599" s="6">
        <v>266</v>
      </c>
      <c r="G599" s="6">
        <v>157</v>
      </c>
      <c r="H599" s="6">
        <v>109</v>
      </c>
      <c r="I599" s="6">
        <v>35</v>
      </c>
      <c r="J599" s="6">
        <v>22</v>
      </c>
      <c r="K599" s="6">
        <v>36</v>
      </c>
      <c r="L599" s="6">
        <v>30</v>
      </c>
      <c r="M599" s="6">
        <v>86</v>
      </c>
      <c r="N599" s="6">
        <v>57</v>
      </c>
      <c r="O599" s="183">
        <v>8</v>
      </c>
    </row>
    <row r="600" spans="1:23" ht="12.75" customHeight="1">
      <c r="A600" s="182">
        <v>9</v>
      </c>
      <c r="B600" s="189"/>
      <c r="C600" s="35"/>
      <c r="D600" s="35"/>
      <c r="E600" s="199" t="s">
        <v>528</v>
      </c>
      <c r="F600" s="6">
        <v>473</v>
      </c>
      <c r="G600" s="6">
        <v>275</v>
      </c>
      <c r="H600" s="6">
        <v>198</v>
      </c>
      <c r="I600" s="6">
        <v>63</v>
      </c>
      <c r="J600" s="6">
        <v>41</v>
      </c>
      <c r="K600" s="6">
        <v>58</v>
      </c>
      <c r="L600" s="6">
        <v>36</v>
      </c>
      <c r="M600" s="6">
        <v>154</v>
      </c>
      <c r="N600" s="6">
        <v>121</v>
      </c>
      <c r="O600" s="183">
        <v>9</v>
      </c>
    </row>
    <row r="601" spans="1:23" ht="12.75" customHeight="1">
      <c r="A601" s="182">
        <v>10</v>
      </c>
      <c r="B601" s="189"/>
      <c r="C601" s="35"/>
      <c r="D601" s="35" t="s">
        <v>31</v>
      </c>
      <c r="E601" s="199"/>
      <c r="F601" s="6">
        <v>17</v>
      </c>
      <c r="G601" s="6">
        <v>13</v>
      </c>
      <c r="H601" s="6">
        <v>4</v>
      </c>
      <c r="I601" s="6" t="s">
        <v>958</v>
      </c>
      <c r="J601" s="6" t="s">
        <v>958</v>
      </c>
      <c r="K601" s="6" t="s">
        <v>958</v>
      </c>
      <c r="L601" s="6" t="s">
        <v>958</v>
      </c>
      <c r="M601" s="6">
        <v>10</v>
      </c>
      <c r="N601" s="6" t="s">
        <v>958</v>
      </c>
      <c r="O601" s="183">
        <v>10</v>
      </c>
    </row>
    <row r="602" spans="1:23" ht="12.75" customHeight="1">
      <c r="A602" s="182">
        <v>11</v>
      </c>
      <c r="B602" s="189"/>
      <c r="C602" s="35"/>
      <c r="D602" s="35" t="s">
        <v>32</v>
      </c>
      <c r="E602" s="199"/>
      <c r="F602" s="6">
        <v>33</v>
      </c>
      <c r="G602" s="6">
        <v>21</v>
      </c>
      <c r="H602" s="6">
        <v>12</v>
      </c>
      <c r="I602" s="6" t="s">
        <v>958</v>
      </c>
      <c r="J602" s="6">
        <v>3</v>
      </c>
      <c r="K602" s="6" t="s">
        <v>958</v>
      </c>
      <c r="L602" s="6">
        <v>5</v>
      </c>
      <c r="M602" s="6">
        <v>14</v>
      </c>
      <c r="N602" s="6">
        <v>4</v>
      </c>
      <c r="O602" s="183">
        <v>11</v>
      </c>
    </row>
    <row r="603" spans="1:23" ht="12.75" customHeight="1">
      <c r="A603" s="182">
        <v>12</v>
      </c>
      <c r="B603" s="189"/>
      <c r="C603" s="35"/>
      <c r="D603" s="35" t="s">
        <v>33</v>
      </c>
      <c r="E603" s="199"/>
      <c r="F603" s="6">
        <v>142</v>
      </c>
      <c r="G603" s="6">
        <v>121</v>
      </c>
      <c r="H603" s="6">
        <v>21</v>
      </c>
      <c r="I603" s="6">
        <v>19</v>
      </c>
      <c r="J603" s="6">
        <v>4</v>
      </c>
      <c r="K603" s="6">
        <v>26</v>
      </c>
      <c r="L603" s="6">
        <v>6</v>
      </c>
      <c r="M603" s="6">
        <v>76</v>
      </c>
      <c r="N603" s="6">
        <v>11</v>
      </c>
      <c r="O603" s="183">
        <v>12</v>
      </c>
    </row>
    <row r="604" spans="1:23" ht="12.75" customHeight="1">
      <c r="A604" s="182">
        <v>13</v>
      </c>
      <c r="B604" s="189"/>
      <c r="C604" s="35"/>
      <c r="D604" s="35" t="s">
        <v>34</v>
      </c>
      <c r="E604" s="199"/>
      <c r="F604" s="6">
        <v>4</v>
      </c>
      <c r="G604" s="6">
        <v>4</v>
      </c>
      <c r="H604" s="6" t="s">
        <v>442</v>
      </c>
      <c r="I604" s="6" t="s">
        <v>958</v>
      </c>
      <c r="J604" s="6" t="s">
        <v>442</v>
      </c>
      <c r="K604" s="6" t="s">
        <v>958</v>
      </c>
      <c r="L604" s="6" t="s">
        <v>442</v>
      </c>
      <c r="M604" s="6" t="s">
        <v>958</v>
      </c>
      <c r="N604" s="6" t="s">
        <v>442</v>
      </c>
      <c r="O604" s="183">
        <v>13</v>
      </c>
    </row>
    <row r="605" spans="1:23" ht="12.75" customHeight="1">
      <c r="A605" s="182">
        <v>14</v>
      </c>
      <c r="B605" s="189"/>
      <c r="C605" s="35"/>
      <c r="D605" s="35" t="s">
        <v>35</v>
      </c>
      <c r="E605" s="199"/>
      <c r="F605" s="6">
        <v>37</v>
      </c>
      <c r="G605" s="6">
        <v>14</v>
      </c>
      <c r="H605" s="6">
        <v>23</v>
      </c>
      <c r="I605" s="6">
        <v>5</v>
      </c>
      <c r="J605" s="6" t="s">
        <v>958</v>
      </c>
      <c r="K605" s="6">
        <v>6</v>
      </c>
      <c r="L605" s="6" t="s">
        <v>958</v>
      </c>
      <c r="M605" s="6">
        <v>3</v>
      </c>
      <c r="N605" s="6">
        <v>18</v>
      </c>
      <c r="O605" s="183">
        <v>14</v>
      </c>
    </row>
    <row r="606" spans="1:23" ht="12.75" customHeight="1">
      <c r="A606" s="182">
        <v>15</v>
      </c>
      <c r="B606" s="189"/>
      <c r="C606" s="35"/>
      <c r="D606" s="35" t="s">
        <v>36</v>
      </c>
      <c r="E606" s="199"/>
      <c r="F606" s="6">
        <v>17</v>
      </c>
      <c r="G606" s="6">
        <v>14</v>
      </c>
      <c r="H606" s="6">
        <v>3</v>
      </c>
      <c r="I606" s="6" t="s">
        <v>958</v>
      </c>
      <c r="J606" s="6" t="s">
        <v>958</v>
      </c>
      <c r="K606" s="6" t="s">
        <v>958</v>
      </c>
      <c r="L606" s="6" t="s">
        <v>442</v>
      </c>
      <c r="M606" s="6">
        <v>8</v>
      </c>
      <c r="N606" s="6" t="s">
        <v>958</v>
      </c>
      <c r="O606" s="183">
        <v>15</v>
      </c>
    </row>
    <row r="607" spans="1:23" ht="12.75" customHeight="1">
      <c r="A607" s="182">
        <v>16</v>
      </c>
      <c r="B607" s="189"/>
      <c r="C607" s="35"/>
      <c r="D607" s="35" t="s">
        <v>37</v>
      </c>
      <c r="E607" s="199"/>
      <c r="F607" s="6">
        <v>12</v>
      </c>
      <c r="G607" s="6">
        <v>6</v>
      </c>
      <c r="H607" s="6">
        <v>6</v>
      </c>
      <c r="I607" s="6" t="s">
        <v>958</v>
      </c>
      <c r="J607" s="6" t="s">
        <v>958</v>
      </c>
      <c r="K607" s="6" t="s">
        <v>442</v>
      </c>
      <c r="L607" s="6" t="s">
        <v>958</v>
      </c>
      <c r="M607" s="6" t="s">
        <v>958</v>
      </c>
      <c r="N607" s="6">
        <v>3</v>
      </c>
      <c r="O607" s="183">
        <v>16</v>
      </c>
    </row>
    <row r="608" spans="1:23" ht="12.75" customHeight="1">
      <c r="A608" s="182">
        <v>17</v>
      </c>
      <c r="B608" s="189"/>
      <c r="C608" s="35"/>
      <c r="D608" s="35" t="s">
        <v>38</v>
      </c>
      <c r="E608" s="199"/>
      <c r="F608" s="6">
        <v>83</v>
      </c>
      <c r="G608" s="6">
        <v>62</v>
      </c>
      <c r="H608" s="6">
        <v>21</v>
      </c>
      <c r="I608" s="6">
        <v>16</v>
      </c>
      <c r="J608" s="6">
        <v>5</v>
      </c>
      <c r="K608" s="6">
        <v>21</v>
      </c>
      <c r="L608" s="6">
        <v>8</v>
      </c>
      <c r="M608" s="6">
        <v>25</v>
      </c>
      <c r="N608" s="6">
        <v>8</v>
      </c>
      <c r="O608" s="183">
        <v>17</v>
      </c>
    </row>
    <row r="609" spans="1:15" ht="12.75" customHeight="1">
      <c r="A609" s="182">
        <v>18</v>
      </c>
      <c r="B609" s="189"/>
      <c r="C609" s="35"/>
      <c r="D609" s="35" t="s">
        <v>39</v>
      </c>
      <c r="E609" s="199"/>
      <c r="F609" s="6">
        <v>56</v>
      </c>
      <c r="G609" s="6">
        <v>40</v>
      </c>
      <c r="H609" s="6">
        <v>16</v>
      </c>
      <c r="I609" s="6" t="s">
        <v>958</v>
      </c>
      <c r="J609" s="6" t="s">
        <v>958</v>
      </c>
      <c r="K609" s="6" t="s">
        <v>958</v>
      </c>
      <c r="L609" s="6" t="s">
        <v>958</v>
      </c>
      <c r="M609" s="6">
        <v>26</v>
      </c>
      <c r="N609" s="6">
        <v>11</v>
      </c>
      <c r="O609" s="183">
        <v>18</v>
      </c>
    </row>
    <row r="610" spans="1:15" ht="12.75" customHeight="1">
      <c r="A610" s="182">
        <v>19</v>
      </c>
      <c r="B610" s="189"/>
      <c r="C610" s="35"/>
      <c r="D610" s="35" t="s">
        <v>334</v>
      </c>
      <c r="E610" s="199"/>
      <c r="F610" s="6">
        <v>20455</v>
      </c>
      <c r="G610" s="6">
        <v>10359</v>
      </c>
      <c r="H610" s="6">
        <v>10096</v>
      </c>
      <c r="I610" s="6">
        <v>1774</v>
      </c>
      <c r="J610" s="6">
        <v>1374</v>
      </c>
      <c r="K610" s="6">
        <v>2263</v>
      </c>
      <c r="L610" s="6">
        <v>2285</v>
      </c>
      <c r="M610" s="6">
        <v>6322</v>
      </c>
      <c r="N610" s="6">
        <v>6437</v>
      </c>
      <c r="O610" s="183">
        <v>19</v>
      </c>
    </row>
    <row r="611" spans="1:15" ht="12.75" customHeight="1">
      <c r="A611" s="182">
        <v>20</v>
      </c>
      <c r="B611" s="189"/>
      <c r="C611" s="35"/>
      <c r="D611" s="35"/>
      <c r="E611" s="199" t="s">
        <v>691</v>
      </c>
      <c r="F611" s="6">
        <v>353</v>
      </c>
      <c r="G611" s="6">
        <v>228</v>
      </c>
      <c r="H611" s="6">
        <v>125</v>
      </c>
      <c r="I611" s="6">
        <v>39</v>
      </c>
      <c r="J611" s="6">
        <v>25</v>
      </c>
      <c r="K611" s="6">
        <v>60</v>
      </c>
      <c r="L611" s="6">
        <v>32</v>
      </c>
      <c r="M611" s="6">
        <v>129</v>
      </c>
      <c r="N611" s="6">
        <v>68</v>
      </c>
      <c r="O611" s="183">
        <v>20</v>
      </c>
    </row>
    <row r="612" spans="1:15" ht="12.75" customHeight="1">
      <c r="A612" s="182">
        <v>21</v>
      </c>
      <c r="B612" s="189"/>
      <c r="C612" s="35"/>
      <c r="D612" s="35"/>
      <c r="E612" s="199" t="s">
        <v>693</v>
      </c>
      <c r="F612" s="6">
        <v>123</v>
      </c>
      <c r="G612" s="6">
        <v>32</v>
      </c>
      <c r="H612" s="6">
        <v>91</v>
      </c>
      <c r="I612" s="6">
        <v>4</v>
      </c>
      <c r="J612" s="6">
        <v>11</v>
      </c>
      <c r="K612" s="6">
        <v>7</v>
      </c>
      <c r="L612" s="6">
        <v>17</v>
      </c>
      <c r="M612" s="6">
        <v>21</v>
      </c>
      <c r="N612" s="6">
        <v>63</v>
      </c>
      <c r="O612" s="183">
        <v>21</v>
      </c>
    </row>
    <row r="613" spans="1:15" ht="12.75" customHeight="1">
      <c r="A613" s="182">
        <v>22</v>
      </c>
      <c r="B613" s="189"/>
      <c r="C613" s="35"/>
      <c r="D613" s="35"/>
      <c r="E613" s="199" t="s">
        <v>697</v>
      </c>
      <c r="F613" s="6">
        <v>9541</v>
      </c>
      <c r="G613" s="6">
        <v>4704</v>
      </c>
      <c r="H613" s="6">
        <v>4837</v>
      </c>
      <c r="I613" s="6">
        <v>963</v>
      </c>
      <c r="J613" s="6">
        <v>695</v>
      </c>
      <c r="K613" s="6">
        <v>1098</v>
      </c>
      <c r="L613" s="6">
        <v>1118</v>
      </c>
      <c r="M613" s="6">
        <v>2643</v>
      </c>
      <c r="N613" s="6">
        <v>3024</v>
      </c>
      <c r="O613" s="183">
        <v>22</v>
      </c>
    </row>
    <row r="614" spans="1:15" ht="12.75" customHeight="1">
      <c r="A614" s="182">
        <v>23</v>
      </c>
      <c r="B614" s="189"/>
      <c r="C614" s="35"/>
      <c r="D614" s="35"/>
      <c r="E614" s="199" t="s">
        <v>8</v>
      </c>
      <c r="F614" s="6">
        <v>63</v>
      </c>
      <c r="G614" s="6">
        <v>45</v>
      </c>
      <c r="H614" s="6">
        <v>18</v>
      </c>
      <c r="I614" s="6">
        <v>5</v>
      </c>
      <c r="J614" s="6" t="s">
        <v>958</v>
      </c>
      <c r="K614" s="6">
        <v>14</v>
      </c>
      <c r="L614" s="6" t="s">
        <v>958</v>
      </c>
      <c r="M614" s="6">
        <v>26</v>
      </c>
      <c r="N614" s="6">
        <v>12</v>
      </c>
      <c r="O614" s="183">
        <v>23</v>
      </c>
    </row>
    <row r="615" spans="1:15" ht="12.75" customHeight="1">
      <c r="A615" s="182">
        <v>24</v>
      </c>
      <c r="B615" s="189"/>
      <c r="C615" s="35"/>
      <c r="D615" s="35"/>
      <c r="E615" s="199" t="s">
        <v>10</v>
      </c>
      <c r="F615" s="6">
        <v>7194</v>
      </c>
      <c r="G615" s="6">
        <v>3529</v>
      </c>
      <c r="H615" s="6">
        <v>3665</v>
      </c>
      <c r="I615" s="6">
        <v>552</v>
      </c>
      <c r="J615" s="6">
        <v>455</v>
      </c>
      <c r="K615" s="6">
        <v>699</v>
      </c>
      <c r="L615" s="6">
        <v>796</v>
      </c>
      <c r="M615" s="6">
        <v>2278</v>
      </c>
      <c r="N615" s="6">
        <v>2414</v>
      </c>
      <c r="O615" s="183">
        <v>24</v>
      </c>
    </row>
    <row r="616" spans="1:15" ht="12.75" customHeight="1">
      <c r="A616" s="182">
        <v>25</v>
      </c>
      <c r="B616" s="189"/>
      <c r="C616" s="35"/>
      <c r="D616" s="35"/>
      <c r="E616" s="199" t="s">
        <v>11</v>
      </c>
      <c r="F616" s="6">
        <v>1015</v>
      </c>
      <c r="G616" s="6">
        <v>609</v>
      </c>
      <c r="H616" s="6">
        <v>406</v>
      </c>
      <c r="I616" s="6">
        <v>57</v>
      </c>
      <c r="J616" s="6">
        <v>53</v>
      </c>
      <c r="K616" s="6">
        <v>140</v>
      </c>
      <c r="L616" s="6">
        <v>92</v>
      </c>
      <c r="M616" s="6">
        <v>412</v>
      </c>
      <c r="N616" s="6">
        <v>261</v>
      </c>
      <c r="O616" s="183">
        <v>25</v>
      </c>
    </row>
    <row r="617" spans="1:15" ht="12.75" customHeight="1">
      <c r="A617" s="182">
        <v>26</v>
      </c>
      <c r="B617" s="189"/>
      <c r="C617" s="35"/>
      <c r="D617" s="35"/>
      <c r="E617" s="199" t="s">
        <v>12</v>
      </c>
      <c r="F617" s="6">
        <v>64</v>
      </c>
      <c r="G617" s="6">
        <v>45</v>
      </c>
      <c r="H617" s="6">
        <v>19</v>
      </c>
      <c r="I617" s="6">
        <v>5</v>
      </c>
      <c r="J617" s="6" t="s">
        <v>958</v>
      </c>
      <c r="K617" s="6">
        <v>16</v>
      </c>
      <c r="L617" s="6" t="s">
        <v>958</v>
      </c>
      <c r="M617" s="6">
        <v>24</v>
      </c>
      <c r="N617" s="6">
        <v>12</v>
      </c>
      <c r="O617" s="183">
        <v>26</v>
      </c>
    </row>
    <row r="618" spans="1:15" ht="12.75" customHeight="1">
      <c r="A618" s="182">
        <v>27</v>
      </c>
      <c r="B618" s="189"/>
      <c r="C618" s="35"/>
      <c r="D618" s="35"/>
      <c r="E618" s="199" t="s">
        <v>13</v>
      </c>
      <c r="F618" s="6">
        <v>320</v>
      </c>
      <c r="G618" s="6">
        <v>196</v>
      </c>
      <c r="H618" s="6">
        <v>124</v>
      </c>
      <c r="I618" s="6">
        <v>34</v>
      </c>
      <c r="J618" s="6">
        <v>31</v>
      </c>
      <c r="K618" s="6">
        <v>54</v>
      </c>
      <c r="L618" s="6">
        <v>34</v>
      </c>
      <c r="M618" s="6">
        <v>108</v>
      </c>
      <c r="N618" s="6">
        <v>59</v>
      </c>
      <c r="O618" s="183">
        <v>27</v>
      </c>
    </row>
    <row r="619" spans="1:15" ht="12.75" customHeight="1">
      <c r="A619" s="182">
        <v>28</v>
      </c>
      <c r="B619" s="189"/>
      <c r="C619" s="35"/>
      <c r="D619" s="35"/>
      <c r="E619" s="199" t="s">
        <v>14</v>
      </c>
      <c r="F619" s="6">
        <v>1296</v>
      </c>
      <c r="G619" s="6">
        <v>710</v>
      </c>
      <c r="H619" s="6">
        <v>586</v>
      </c>
      <c r="I619" s="6">
        <v>86</v>
      </c>
      <c r="J619" s="6">
        <v>75</v>
      </c>
      <c r="K619" s="6">
        <v>132</v>
      </c>
      <c r="L619" s="6">
        <v>148</v>
      </c>
      <c r="M619" s="6">
        <v>492</v>
      </c>
      <c r="N619" s="6">
        <v>363</v>
      </c>
      <c r="O619" s="183">
        <v>28</v>
      </c>
    </row>
    <row r="620" spans="1:15" ht="12.75" customHeight="1">
      <c r="A620" s="182">
        <v>29</v>
      </c>
      <c r="B620" s="189"/>
      <c r="C620" s="35"/>
      <c r="D620" s="35"/>
      <c r="E620" s="199" t="s">
        <v>17</v>
      </c>
      <c r="F620" s="6">
        <v>101</v>
      </c>
      <c r="G620" s="6">
        <v>80</v>
      </c>
      <c r="H620" s="6">
        <v>21</v>
      </c>
      <c r="I620" s="6">
        <v>7</v>
      </c>
      <c r="J620" s="6">
        <v>5</v>
      </c>
      <c r="K620" s="6">
        <v>15</v>
      </c>
      <c r="L620" s="6">
        <v>3</v>
      </c>
      <c r="M620" s="6">
        <v>58</v>
      </c>
      <c r="N620" s="6">
        <v>13</v>
      </c>
      <c r="O620" s="183">
        <v>29</v>
      </c>
    </row>
    <row r="621" spans="1:15" ht="12.75" customHeight="1">
      <c r="A621" s="182">
        <v>30</v>
      </c>
      <c r="B621" s="189"/>
      <c r="C621" s="35"/>
      <c r="D621" s="35"/>
      <c r="E621" s="199" t="s">
        <v>18</v>
      </c>
      <c r="F621" s="6">
        <v>72</v>
      </c>
      <c r="G621" s="6">
        <v>27</v>
      </c>
      <c r="H621" s="6">
        <v>45</v>
      </c>
      <c r="I621" s="6" t="s">
        <v>958</v>
      </c>
      <c r="J621" s="6">
        <v>4</v>
      </c>
      <c r="K621" s="6" t="s">
        <v>958</v>
      </c>
      <c r="L621" s="6">
        <v>5</v>
      </c>
      <c r="M621" s="6">
        <v>23</v>
      </c>
      <c r="N621" s="6">
        <v>36</v>
      </c>
      <c r="O621" s="183">
        <v>30</v>
      </c>
    </row>
    <row r="622" spans="1:15" ht="12.75" customHeight="1">
      <c r="A622" s="182">
        <v>31</v>
      </c>
      <c r="B622" s="189"/>
      <c r="C622" s="35"/>
      <c r="D622" s="35"/>
      <c r="E622" s="199" t="s">
        <v>20</v>
      </c>
      <c r="F622" s="6">
        <v>50</v>
      </c>
      <c r="G622" s="6">
        <v>27</v>
      </c>
      <c r="H622" s="6">
        <v>23</v>
      </c>
      <c r="I622" s="6" t="s">
        <v>958</v>
      </c>
      <c r="J622" s="6" t="s">
        <v>958</v>
      </c>
      <c r="K622" s="6" t="s">
        <v>958</v>
      </c>
      <c r="L622" s="6" t="s">
        <v>958</v>
      </c>
      <c r="M622" s="6">
        <v>23</v>
      </c>
      <c r="N622" s="6">
        <v>16</v>
      </c>
      <c r="O622" s="183">
        <v>31</v>
      </c>
    </row>
    <row r="623" spans="1:15" ht="12.75" customHeight="1">
      <c r="A623" s="182">
        <v>32</v>
      </c>
      <c r="B623" s="189"/>
      <c r="C623" s="35"/>
      <c r="D623" s="35"/>
      <c r="E623" s="199" t="s">
        <v>21</v>
      </c>
      <c r="F623" s="6">
        <v>54</v>
      </c>
      <c r="G623" s="6">
        <v>18</v>
      </c>
      <c r="H623" s="6">
        <v>36</v>
      </c>
      <c r="I623" s="6" t="s">
        <v>958</v>
      </c>
      <c r="J623" s="6" t="s">
        <v>958</v>
      </c>
      <c r="K623" s="6" t="s">
        <v>958</v>
      </c>
      <c r="L623" s="6" t="s">
        <v>958</v>
      </c>
      <c r="M623" s="6">
        <v>12</v>
      </c>
      <c r="N623" s="6">
        <v>27</v>
      </c>
      <c r="O623" s="183">
        <v>32</v>
      </c>
    </row>
    <row r="624" spans="1:15" ht="12.75" customHeight="1">
      <c r="A624" s="182">
        <v>33</v>
      </c>
      <c r="B624" s="189"/>
      <c r="C624" s="35"/>
      <c r="D624" s="35" t="s">
        <v>748</v>
      </c>
      <c r="E624" s="199"/>
      <c r="F624" s="6">
        <v>43</v>
      </c>
      <c r="G624" s="6">
        <v>43</v>
      </c>
      <c r="H624" s="6" t="s">
        <v>442</v>
      </c>
      <c r="I624" s="6">
        <v>21</v>
      </c>
      <c r="J624" s="6" t="s">
        <v>442</v>
      </c>
      <c r="K624" s="6">
        <v>16</v>
      </c>
      <c r="L624" s="6" t="s">
        <v>442</v>
      </c>
      <c r="M624" s="6">
        <v>6</v>
      </c>
      <c r="N624" s="6" t="s">
        <v>442</v>
      </c>
      <c r="O624" s="183">
        <v>33</v>
      </c>
    </row>
    <row r="625" spans="1:23">
      <c r="A625" s="164" t="s">
        <v>468</v>
      </c>
      <c r="E625" s="4"/>
      <c r="F625" s="6"/>
      <c r="G625" s="6"/>
      <c r="H625" s="6"/>
      <c r="I625" s="6"/>
      <c r="J625" s="6"/>
      <c r="K625" s="6"/>
      <c r="L625" s="6"/>
      <c r="M625" s="6"/>
      <c r="N625" s="6"/>
      <c r="O625" s="164"/>
    </row>
    <row r="626" spans="1:23">
      <c r="A626" s="164" t="s">
        <v>742</v>
      </c>
      <c r="E626" s="4"/>
      <c r="F626" s="6"/>
      <c r="G626" s="6"/>
      <c r="H626" s="6"/>
      <c r="I626" s="6"/>
      <c r="J626" s="6"/>
      <c r="K626" s="6"/>
      <c r="L626" s="6"/>
      <c r="M626" s="6"/>
      <c r="N626" s="6"/>
      <c r="O626" s="164"/>
    </row>
    <row r="627" spans="1:23" ht="12.75" customHeight="1">
      <c r="H627" s="166" t="s">
        <v>941</v>
      </c>
      <c r="I627" s="167" t="s">
        <v>737</v>
      </c>
      <c r="J627" s="166"/>
      <c r="L627" s="166"/>
      <c r="N627" s="166"/>
    </row>
    <row r="628" spans="1:23" ht="12.75" customHeight="1">
      <c r="F628" s="185"/>
      <c r="G628" s="185"/>
      <c r="H628" s="197" t="s">
        <v>760</v>
      </c>
      <c r="I628" s="198" t="s">
        <v>8</v>
      </c>
      <c r="J628" s="197"/>
      <c r="K628" s="185"/>
      <c r="L628" s="197"/>
      <c r="M628" s="185"/>
      <c r="N628" s="197"/>
    </row>
    <row r="629" spans="1:23" ht="15" customHeight="1">
      <c r="A629" s="170"/>
      <c r="B629" s="170"/>
      <c r="C629" s="170"/>
      <c r="D629" s="170"/>
      <c r="E629" s="170"/>
      <c r="F629" s="186"/>
      <c r="G629" s="186"/>
      <c r="H629" s="186"/>
      <c r="I629" s="186"/>
      <c r="J629" s="186"/>
      <c r="K629" s="186"/>
      <c r="L629" s="186"/>
      <c r="M629" s="186"/>
      <c r="N629" s="186"/>
      <c r="O629" s="170"/>
    </row>
    <row r="630" spans="1:23" ht="12.75" customHeight="1">
      <c r="A630" s="376" t="s">
        <v>420</v>
      </c>
      <c r="B630" s="379" t="s">
        <v>750</v>
      </c>
      <c r="C630" s="380"/>
      <c r="D630" s="380"/>
      <c r="E630" s="381"/>
      <c r="F630" s="391" t="s">
        <v>422</v>
      </c>
      <c r="G630" s="388"/>
      <c r="H630" s="388"/>
      <c r="I630" s="374" t="s">
        <v>423</v>
      </c>
      <c r="J630" s="374"/>
      <c r="K630" s="374"/>
      <c r="L630" s="374"/>
      <c r="M630" s="374"/>
      <c r="N630" s="375"/>
      <c r="O630" s="357" t="s">
        <v>420</v>
      </c>
    </row>
    <row r="631" spans="1:23" ht="12.75" customHeight="1">
      <c r="A631" s="377"/>
      <c r="B631" s="382"/>
      <c r="C631" s="383"/>
      <c r="D631" s="383"/>
      <c r="E631" s="384"/>
      <c r="F631" s="392"/>
      <c r="G631" s="389"/>
      <c r="H631" s="389"/>
      <c r="I631" s="360" t="s">
        <v>424</v>
      </c>
      <c r="J631" s="361"/>
      <c r="K631" s="364" t="s">
        <v>425</v>
      </c>
      <c r="L631" s="361"/>
      <c r="M631" s="364" t="s">
        <v>426</v>
      </c>
      <c r="N631" s="366"/>
      <c r="O631" s="358"/>
    </row>
    <row r="632" spans="1:23" ht="12.75" customHeight="1">
      <c r="A632" s="377"/>
      <c r="B632" s="382"/>
      <c r="C632" s="383"/>
      <c r="D632" s="383"/>
      <c r="E632" s="384"/>
      <c r="F632" s="393"/>
      <c r="G632" s="390"/>
      <c r="H632" s="390"/>
      <c r="I632" s="362"/>
      <c r="J632" s="363"/>
      <c r="K632" s="365"/>
      <c r="L632" s="363"/>
      <c r="M632" s="365"/>
      <c r="N632" s="367"/>
      <c r="O632" s="358"/>
    </row>
    <row r="633" spans="1:23" ht="12.75" customHeight="1">
      <c r="A633" s="377"/>
      <c r="B633" s="382"/>
      <c r="C633" s="383"/>
      <c r="D633" s="383"/>
      <c r="E633" s="384"/>
      <c r="F633" s="396" t="s">
        <v>391</v>
      </c>
      <c r="G633" s="370" t="s">
        <v>427</v>
      </c>
      <c r="H633" s="372" t="s">
        <v>428</v>
      </c>
      <c r="I633" s="368" t="s">
        <v>427</v>
      </c>
      <c r="J633" s="370" t="s">
        <v>428</v>
      </c>
      <c r="K633" s="370" t="s">
        <v>427</v>
      </c>
      <c r="L633" s="370" t="s">
        <v>428</v>
      </c>
      <c r="M633" s="370" t="s">
        <v>427</v>
      </c>
      <c r="N633" s="370" t="s">
        <v>428</v>
      </c>
      <c r="O633" s="358"/>
    </row>
    <row r="634" spans="1:23" ht="12.75" customHeight="1">
      <c r="A634" s="378"/>
      <c r="B634" s="385"/>
      <c r="C634" s="386"/>
      <c r="D634" s="386"/>
      <c r="E634" s="387"/>
      <c r="F634" s="397"/>
      <c r="G634" s="371"/>
      <c r="H634" s="373"/>
      <c r="I634" s="369"/>
      <c r="J634" s="371"/>
      <c r="K634" s="371"/>
      <c r="L634" s="371"/>
      <c r="M634" s="371"/>
      <c r="N634" s="371"/>
      <c r="O634" s="359"/>
    </row>
    <row r="635" spans="1:23" ht="12.75" customHeight="1">
      <c r="A635" s="173"/>
      <c r="B635" s="189"/>
      <c r="C635" s="35"/>
      <c r="D635" s="35"/>
      <c r="E635" s="174"/>
      <c r="F635" s="187"/>
      <c r="G635" s="187"/>
      <c r="H635" s="187"/>
      <c r="I635" s="187"/>
      <c r="J635" s="187"/>
      <c r="K635" s="187"/>
      <c r="L635" s="187"/>
      <c r="M635" s="187"/>
      <c r="N635" s="187"/>
      <c r="O635" s="176"/>
    </row>
    <row r="636" spans="1:23" s="3" customFormat="1" ht="15" customHeight="1">
      <c r="A636" s="177">
        <v>1</v>
      </c>
      <c r="B636" s="236"/>
      <c r="C636" s="181" t="s">
        <v>889</v>
      </c>
      <c r="D636" s="181"/>
      <c r="E636" s="200"/>
      <c r="F636" s="179">
        <v>35070</v>
      </c>
      <c r="G636" s="179">
        <v>19703</v>
      </c>
      <c r="H636" s="179">
        <v>15367</v>
      </c>
      <c r="I636" s="179">
        <v>3218</v>
      </c>
      <c r="J636" s="179">
        <v>1852</v>
      </c>
      <c r="K636" s="179">
        <v>4940</v>
      </c>
      <c r="L636" s="179">
        <v>3464</v>
      </c>
      <c r="M636" s="179">
        <v>11545</v>
      </c>
      <c r="N636" s="179">
        <v>10051</v>
      </c>
      <c r="O636" s="180">
        <v>1</v>
      </c>
      <c r="P636" s="178"/>
      <c r="Q636" s="168"/>
      <c r="R636" s="168"/>
      <c r="S636" s="169"/>
      <c r="T636" s="35"/>
      <c r="U636" s="35"/>
      <c r="V636" s="35"/>
      <c r="W636" s="35"/>
    </row>
    <row r="637" spans="1:23" s="3" customFormat="1" ht="12.75" customHeight="1">
      <c r="A637" s="182"/>
      <c r="B637" s="189"/>
      <c r="C637" s="35"/>
      <c r="D637" s="35" t="s">
        <v>740</v>
      </c>
      <c r="E637" s="199"/>
      <c r="F637" s="179"/>
      <c r="G637" s="179"/>
      <c r="H637" s="179"/>
      <c r="I637" s="179"/>
      <c r="J637" s="179"/>
      <c r="K637" s="179"/>
      <c r="L637" s="179"/>
      <c r="M637" s="179"/>
      <c r="N637" s="179"/>
      <c r="O637" s="183"/>
      <c r="P637" s="99"/>
      <c r="Q637" s="168"/>
      <c r="R637" s="168"/>
      <c r="S637" s="169"/>
      <c r="T637" s="35"/>
      <c r="U637" s="35"/>
      <c r="V637" s="35"/>
      <c r="W637" s="35"/>
    </row>
    <row r="638" spans="1:23" s="3" customFormat="1" ht="15" customHeight="1">
      <c r="A638" s="182">
        <v>2</v>
      </c>
      <c r="B638" s="35"/>
      <c r="C638" s="35"/>
      <c r="D638" s="35" t="s">
        <v>25</v>
      </c>
      <c r="E638" s="199"/>
      <c r="F638" s="6">
        <v>23</v>
      </c>
      <c r="G638" s="6" t="s">
        <v>958</v>
      </c>
      <c r="H638" s="6" t="s">
        <v>958</v>
      </c>
      <c r="I638" s="6" t="s">
        <v>958</v>
      </c>
      <c r="J638" s="6" t="s">
        <v>958</v>
      </c>
      <c r="K638" s="6" t="s">
        <v>958</v>
      </c>
      <c r="L638" s="6" t="s">
        <v>958</v>
      </c>
      <c r="M638" s="6" t="s">
        <v>958</v>
      </c>
      <c r="N638" s="6" t="s">
        <v>958</v>
      </c>
      <c r="O638" s="183">
        <v>2</v>
      </c>
      <c r="P638" s="99"/>
      <c r="Q638" s="168"/>
      <c r="R638" s="168"/>
      <c r="S638" s="169"/>
      <c r="T638" s="35"/>
      <c r="U638" s="35"/>
      <c r="V638" s="35"/>
      <c r="W638" s="35"/>
    </row>
    <row r="639" spans="1:23" ht="12.75" customHeight="1">
      <c r="A639" s="182">
        <v>3</v>
      </c>
      <c r="B639" s="189"/>
      <c r="C639" s="35"/>
      <c r="D639" s="35" t="s">
        <v>26</v>
      </c>
      <c r="E639" s="199"/>
      <c r="F639" s="6">
        <v>28</v>
      </c>
      <c r="G639" s="6">
        <v>24</v>
      </c>
      <c r="H639" s="6">
        <v>4</v>
      </c>
      <c r="I639" s="6">
        <v>3</v>
      </c>
      <c r="J639" s="6" t="s">
        <v>958</v>
      </c>
      <c r="K639" s="6">
        <v>9</v>
      </c>
      <c r="L639" s="6" t="s">
        <v>442</v>
      </c>
      <c r="M639" s="6">
        <v>12</v>
      </c>
      <c r="N639" s="6" t="s">
        <v>958</v>
      </c>
      <c r="O639" s="183">
        <v>3</v>
      </c>
    </row>
    <row r="640" spans="1:23" ht="12.75" customHeight="1">
      <c r="A640" s="182">
        <v>4</v>
      </c>
      <c r="B640" s="189"/>
      <c r="C640" s="35"/>
      <c r="D640" s="35" t="s">
        <v>27</v>
      </c>
      <c r="E640" s="199"/>
      <c r="F640" s="6">
        <v>1661</v>
      </c>
      <c r="G640" s="6">
        <v>1096</v>
      </c>
      <c r="H640" s="6">
        <v>565</v>
      </c>
      <c r="I640" s="6">
        <v>231</v>
      </c>
      <c r="J640" s="6">
        <v>111</v>
      </c>
      <c r="K640" s="6">
        <v>292</v>
      </c>
      <c r="L640" s="6">
        <v>166</v>
      </c>
      <c r="M640" s="6">
        <v>573</v>
      </c>
      <c r="N640" s="6">
        <v>288</v>
      </c>
      <c r="O640" s="183">
        <v>4</v>
      </c>
    </row>
    <row r="641" spans="1:15" ht="12.75" customHeight="1">
      <c r="A641" s="182">
        <v>5</v>
      </c>
      <c r="B641" s="189"/>
      <c r="C641" s="35"/>
      <c r="D641" s="35"/>
      <c r="E641" s="199" t="s">
        <v>440</v>
      </c>
      <c r="F641" s="6">
        <v>97</v>
      </c>
      <c r="G641" s="6">
        <v>68</v>
      </c>
      <c r="H641" s="6">
        <v>29</v>
      </c>
      <c r="I641" s="6">
        <v>12</v>
      </c>
      <c r="J641" s="6">
        <v>3</v>
      </c>
      <c r="K641" s="6">
        <v>21</v>
      </c>
      <c r="L641" s="6">
        <v>9</v>
      </c>
      <c r="M641" s="6">
        <v>35</v>
      </c>
      <c r="N641" s="6">
        <v>17</v>
      </c>
      <c r="O641" s="183">
        <v>5</v>
      </c>
    </row>
    <row r="642" spans="1:15" ht="12.75" customHeight="1">
      <c r="A642" s="182">
        <v>6</v>
      </c>
      <c r="B642" s="189"/>
      <c r="C642" s="35"/>
      <c r="D642" s="35"/>
      <c r="E642" s="199" t="s">
        <v>443</v>
      </c>
      <c r="F642" s="6">
        <v>1324</v>
      </c>
      <c r="G642" s="6">
        <v>845</v>
      </c>
      <c r="H642" s="6">
        <v>479</v>
      </c>
      <c r="I642" s="6">
        <v>189</v>
      </c>
      <c r="J642" s="6">
        <v>96</v>
      </c>
      <c r="K642" s="6">
        <v>218</v>
      </c>
      <c r="L642" s="6">
        <v>145</v>
      </c>
      <c r="M642" s="6">
        <v>438</v>
      </c>
      <c r="N642" s="6">
        <v>238</v>
      </c>
      <c r="O642" s="183">
        <v>6</v>
      </c>
    </row>
    <row r="643" spans="1:15" ht="12.75" customHeight="1">
      <c r="A643" s="182">
        <v>7</v>
      </c>
      <c r="B643" s="189"/>
      <c r="C643" s="35"/>
      <c r="D643" s="35" t="s">
        <v>28</v>
      </c>
      <c r="E643" s="199"/>
      <c r="F643" s="6">
        <v>199</v>
      </c>
      <c r="G643" s="6">
        <v>185</v>
      </c>
      <c r="H643" s="6">
        <v>14</v>
      </c>
      <c r="I643" s="6">
        <v>39</v>
      </c>
      <c r="J643" s="6" t="s">
        <v>958</v>
      </c>
      <c r="K643" s="6">
        <v>52</v>
      </c>
      <c r="L643" s="6" t="s">
        <v>958</v>
      </c>
      <c r="M643" s="6">
        <v>94</v>
      </c>
      <c r="N643" s="6">
        <v>9</v>
      </c>
      <c r="O643" s="183">
        <v>7</v>
      </c>
    </row>
    <row r="644" spans="1:15" ht="12.75" customHeight="1">
      <c r="A644" s="182">
        <v>8</v>
      </c>
      <c r="B644" s="189"/>
      <c r="C644" s="35"/>
      <c r="D644" s="35"/>
      <c r="E644" s="199" t="s">
        <v>455</v>
      </c>
      <c r="F644" s="6">
        <v>197</v>
      </c>
      <c r="G644" s="6">
        <v>183</v>
      </c>
      <c r="H644" s="6">
        <v>14</v>
      </c>
      <c r="I644" s="6">
        <v>39</v>
      </c>
      <c r="J644" s="6" t="s">
        <v>958</v>
      </c>
      <c r="K644" s="6">
        <v>50</v>
      </c>
      <c r="L644" s="6" t="s">
        <v>958</v>
      </c>
      <c r="M644" s="6">
        <v>94</v>
      </c>
      <c r="N644" s="6">
        <v>9</v>
      </c>
      <c r="O644" s="183">
        <v>8</v>
      </c>
    </row>
    <row r="645" spans="1:15" ht="12.75" customHeight="1">
      <c r="A645" s="182">
        <v>9</v>
      </c>
      <c r="B645" s="189"/>
      <c r="C645" s="35"/>
      <c r="D645" s="35" t="s">
        <v>29</v>
      </c>
      <c r="E645" s="199"/>
      <c r="F645" s="6">
        <v>205</v>
      </c>
      <c r="G645" s="6">
        <v>162</v>
      </c>
      <c r="H645" s="6">
        <v>43</v>
      </c>
      <c r="I645" s="6">
        <v>29</v>
      </c>
      <c r="J645" s="6">
        <v>8</v>
      </c>
      <c r="K645" s="6">
        <v>42</v>
      </c>
      <c r="L645" s="6">
        <v>11</v>
      </c>
      <c r="M645" s="6">
        <v>91</v>
      </c>
      <c r="N645" s="6">
        <v>24</v>
      </c>
      <c r="O645" s="183">
        <v>9</v>
      </c>
    </row>
    <row r="646" spans="1:15" ht="12.75" customHeight="1">
      <c r="A646" s="182">
        <v>10</v>
      </c>
      <c r="B646" s="189"/>
      <c r="C646" s="35"/>
      <c r="D646" s="35" t="s">
        <v>30</v>
      </c>
      <c r="E646" s="199"/>
      <c r="F646" s="6">
        <v>815</v>
      </c>
      <c r="G646" s="6">
        <v>563</v>
      </c>
      <c r="H646" s="6">
        <v>252</v>
      </c>
      <c r="I646" s="6">
        <v>100</v>
      </c>
      <c r="J646" s="6">
        <v>56</v>
      </c>
      <c r="K646" s="6">
        <v>160</v>
      </c>
      <c r="L646" s="6">
        <v>73</v>
      </c>
      <c r="M646" s="6">
        <v>303</v>
      </c>
      <c r="N646" s="6">
        <v>123</v>
      </c>
      <c r="O646" s="183">
        <v>10</v>
      </c>
    </row>
    <row r="647" spans="1:15" ht="12.75" customHeight="1">
      <c r="A647" s="182">
        <v>11</v>
      </c>
      <c r="B647" s="189"/>
      <c r="C647" s="35"/>
      <c r="D647" s="35"/>
      <c r="E647" s="199" t="s">
        <v>522</v>
      </c>
      <c r="F647" s="6">
        <v>51</v>
      </c>
      <c r="G647" s="6">
        <v>34</v>
      </c>
      <c r="H647" s="6">
        <v>17</v>
      </c>
      <c r="I647" s="6">
        <v>4</v>
      </c>
      <c r="J647" s="6">
        <v>5</v>
      </c>
      <c r="K647" s="6">
        <v>11</v>
      </c>
      <c r="L647" s="6">
        <v>6</v>
      </c>
      <c r="M647" s="6">
        <v>19</v>
      </c>
      <c r="N647" s="6">
        <v>6</v>
      </c>
      <c r="O647" s="183">
        <v>11</v>
      </c>
    </row>
    <row r="648" spans="1:15" ht="12.75" customHeight="1">
      <c r="A648" s="182">
        <v>12</v>
      </c>
      <c r="B648" s="189"/>
      <c r="C648" s="35"/>
      <c r="D648" s="35"/>
      <c r="E648" s="199" t="s">
        <v>525</v>
      </c>
      <c r="F648" s="6">
        <v>62</v>
      </c>
      <c r="G648" s="6">
        <v>46</v>
      </c>
      <c r="H648" s="6">
        <v>16</v>
      </c>
      <c r="I648" s="6">
        <v>6</v>
      </c>
      <c r="J648" s="6">
        <v>3</v>
      </c>
      <c r="K648" s="6">
        <v>9</v>
      </c>
      <c r="L648" s="6">
        <v>5</v>
      </c>
      <c r="M648" s="6">
        <v>31</v>
      </c>
      <c r="N648" s="6">
        <v>8</v>
      </c>
      <c r="O648" s="183">
        <v>12</v>
      </c>
    </row>
    <row r="649" spans="1:15" ht="12.75" customHeight="1">
      <c r="A649" s="182">
        <v>13</v>
      </c>
      <c r="B649" s="189"/>
      <c r="C649" s="35"/>
      <c r="D649" s="35"/>
      <c r="E649" s="199" t="s">
        <v>528</v>
      </c>
      <c r="F649" s="6">
        <v>558</v>
      </c>
      <c r="G649" s="6">
        <v>374</v>
      </c>
      <c r="H649" s="6">
        <v>184</v>
      </c>
      <c r="I649" s="6">
        <v>75</v>
      </c>
      <c r="J649" s="6">
        <v>41</v>
      </c>
      <c r="K649" s="6">
        <v>107</v>
      </c>
      <c r="L649" s="6">
        <v>51</v>
      </c>
      <c r="M649" s="6">
        <v>192</v>
      </c>
      <c r="N649" s="6">
        <v>92</v>
      </c>
      <c r="O649" s="183">
        <v>13</v>
      </c>
    </row>
    <row r="650" spans="1:15" ht="12.75" customHeight="1">
      <c r="A650" s="182">
        <v>14</v>
      </c>
      <c r="B650" s="189"/>
      <c r="C650" s="35"/>
      <c r="D650" s="35" t="s">
        <v>31</v>
      </c>
      <c r="E650" s="199"/>
      <c r="F650" s="6">
        <v>29</v>
      </c>
      <c r="G650" s="6">
        <v>24</v>
      </c>
      <c r="H650" s="6">
        <v>5</v>
      </c>
      <c r="I650" s="6">
        <v>5</v>
      </c>
      <c r="J650" s="6" t="s">
        <v>958</v>
      </c>
      <c r="K650" s="6">
        <v>3</v>
      </c>
      <c r="L650" s="6" t="s">
        <v>958</v>
      </c>
      <c r="M650" s="6">
        <v>16</v>
      </c>
      <c r="N650" s="6" t="s">
        <v>958</v>
      </c>
      <c r="O650" s="183">
        <v>14</v>
      </c>
    </row>
    <row r="651" spans="1:15" ht="12.75" customHeight="1">
      <c r="A651" s="182">
        <v>15</v>
      </c>
      <c r="B651" s="189"/>
      <c r="C651" s="35"/>
      <c r="D651" s="35" t="s">
        <v>32</v>
      </c>
      <c r="E651" s="199"/>
      <c r="F651" s="6">
        <v>124</v>
      </c>
      <c r="G651" s="6">
        <v>87</v>
      </c>
      <c r="H651" s="6">
        <v>37</v>
      </c>
      <c r="I651" s="6">
        <v>11</v>
      </c>
      <c r="J651" s="6">
        <v>9</v>
      </c>
      <c r="K651" s="6">
        <v>23</v>
      </c>
      <c r="L651" s="6">
        <v>15</v>
      </c>
      <c r="M651" s="6">
        <v>53</v>
      </c>
      <c r="N651" s="6">
        <v>13</v>
      </c>
      <c r="O651" s="183">
        <v>15</v>
      </c>
    </row>
    <row r="652" spans="1:15" ht="12.75" customHeight="1">
      <c r="A652" s="182">
        <v>16</v>
      </c>
      <c r="B652" s="189"/>
      <c r="C652" s="35"/>
      <c r="D652" s="35" t="s">
        <v>33</v>
      </c>
      <c r="E652" s="199"/>
      <c r="F652" s="6">
        <v>133</v>
      </c>
      <c r="G652" s="6">
        <v>95</v>
      </c>
      <c r="H652" s="6">
        <v>38</v>
      </c>
      <c r="I652" s="6">
        <v>11</v>
      </c>
      <c r="J652" s="6">
        <v>9</v>
      </c>
      <c r="K652" s="6">
        <v>24</v>
      </c>
      <c r="L652" s="6">
        <v>10</v>
      </c>
      <c r="M652" s="6">
        <v>60</v>
      </c>
      <c r="N652" s="6">
        <v>19</v>
      </c>
      <c r="O652" s="183">
        <v>16</v>
      </c>
    </row>
    <row r="653" spans="1:15" ht="12.75" customHeight="1">
      <c r="A653" s="182">
        <v>17</v>
      </c>
      <c r="B653" s="189"/>
      <c r="C653" s="35"/>
      <c r="D653" s="35" t="s">
        <v>34</v>
      </c>
      <c r="E653" s="199"/>
      <c r="F653" s="6">
        <v>5</v>
      </c>
      <c r="G653" s="6">
        <v>5</v>
      </c>
      <c r="H653" s="6" t="s">
        <v>442</v>
      </c>
      <c r="I653" s="6" t="s">
        <v>442</v>
      </c>
      <c r="J653" s="6" t="s">
        <v>442</v>
      </c>
      <c r="K653" s="6" t="s">
        <v>958</v>
      </c>
      <c r="L653" s="6" t="s">
        <v>442</v>
      </c>
      <c r="M653" s="6" t="s">
        <v>958</v>
      </c>
      <c r="N653" s="6" t="s">
        <v>442</v>
      </c>
      <c r="O653" s="183">
        <v>17</v>
      </c>
    </row>
    <row r="654" spans="1:15" ht="12.75" customHeight="1">
      <c r="A654" s="182">
        <v>18</v>
      </c>
      <c r="B654" s="189"/>
      <c r="C654" s="35"/>
      <c r="D654" s="35" t="s">
        <v>35</v>
      </c>
      <c r="E654" s="199"/>
      <c r="F654" s="6">
        <v>37</v>
      </c>
      <c r="G654" s="6">
        <v>27</v>
      </c>
      <c r="H654" s="6">
        <v>10</v>
      </c>
      <c r="I654" s="6" t="s">
        <v>958</v>
      </c>
      <c r="J654" s="6" t="s">
        <v>442</v>
      </c>
      <c r="K654" s="6" t="s">
        <v>958</v>
      </c>
      <c r="L654" s="6" t="s">
        <v>958</v>
      </c>
      <c r="M654" s="6">
        <v>18</v>
      </c>
      <c r="N654" s="6" t="s">
        <v>958</v>
      </c>
      <c r="O654" s="183">
        <v>18</v>
      </c>
    </row>
    <row r="655" spans="1:15" ht="12.75" customHeight="1">
      <c r="A655" s="182">
        <v>19</v>
      </c>
      <c r="B655" s="189"/>
      <c r="C655" s="35"/>
      <c r="D655" s="35" t="s">
        <v>36</v>
      </c>
      <c r="E655" s="199"/>
      <c r="F655" s="6">
        <v>105</v>
      </c>
      <c r="G655" s="6">
        <v>96</v>
      </c>
      <c r="H655" s="6">
        <v>9</v>
      </c>
      <c r="I655" s="6">
        <v>12</v>
      </c>
      <c r="J655" s="6" t="s">
        <v>442</v>
      </c>
      <c r="K655" s="6">
        <v>15</v>
      </c>
      <c r="L655" s="6" t="s">
        <v>958</v>
      </c>
      <c r="M655" s="6">
        <v>69</v>
      </c>
      <c r="N655" s="6" t="s">
        <v>958</v>
      </c>
      <c r="O655" s="183">
        <v>19</v>
      </c>
    </row>
    <row r="656" spans="1:15" ht="12.75" customHeight="1">
      <c r="A656" s="182">
        <v>20</v>
      </c>
      <c r="B656" s="189"/>
      <c r="C656" s="35"/>
      <c r="D656" s="35" t="s">
        <v>37</v>
      </c>
      <c r="E656" s="199"/>
      <c r="F656" s="6">
        <v>43</v>
      </c>
      <c r="G656" s="6" t="s">
        <v>958</v>
      </c>
      <c r="H656" s="6" t="s">
        <v>958</v>
      </c>
      <c r="I656" s="6" t="s">
        <v>958</v>
      </c>
      <c r="J656" s="6" t="s">
        <v>958</v>
      </c>
      <c r="K656" s="6">
        <v>9</v>
      </c>
      <c r="L656" s="6" t="s">
        <v>958</v>
      </c>
      <c r="M656" s="6">
        <v>30</v>
      </c>
      <c r="N656" s="6" t="s">
        <v>958</v>
      </c>
      <c r="O656" s="183">
        <v>20</v>
      </c>
    </row>
    <row r="657" spans="1:15" ht="12.75" customHeight="1">
      <c r="A657" s="182">
        <v>21</v>
      </c>
      <c r="B657" s="189"/>
      <c r="C657" s="35"/>
      <c r="D657" s="35" t="s">
        <v>38</v>
      </c>
      <c r="E657" s="199"/>
      <c r="F657" s="6">
        <v>218</v>
      </c>
      <c r="G657" s="6">
        <v>197</v>
      </c>
      <c r="H657" s="6">
        <v>21</v>
      </c>
      <c r="I657" s="6">
        <v>22</v>
      </c>
      <c r="J657" s="6">
        <v>7</v>
      </c>
      <c r="K657" s="6">
        <v>43</v>
      </c>
      <c r="L657" s="6">
        <v>5</v>
      </c>
      <c r="M657" s="6">
        <v>132</v>
      </c>
      <c r="N657" s="6">
        <v>9</v>
      </c>
      <c r="O657" s="183">
        <v>21</v>
      </c>
    </row>
    <row r="658" spans="1:15" ht="12.75" customHeight="1">
      <c r="A658" s="182">
        <v>22</v>
      </c>
      <c r="B658" s="189"/>
      <c r="C658" s="35"/>
      <c r="D658" s="35" t="s">
        <v>39</v>
      </c>
      <c r="E658" s="199"/>
      <c r="F658" s="6">
        <v>434</v>
      </c>
      <c r="G658" s="6">
        <v>367</v>
      </c>
      <c r="H658" s="6">
        <v>67</v>
      </c>
      <c r="I658" s="6">
        <v>29</v>
      </c>
      <c r="J658" s="6">
        <v>11</v>
      </c>
      <c r="K658" s="6">
        <v>77</v>
      </c>
      <c r="L658" s="6">
        <v>18</v>
      </c>
      <c r="M658" s="6">
        <v>261</v>
      </c>
      <c r="N658" s="6">
        <v>38</v>
      </c>
      <c r="O658" s="183">
        <v>22</v>
      </c>
    </row>
    <row r="659" spans="1:15" ht="12.75" customHeight="1">
      <c r="A659" s="182">
        <v>23</v>
      </c>
      <c r="B659" s="189"/>
      <c r="C659" s="35"/>
      <c r="D659" s="35"/>
      <c r="E659" s="199" t="s">
        <v>679</v>
      </c>
      <c r="F659" s="6">
        <v>65</v>
      </c>
      <c r="G659" s="6">
        <v>50</v>
      </c>
      <c r="H659" s="6">
        <v>15</v>
      </c>
      <c r="I659" s="6">
        <v>3</v>
      </c>
      <c r="J659" s="6">
        <v>5</v>
      </c>
      <c r="K659" s="6">
        <v>11</v>
      </c>
      <c r="L659" s="6">
        <v>3</v>
      </c>
      <c r="M659" s="6">
        <v>36</v>
      </c>
      <c r="N659" s="6">
        <v>7</v>
      </c>
      <c r="O659" s="183">
        <v>23</v>
      </c>
    </row>
    <row r="660" spans="1:15" ht="12.75" customHeight="1">
      <c r="A660" s="182">
        <v>24</v>
      </c>
      <c r="B660" s="189"/>
      <c r="C660" s="35"/>
      <c r="D660" s="35"/>
      <c r="E660" s="199" t="s">
        <v>683</v>
      </c>
      <c r="F660" s="6">
        <v>54</v>
      </c>
      <c r="G660" s="6" t="s">
        <v>958</v>
      </c>
      <c r="H660" s="6" t="s">
        <v>958</v>
      </c>
      <c r="I660" s="6" t="s">
        <v>958</v>
      </c>
      <c r="J660" s="6" t="s">
        <v>958</v>
      </c>
      <c r="K660" s="6">
        <v>6</v>
      </c>
      <c r="L660" s="6" t="s">
        <v>958</v>
      </c>
      <c r="M660" s="6">
        <v>39</v>
      </c>
      <c r="N660" s="6" t="s">
        <v>958</v>
      </c>
      <c r="O660" s="183">
        <v>24</v>
      </c>
    </row>
    <row r="661" spans="1:15" ht="12.75" customHeight="1">
      <c r="A661" s="182">
        <v>25</v>
      </c>
      <c r="B661" s="189"/>
      <c r="C661" s="35"/>
      <c r="D661" s="35"/>
      <c r="E661" s="199" t="s">
        <v>686</v>
      </c>
      <c r="F661" s="6">
        <v>113</v>
      </c>
      <c r="G661" s="6">
        <v>89</v>
      </c>
      <c r="H661" s="6">
        <v>24</v>
      </c>
      <c r="I661" s="6">
        <v>12</v>
      </c>
      <c r="J661" s="6" t="s">
        <v>958</v>
      </c>
      <c r="K661" s="6">
        <v>17</v>
      </c>
      <c r="L661" s="6" t="s">
        <v>958</v>
      </c>
      <c r="M661" s="6">
        <v>60</v>
      </c>
      <c r="N661" s="6">
        <v>15</v>
      </c>
      <c r="O661" s="183">
        <v>25</v>
      </c>
    </row>
    <row r="662" spans="1:15" ht="12.75" customHeight="1">
      <c r="A662" s="182">
        <v>26</v>
      </c>
      <c r="B662" s="189"/>
      <c r="C662" s="35"/>
      <c r="D662" s="35" t="s">
        <v>334</v>
      </c>
      <c r="E662" s="199"/>
      <c r="F662" s="6">
        <v>30510</v>
      </c>
      <c r="G662" s="6">
        <v>16227</v>
      </c>
      <c r="H662" s="6">
        <v>14283</v>
      </c>
      <c r="I662" s="6">
        <v>2657</v>
      </c>
      <c r="J662" s="6">
        <v>1631</v>
      </c>
      <c r="K662" s="6">
        <v>4057</v>
      </c>
      <c r="L662" s="6">
        <v>3154</v>
      </c>
      <c r="M662" s="6">
        <v>9513</v>
      </c>
      <c r="N662" s="6">
        <v>9498</v>
      </c>
      <c r="O662" s="183">
        <v>26</v>
      </c>
    </row>
    <row r="663" spans="1:15" ht="12.75" customHeight="1">
      <c r="A663" s="182">
        <v>27</v>
      </c>
      <c r="B663" s="189"/>
      <c r="C663" s="35"/>
      <c r="D663" s="35"/>
      <c r="E663" s="199" t="s">
        <v>691</v>
      </c>
      <c r="F663" s="6">
        <v>217</v>
      </c>
      <c r="G663" s="6">
        <v>97</v>
      </c>
      <c r="H663" s="6">
        <v>120</v>
      </c>
      <c r="I663" s="6">
        <v>16</v>
      </c>
      <c r="J663" s="6">
        <v>22</v>
      </c>
      <c r="K663" s="6">
        <v>34</v>
      </c>
      <c r="L663" s="6">
        <v>42</v>
      </c>
      <c r="M663" s="6">
        <v>47</v>
      </c>
      <c r="N663" s="6">
        <v>56</v>
      </c>
      <c r="O663" s="183">
        <v>27</v>
      </c>
    </row>
    <row r="664" spans="1:15" ht="12.75" customHeight="1">
      <c r="A664" s="182">
        <v>28</v>
      </c>
      <c r="B664" s="189"/>
      <c r="C664" s="35"/>
      <c r="D664" s="35"/>
      <c r="E664" s="199" t="s">
        <v>8</v>
      </c>
      <c r="F664" s="6">
        <v>25488</v>
      </c>
      <c r="G664" s="6">
        <v>13223</v>
      </c>
      <c r="H664" s="6">
        <v>12265</v>
      </c>
      <c r="I664" s="6">
        <v>2238</v>
      </c>
      <c r="J664" s="6">
        <v>1335</v>
      </c>
      <c r="K664" s="6">
        <v>3282</v>
      </c>
      <c r="L664" s="6">
        <v>2645</v>
      </c>
      <c r="M664" s="6">
        <v>7703</v>
      </c>
      <c r="N664" s="6">
        <v>8285</v>
      </c>
      <c r="O664" s="183">
        <v>28</v>
      </c>
    </row>
    <row r="665" spans="1:15" ht="12.75" customHeight="1">
      <c r="A665" s="182">
        <v>29</v>
      </c>
      <c r="B665" s="189"/>
      <c r="C665" s="35"/>
      <c r="D665" s="35"/>
      <c r="E665" s="199" t="s">
        <v>9</v>
      </c>
      <c r="F665" s="6">
        <v>1755</v>
      </c>
      <c r="G665" s="6">
        <v>1016</v>
      </c>
      <c r="H665" s="6">
        <v>739</v>
      </c>
      <c r="I665" s="6">
        <v>137</v>
      </c>
      <c r="J665" s="6">
        <v>107</v>
      </c>
      <c r="K665" s="6">
        <v>263</v>
      </c>
      <c r="L665" s="6">
        <v>174</v>
      </c>
      <c r="M665" s="6">
        <v>616</v>
      </c>
      <c r="N665" s="6">
        <v>458</v>
      </c>
      <c r="O665" s="183">
        <v>29</v>
      </c>
    </row>
    <row r="666" spans="1:15" ht="12.75" customHeight="1">
      <c r="A666" s="182">
        <v>30</v>
      </c>
      <c r="B666" s="189"/>
      <c r="C666" s="35"/>
      <c r="D666" s="35"/>
      <c r="E666" s="199" t="s">
        <v>10</v>
      </c>
      <c r="F666" s="6">
        <v>126</v>
      </c>
      <c r="G666" s="6">
        <v>76</v>
      </c>
      <c r="H666" s="6">
        <v>50</v>
      </c>
      <c r="I666" s="6">
        <v>12</v>
      </c>
      <c r="J666" s="6">
        <v>8</v>
      </c>
      <c r="K666" s="6">
        <v>14</v>
      </c>
      <c r="L666" s="6">
        <v>15</v>
      </c>
      <c r="M666" s="6">
        <v>50</v>
      </c>
      <c r="N666" s="6">
        <v>27</v>
      </c>
      <c r="O666" s="183">
        <v>30</v>
      </c>
    </row>
    <row r="667" spans="1:15" ht="12.75" customHeight="1">
      <c r="A667" s="182">
        <v>31</v>
      </c>
      <c r="B667" s="189"/>
      <c r="C667" s="35"/>
      <c r="D667" s="35"/>
      <c r="E667" s="199" t="s">
        <v>11</v>
      </c>
      <c r="F667" s="6">
        <v>2181</v>
      </c>
      <c r="G667" s="6">
        <v>1338</v>
      </c>
      <c r="H667" s="6">
        <v>843</v>
      </c>
      <c r="I667" s="6">
        <v>199</v>
      </c>
      <c r="J667" s="6">
        <v>113</v>
      </c>
      <c r="K667" s="6">
        <v>351</v>
      </c>
      <c r="L667" s="6">
        <v>200</v>
      </c>
      <c r="M667" s="6">
        <v>788</v>
      </c>
      <c r="N667" s="6">
        <v>530</v>
      </c>
      <c r="O667" s="183">
        <v>31</v>
      </c>
    </row>
    <row r="668" spans="1:15" ht="12.75" customHeight="1">
      <c r="A668" s="182">
        <v>32</v>
      </c>
      <c r="B668" s="189"/>
      <c r="C668" s="35"/>
      <c r="D668" s="35"/>
      <c r="E668" s="199" t="s">
        <v>12</v>
      </c>
      <c r="F668" s="6">
        <v>344</v>
      </c>
      <c r="G668" s="6">
        <v>246</v>
      </c>
      <c r="H668" s="6">
        <v>98</v>
      </c>
      <c r="I668" s="6">
        <v>33</v>
      </c>
      <c r="J668" s="6">
        <v>21</v>
      </c>
      <c r="K668" s="6">
        <v>50</v>
      </c>
      <c r="L668" s="6">
        <v>26</v>
      </c>
      <c r="M668" s="6">
        <v>163</v>
      </c>
      <c r="N668" s="6">
        <v>51</v>
      </c>
      <c r="O668" s="183">
        <v>32</v>
      </c>
    </row>
    <row r="669" spans="1:15" ht="12.75" customHeight="1">
      <c r="A669" s="182">
        <v>33</v>
      </c>
      <c r="B669" s="189"/>
      <c r="C669" s="35"/>
      <c r="D669" s="35"/>
      <c r="E669" s="199" t="s">
        <v>14</v>
      </c>
      <c r="F669" s="6">
        <v>89</v>
      </c>
      <c r="G669" s="6">
        <v>39</v>
      </c>
      <c r="H669" s="6">
        <v>50</v>
      </c>
      <c r="I669" s="6" t="s">
        <v>958</v>
      </c>
      <c r="J669" s="6">
        <v>8</v>
      </c>
      <c r="K669" s="6" t="s">
        <v>958</v>
      </c>
      <c r="L669" s="6">
        <v>16</v>
      </c>
      <c r="M669" s="6">
        <v>28</v>
      </c>
      <c r="N669" s="6">
        <v>26</v>
      </c>
      <c r="O669" s="183">
        <v>33</v>
      </c>
    </row>
    <row r="670" spans="1:15" ht="12.75" customHeight="1">
      <c r="A670" s="182">
        <v>34</v>
      </c>
      <c r="B670" s="189"/>
      <c r="C670" s="35"/>
      <c r="D670" s="35"/>
      <c r="E670" s="199" t="s">
        <v>15</v>
      </c>
      <c r="F670" s="6">
        <v>51</v>
      </c>
      <c r="G670" s="6">
        <v>34</v>
      </c>
      <c r="H670" s="6">
        <v>17</v>
      </c>
      <c r="I670" s="6" t="s">
        <v>958</v>
      </c>
      <c r="J670" s="6" t="s">
        <v>442</v>
      </c>
      <c r="K670" s="6" t="s">
        <v>958</v>
      </c>
      <c r="L670" s="6">
        <v>5</v>
      </c>
      <c r="M670" s="6">
        <v>25</v>
      </c>
      <c r="N670" s="6">
        <v>12</v>
      </c>
      <c r="O670" s="183">
        <v>34</v>
      </c>
    </row>
    <row r="671" spans="1:15" ht="12.75" customHeight="1">
      <c r="A671" s="182">
        <v>35</v>
      </c>
      <c r="B671" s="189"/>
      <c r="C671" s="35"/>
      <c r="D671" s="35"/>
      <c r="E671" s="199" t="s">
        <v>17</v>
      </c>
      <c r="F671" s="6">
        <v>53</v>
      </c>
      <c r="G671" s="6">
        <v>30</v>
      </c>
      <c r="H671" s="6">
        <v>23</v>
      </c>
      <c r="I671" s="6">
        <v>4</v>
      </c>
      <c r="J671" s="6">
        <v>3</v>
      </c>
      <c r="K671" s="6">
        <v>8</v>
      </c>
      <c r="L671" s="6">
        <v>8</v>
      </c>
      <c r="M671" s="6">
        <v>18</v>
      </c>
      <c r="N671" s="6">
        <v>12</v>
      </c>
      <c r="O671" s="183">
        <v>35</v>
      </c>
    </row>
    <row r="672" spans="1:15" ht="12.75" customHeight="1">
      <c r="A672" s="182">
        <v>36</v>
      </c>
      <c r="B672" s="189"/>
      <c r="C672" s="35"/>
      <c r="D672" s="35" t="s">
        <v>748</v>
      </c>
      <c r="E672" s="199"/>
      <c r="F672" s="6">
        <v>473</v>
      </c>
      <c r="G672" s="6">
        <v>468</v>
      </c>
      <c r="H672" s="6">
        <v>5</v>
      </c>
      <c r="I672" s="6">
        <v>61</v>
      </c>
      <c r="J672" s="6" t="s">
        <v>958</v>
      </c>
      <c r="K672" s="6">
        <v>113</v>
      </c>
      <c r="L672" s="6" t="s">
        <v>958</v>
      </c>
      <c r="M672" s="6">
        <v>294</v>
      </c>
      <c r="N672" s="6" t="s">
        <v>958</v>
      </c>
      <c r="O672" s="183">
        <v>36</v>
      </c>
    </row>
    <row r="673" spans="1:23">
      <c r="A673" s="164" t="s">
        <v>468</v>
      </c>
      <c r="E673" s="4"/>
      <c r="F673" s="6"/>
      <c r="G673" s="6"/>
      <c r="H673" s="6"/>
      <c r="I673" s="6"/>
      <c r="J673" s="6"/>
      <c r="K673" s="6"/>
      <c r="L673" s="6"/>
      <c r="M673" s="6"/>
      <c r="N673" s="6"/>
      <c r="O673" s="164"/>
    </row>
    <row r="674" spans="1:23">
      <c r="A674" s="164" t="s">
        <v>742</v>
      </c>
      <c r="E674" s="4"/>
      <c r="F674" s="6"/>
      <c r="G674" s="6"/>
      <c r="H674" s="6"/>
      <c r="I674" s="6"/>
      <c r="J674" s="6"/>
      <c r="K674" s="6"/>
      <c r="L674" s="6"/>
      <c r="M674" s="6"/>
      <c r="N674" s="6"/>
      <c r="O674" s="164"/>
    </row>
    <row r="675" spans="1:23" ht="12.75" customHeight="1">
      <c r="H675" s="166" t="s">
        <v>942</v>
      </c>
      <c r="I675" s="167" t="s">
        <v>737</v>
      </c>
      <c r="J675" s="166"/>
      <c r="L675" s="166"/>
      <c r="N675" s="166"/>
    </row>
    <row r="676" spans="1:23" ht="12.75" customHeight="1">
      <c r="F676" s="185"/>
      <c r="G676" s="185"/>
      <c r="H676" s="197" t="s">
        <v>761</v>
      </c>
      <c r="I676" s="198" t="s">
        <v>9</v>
      </c>
      <c r="J676" s="197"/>
      <c r="K676" s="185"/>
      <c r="L676" s="197"/>
      <c r="M676" s="185"/>
      <c r="N676" s="197"/>
    </row>
    <row r="677" spans="1:23" ht="15" customHeight="1">
      <c r="A677" s="35"/>
      <c r="B677" s="35"/>
      <c r="C677" s="35"/>
      <c r="D677" s="35"/>
      <c r="E677" s="35"/>
      <c r="F677" s="187"/>
      <c r="G677" s="187"/>
      <c r="H677" s="187"/>
      <c r="I677" s="187"/>
      <c r="J677" s="187"/>
      <c r="K677" s="187"/>
      <c r="L677" s="187"/>
      <c r="M677" s="187"/>
      <c r="N677" s="187"/>
    </row>
    <row r="678" spans="1:23" ht="12.75" customHeight="1">
      <c r="A678" s="376" t="s">
        <v>420</v>
      </c>
      <c r="B678" s="379" t="s">
        <v>750</v>
      </c>
      <c r="C678" s="380"/>
      <c r="D678" s="380"/>
      <c r="E678" s="381"/>
      <c r="F678" s="391" t="s">
        <v>422</v>
      </c>
      <c r="G678" s="388"/>
      <c r="H678" s="388"/>
      <c r="I678" s="374" t="s">
        <v>423</v>
      </c>
      <c r="J678" s="374"/>
      <c r="K678" s="374"/>
      <c r="L678" s="374"/>
      <c r="M678" s="374"/>
      <c r="N678" s="375"/>
      <c r="O678" s="357" t="s">
        <v>420</v>
      </c>
    </row>
    <row r="679" spans="1:23" ht="12.75" customHeight="1">
      <c r="A679" s="377"/>
      <c r="B679" s="382"/>
      <c r="C679" s="383"/>
      <c r="D679" s="383"/>
      <c r="E679" s="384"/>
      <c r="F679" s="392"/>
      <c r="G679" s="389"/>
      <c r="H679" s="389"/>
      <c r="I679" s="360" t="s">
        <v>424</v>
      </c>
      <c r="J679" s="361"/>
      <c r="K679" s="364" t="s">
        <v>425</v>
      </c>
      <c r="L679" s="361"/>
      <c r="M679" s="364" t="s">
        <v>426</v>
      </c>
      <c r="N679" s="366"/>
      <c r="O679" s="358"/>
    </row>
    <row r="680" spans="1:23" ht="12.75" customHeight="1">
      <c r="A680" s="377"/>
      <c r="B680" s="382"/>
      <c r="C680" s="383"/>
      <c r="D680" s="383"/>
      <c r="E680" s="384"/>
      <c r="F680" s="393"/>
      <c r="G680" s="390"/>
      <c r="H680" s="390"/>
      <c r="I680" s="362"/>
      <c r="J680" s="363"/>
      <c r="K680" s="365"/>
      <c r="L680" s="363"/>
      <c r="M680" s="365"/>
      <c r="N680" s="367"/>
      <c r="O680" s="358"/>
    </row>
    <row r="681" spans="1:23" ht="12.75" customHeight="1">
      <c r="A681" s="377"/>
      <c r="B681" s="382"/>
      <c r="C681" s="383"/>
      <c r="D681" s="383"/>
      <c r="E681" s="384"/>
      <c r="F681" s="396" t="s">
        <v>391</v>
      </c>
      <c r="G681" s="370" t="s">
        <v>427</v>
      </c>
      <c r="H681" s="372" t="s">
        <v>428</v>
      </c>
      <c r="I681" s="368" t="s">
        <v>427</v>
      </c>
      <c r="J681" s="370" t="s">
        <v>428</v>
      </c>
      <c r="K681" s="370" t="s">
        <v>427</v>
      </c>
      <c r="L681" s="370" t="s">
        <v>428</v>
      </c>
      <c r="M681" s="370" t="s">
        <v>427</v>
      </c>
      <c r="N681" s="370" t="s">
        <v>428</v>
      </c>
      <c r="O681" s="358"/>
    </row>
    <row r="682" spans="1:23" ht="12.75" customHeight="1">
      <c r="A682" s="378"/>
      <c r="B682" s="385"/>
      <c r="C682" s="386"/>
      <c r="D682" s="386"/>
      <c r="E682" s="387"/>
      <c r="F682" s="397"/>
      <c r="G682" s="371"/>
      <c r="H682" s="373"/>
      <c r="I682" s="369"/>
      <c r="J682" s="371"/>
      <c r="K682" s="371"/>
      <c r="L682" s="371"/>
      <c r="M682" s="371"/>
      <c r="N682" s="371"/>
      <c r="O682" s="359"/>
    </row>
    <row r="683" spans="1:23" ht="12.75" customHeight="1">
      <c r="A683" s="173"/>
      <c r="B683" s="189"/>
      <c r="C683" s="35"/>
      <c r="D683" s="35"/>
      <c r="E683" s="174"/>
      <c r="F683" s="187"/>
      <c r="G683" s="187"/>
      <c r="H683" s="187"/>
      <c r="I683" s="187"/>
      <c r="J683" s="187"/>
      <c r="K683" s="187"/>
      <c r="L683" s="187"/>
      <c r="M683" s="187"/>
      <c r="N683" s="187"/>
      <c r="O683" s="176"/>
    </row>
    <row r="684" spans="1:23" s="3" customFormat="1" ht="15" customHeight="1">
      <c r="A684" s="177">
        <v>1</v>
      </c>
      <c r="B684" s="236"/>
      <c r="C684" s="181" t="s">
        <v>762</v>
      </c>
      <c r="D684" s="181"/>
      <c r="E684" s="200"/>
      <c r="F684" s="179">
        <v>29670</v>
      </c>
      <c r="G684" s="179">
        <v>15730</v>
      </c>
      <c r="H684" s="179">
        <v>13940</v>
      </c>
      <c r="I684" s="179">
        <v>2765</v>
      </c>
      <c r="J684" s="179">
        <v>1832</v>
      </c>
      <c r="K684" s="179">
        <v>3744</v>
      </c>
      <c r="L684" s="179">
        <v>3156</v>
      </c>
      <c r="M684" s="179">
        <v>9221</v>
      </c>
      <c r="N684" s="179">
        <v>8952</v>
      </c>
      <c r="O684" s="180">
        <v>1</v>
      </c>
      <c r="P684" s="178"/>
      <c r="Q684" s="168"/>
      <c r="R684" s="168"/>
      <c r="S684" s="169"/>
      <c r="T684" s="35"/>
      <c r="U684" s="35"/>
      <c r="V684" s="35"/>
      <c r="W684" s="35"/>
    </row>
    <row r="685" spans="1:23" s="3" customFormat="1" ht="12.75" customHeight="1">
      <c r="A685" s="182"/>
      <c r="B685" s="189"/>
      <c r="C685" s="35"/>
      <c r="D685" s="35" t="s">
        <v>740</v>
      </c>
      <c r="E685" s="199"/>
      <c r="F685" s="179"/>
      <c r="G685" s="179"/>
      <c r="H685" s="179"/>
      <c r="I685" s="179"/>
      <c r="J685" s="179"/>
      <c r="K685" s="179"/>
      <c r="L685" s="179"/>
      <c r="M685" s="179"/>
      <c r="N685" s="179"/>
      <c r="O685" s="183"/>
      <c r="P685" s="99"/>
      <c r="Q685" s="168"/>
      <c r="R685" s="168"/>
      <c r="S685" s="169"/>
      <c r="T685" s="35"/>
      <c r="U685" s="35"/>
      <c r="V685" s="35"/>
      <c r="W685" s="35"/>
    </row>
    <row r="686" spans="1:23" s="3" customFormat="1" ht="15" customHeight="1">
      <c r="A686" s="182">
        <v>2</v>
      </c>
      <c r="B686" s="35"/>
      <c r="C686" s="35"/>
      <c r="D686" s="35" t="s">
        <v>25</v>
      </c>
      <c r="E686" s="199"/>
      <c r="F686" s="6">
        <v>17</v>
      </c>
      <c r="G686" s="6">
        <v>11</v>
      </c>
      <c r="H686" s="6">
        <v>6</v>
      </c>
      <c r="I686" s="6" t="s">
        <v>958</v>
      </c>
      <c r="J686" s="6">
        <v>3</v>
      </c>
      <c r="K686" s="6" t="s">
        <v>958</v>
      </c>
      <c r="L686" s="6" t="s">
        <v>442</v>
      </c>
      <c r="M686" s="6">
        <v>6</v>
      </c>
      <c r="N686" s="6">
        <v>3</v>
      </c>
      <c r="O686" s="183">
        <v>2</v>
      </c>
      <c r="P686" s="99"/>
      <c r="Q686" s="168"/>
      <c r="R686" s="168"/>
      <c r="S686" s="169"/>
      <c r="T686" s="35"/>
      <c r="U686" s="35"/>
      <c r="V686" s="35"/>
      <c r="W686" s="35"/>
    </row>
    <row r="687" spans="1:23" ht="12.75" customHeight="1">
      <c r="A687" s="182">
        <v>3</v>
      </c>
      <c r="B687" s="189"/>
      <c r="C687" s="35"/>
      <c r="D687" s="35" t="s">
        <v>26</v>
      </c>
      <c r="E687" s="199"/>
      <c r="F687" s="6">
        <v>12</v>
      </c>
      <c r="G687" s="6" t="s">
        <v>958</v>
      </c>
      <c r="H687" s="6" t="s">
        <v>958</v>
      </c>
      <c r="I687" s="6" t="s">
        <v>958</v>
      </c>
      <c r="J687" s="6" t="s">
        <v>958</v>
      </c>
      <c r="K687" s="6" t="s">
        <v>958</v>
      </c>
      <c r="L687" s="6" t="s">
        <v>958</v>
      </c>
      <c r="M687" s="6">
        <v>6</v>
      </c>
      <c r="N687" s="6" t="s">
        <v>958</v>
      </c>
      <c r="O687" s="183">
        <v>3</v>
      </c>
    </row>
    <row r="688" spans="1:23" ht="12.75" customHeight="1">
      <c r="A688" s="182">
        <v>4</v>
      </c>
      <c r="B688" s="189"/>
      <c r="C688" s="35"/>
      <c r="D688" s="35" t="s">
        <v>27</v>
      </c>
      <c r="E688" s="199"/>
      <c r="F688" s="6">
        <v>1023</v>
      </c>
      <c r="G688" s="6">
        <v>660</v>
      </c>
      <c r="H688" s="6">
        <v>363</v>
      </c>
      <c r="I688" s="6">
        <v>136</v>
      </c>
      <c r="J688" s="6">
        <v>76</v>
      </c>
      <c r="K688" s="6">
        <v>154</v>
      </c>
      <c r="L688" s="6">
        <v>79</v>
      </c>
      <c r="M688" s="6">
        <v>370</v>
      </c>
      <c r="N688" s="6">
        <v>208</v>
      </c>
      <c r="O688" s="183">
        <v>4</v>
      </c>
    </row>
    <row r="689" spans="1:15" ht="12.75" customHeight="1">
      <c r="A689" s="182">
        <v>5</v>
      </c>
      <c r="B689" s="189"/>
      <c r="C689" s="35"/>
      <c r="D689" s="35"/>
      <c r="E689" s="199" t="s">
        <v>439</v>
      </c>
      <c r="F689" s="6">
        <v>55</v>
      </c>
      <c r="G689" s="6">
        <v>43</v>
      </c>
      <c r="H689" s="6">
        <v>12</v>
      </c>
      <c r="I689" s="6">
        <v>6</v>
      </c>
      <c r="J689" s="6">
        <v>3</v>
      </c>
      <c r="K689" s="6">
        <v>11</v>
      </c>
      <c r="L689" s="6">
        <v>3</v>
      </c>
      <c r="M689" s="6">
        <v>26</v>
      </c>
      <c r="N689" s="6">
        <v>6</v>
      </c>
      <c r="O689" s="183">
        <v>5</v>
      </c>
    </row>
    <row r="690" spans="1:15" ht="12.75" customHeight="1">
      <c r="A690" s="182">
        <v>6</v>
      </c>
      <c r="B690" s="189"/>
      <c r="C690" s="35"/>
      <c r="D690" s="35"/>
      <c r="E690" s="199" t="s">
        <v>443</v>
      </c>
      <c r="F690" s="6">
        <v>821</v>
      </c>
      <c r="G690" s="6">
        <v>502</v>
      </c>
      <c r="H690" s="6">
        <v>319</v>
      </c>
      <c r="I690" s="6">
        <v>106</v>
      </c>
      <c r="J690" s="6">
        <v>66</v>
      </c>
      <c r="K690" s="6">
        <v>120</v>
      </c>
      <c r="L690" s="6">
        <v>68</v>
      </c>
      <c r="M690" s="6">
        <v>276</v>
      </c>
      <c r="N690" s="6">
        <v>185</v>
      </c>
      <c r="O690" s="183">
        <v>6</v>
      </c>
    </row>
    <row r="691" spans="1:15" ht="12.75" customHeight="1">
      <c r="A691" s="182">
        <v>7</v>
      </c>
      <c r="B691" s="189"/>
      <c r="C691" s="35"/>
      <c r="D691" s="35" t="s">
        <v>28</v>
      </c>
      <c r="E691" s="199"/>
      <c r="F691" s="6">
        <v>4</v>
      </c>
      <c r="G691" s="6">
        <v>4</v>
      </c>
      <c r="H691" s="6" t="s">
        <v>442</v>
      </c>
      <c r="I691" s="6" t="s">
        <v>958</v>
      </c>
      <c r="J691" s="6" t="s">
        <v>442</v>
      </c>
      <c r="K691" s="6" t="s">
        <v>442</v>
      </c>
      <c r="L691" s="6" t="s">
        <v>442</v>
      </c>
      <c r="M691" s="6" t="s">
        <v>958</v>
      </c>
      <c r="N691" s="6" t="s">
        <v>442</v>
      </c>
      <c r="O691" s="183">
        <v>7</v>
      </c>
    </row>
    <row r="692" spans="1:15" ht="12.75" customHeight="1">
      <c r="A692" s="182">
        <v>8</v>
      </c>
      <c r="B692" s="189"/>
      <c r="C692" s="35"/>
      <c r="D692" s="35" t="s">
        <v>29</v>
      </c>
      <c r="E692" s="199"/>
      <c r="F692" s="6">
        <v>140</v>
      </c>
      <c r="G692" s="6">
        <v>113</v>
      </c>
      <c r="H692" s="6">
        <v>27</v>
      </c>
      <c r="I692" s="6">
        <v>19</v>
      </c>
      <c r="J692" s="6">
        <v>7</v>
      </c>
      <c r="K692" s="6">
        <v>29</v>
      </c>
      <c r="L692" s="6">
        <v>7</v>
      </c>
      <c r="M692" s="6">
        <v>65</v>
      </c>
      <c r="N692" s="6">
        <v>13</v>
      </c>
      <c r="O692" s="183">
        <v>8</v>
      </c>
    </row>
    <row r="693" spans="1:15" ht="12.75" customHeight="1">
      <c r="A693" s="182">
        <v>9</v>
      </c>
      <c r="B693" s="189"/>
      <c r="C693" s="35"/>
      <c r="D693" s="35" t="s">
        <v>30</v>
      </c>
      <c r="E693" s="199"/>
      <c r="F693" s="6">
        <v>87</v>
      </c>
      <c r="G693" s="6">
        <v>61</v>
      </c>
      <c r="H693" s="6">
        <v>26</v>
      </c>
      <c r="I693" s="6">
        <v>11</v>
      </c>
      <c r="J693" s="6">
        <v>6</v>
      </c>
      <c r="K693" s="6">
        <v>20</v>
      </c>
      <c r="L693" s="6">
        <v>12</v>
      </c>
      <c r="M693" s="6">
        <v>30</v>
      </c>
      <c r="N693" s="6">
        <v>8</v>
      </c>
      <c r="O693" s="183">
        <v>9</v>
      </c>
    </row>
    <row r="694" spans="1:15" ht="12.75" customHeight="1">
      <c r="A694" s="182">
        <v>10</v>
      </c>
      <c r="B694" s="189"/>
      <c r="C694" s="35"/>
      <c r="D694" s="35" t="s">
        <v>31</v>
      </c>
      <c r="E694" s="199"/>
      <c r="F694" s="6">
        <v>17</v>
      </c>
      <c r="G694" s="6">
        <v>12</v>
      </c>
      <c r="H694" s="6">
        <v>5</v>
      </c>
      <c r="I694" s="6">
        <v>3</v>
      </c>
      <c r="J694" s="6" t="s">
        <v>958</v>
      </c>
      <c r="K694" s="6" t="s">
        <v>958</v>
      </c>
      <c r="L694" s="6" t="s">
        <v>958</v>
      </c>
      <c r="M694" s="6" t="s">
        <v>958</v>
      </c>
      <c r="N694" s="6" t="s">
        <v>958</v>
      </c>
      <c r="O694" s="183">
        <v>10</v>
      </c>
    </row>
    <row r="695" spans="1:15" ht="12.75" customHeight="1">
      <c r="A695" s="182">
        <v>11</v>
      </c>
      <c r="B695" s="189"/>
      <c r="C695" s="35"/>
      <c r="D695" s="35" t="s">
        <v>32</v>
      </c>
      <c r="E695" s="199"/>
      <c r="F695" s="6">
        <v>53</v>
      </c>
      <c r="G695" s="6">
        <v>33</v>
      </c>
      <c r="H695" s="6">
        <v>20</v>
      </c>
      <c r="I695" s="6">
        <v>5</v>
      </c>
      <c r="J695" s="6" t="s">
        <v>958</v>
      </c>
      <c r="K695" s="6">
        <v>9</v>
      </c>
      <c r="L695" s="6">
        <v>9</v>
      </c>
      <c r="M695" s="6">
        <v>19</v>
      </c>
      <c r="N695" s="6">
        <v>10</v>
      </c>
      <c r="O695" s="183">
        <v>11</v>
      </c>
    </row>
    <row r="696" spans="1:15" ht="12.75" customHeight="1">
      <c r="A696" s="182">
        <v>12</v>
      </c>
      <c r="B696" s="189"/>
      <c r="C696" s="35"/>
      <c r="D696" s="35" t="s">
        <v>33</v>
      </c>
      <c r="E696" s="199"/>
      <c r="F696" s="6">
        <v>58</v>
      </c>
      <c r="G696" s="6">
        <v>37</v>
      </c>
      <c r="H696" s="6">
        <v>21</v>
      </c>
      <c r="I696" s="6">
        <v>8</v>
      </c>
      <c r="J696" s="6" t="s">
        <v>958</v>
      </c>
      <c r="K696" s="6">
        <v>5</v>
      </c>
      <c r="L696" s="6" t="s">
        <v>958</v>
      </c>
      <c r="M696" s="6">
        <v>24</v>
      </c>
      <c r="N696" s="6">
        <v>12</v>
      </c>
      <c r="O696" s="183">
        <v>12</v>
      </c>
    </row>
    <row r="697" spans="1:15" ht="12.75" customHeight="1">
      <c r="A697" s="182">
        <v>13</v>
      </c>
      <c r="B697" s="189"/>
      <c r="C697" s="35"/>
      <c r="D697" s="35" t="s">
        <v>34</v>
      </c>
      <c r="E697" s="199"/>
      <c r="F697" s="6">
        <v>4</v>
      </c>
      <c r="G697" s="6" t="s">
        <v>958</v>
      </c>
      <c r="H697" s="6" t="s">
        <v>958</v>
      </c>
      <c r="I697" s="6" t="s">
        <v>958</v>
      </c>
      <c r="J697" s="6" t="s">
        <v>958</v>
      </c>
      <c r="K697" s="6" t="s">
        <v>958</v>
      </c>
      <c r="L697" s="6" t="s">
        <v>958</v>
      </c>
      <c r="M697" s="6" t="s">
        <v>958</v>
      </c>
      <c r="N697" s="6" t="s">
        <v>958</v>
      </c>
      <c r="O697" s="183">
        <v>13</v>
      </c>
    </row>
    <row r="698" spans="1:15" ht="12.75" customHeight="1">
      <c r="A698" s="182">
        <v>14</v>
      </c>
      <c r="B698" s="189"/>
      <c r="C698" s="35"/>
      <c r="D698" s="35" t="s">
        <v>35</v>
      </c>
      <c r="E698" s="199"/>
      <c r="F698" s="6">
        <v>58</v>
      </c>
      <c r="G698" s="6">
        <v>45</v>
      </c>
      <c r="H698" s="6">
        <v>13</v>
      </c>
      <c r="I698" s="6">
        <v>5</v>
      </c>
      <c r="J698" s="6">
        <v>3</v>
      </c>
      <c r="K698" s="6">
        <v>12</v>
      </c>
      <c r="L698" s="6">
        <v>5</v>
      </c>
      <c r="M698" s="6">
        <v>28</v>
      </c>
      <c r="N698" s="6">
        <v>5</v>
      </c>
      <c r="O698" s="183">
        <v>14</v>
      </c>
    </row>
    <row r="699" spans="1:15" ht="12.75" customHeight="1">
      <c r="A699" s="182">
        <v>15</v>
      </c>
      <c r="B699" s="189"/>
      <c r="C699" s="35"/>
      <c r="D699" s="35"/>
      <c r="E699" s="199" t="s">
        <v>647</v>
      </c>
      <c r="F699" s="6">
        <v>58</v>
      </c>
      <c r="G699" s="6">
        <v>45</v>
      </c>
      <c r="H699" s="6">
        <v>13</v>
      </c>
      <c r="I699" s="6">
        <v>5</v>
      </c>
      <c r="J699" s="6">
        <v>3</v>
      </c>
      <c r="K699" s="6">
        <v>12</v>
      </c>
      <c r="L699" s="6">
        <v>5</v>
      </c>
      <c r="M699" s="6">
        <v>28</v>
      </c>
      <c r="N699" s="6">
        <v>5</v>
      </c>
      <c r="O699" s="183">
        <v>15</v>
      </c>
    </row>
    <row r="700" spans="1:15" ht="12.75" customHeight="1">
      <c r="A700" s="182">
        <v>16</v>
      </c>
      <c r="B700" s="189"/>
      <c r="C700" s="35"/>
      <c r="D700" s="35" t="s">
        <v>36</v>
      </c>
      <c r="E700" s="199"/>
      <c r="F700" s="6">
        <v>58</v>
      </c>
      <c r="G700" s="6">
        <v>50</v>
      </c>
      <c r="H700" s="6">
        <v>8</v>
      </c>
      <c r="I700" s="6" t="s">
        <v>958</v>
      </c>
      <c r="J700" s="6" t="s">
        <v>958</v>
      </c>
      <c r="K700" s="6" t="s">
        <v>958</v>
      </c>
      <c r="L700" s="6" t="s">
        <v>958</v>
      </c>
      <c r="M700" s="6">
        <v>38</v>
      </c>
      <c r="N700" s="6">
        <v>5</v>
      </c>
      <c r="O700" s="183">
        <v>16</v>
      </c>
    </row>
    <row r="701" spans="1:15" ht="12.75" customHeight="1">
      <c r="A701" s="182">
        <v>17</v>
      </c>
      <c r="B701" s="189"/>
      <c r="C701" s="35"/>
      <c r="D701" s="35" t="s">
        <v>37</v>
      </c>
      <c r="E701" s="199"/>
      <c r="F701" s="6">
        <v>32</v>
      </c>
      <c r="G701" s="6" t="s">
        <v>958</v>
      </c>
      <c r="H701" s="6" t="s">
        <v>958</v>
      </c>
      <c r="I701" s="6" t="s">
        <v>958</v>
      </c>
      <c r="J701" s="6" t="s">
        <v>958</v>
      </c>
      <c r="K701" s="6">
        <v>7</v>
      </c>
      <c r="L701" s="6" t="s">
        <v>958</v>
      </c>
      <c r="M701" s="6">
        <v>19</v>
      </c>
      <c r="N701" s="6" t="s">
        <v>958</v>
      </c>
      <c r="O701" s="183">
        <v>17</v>
      </c>
    </row>
    <row r="702" spans="1:15" ht="12.75" customHeight="1">
      <c r="A702" s="182">
        <v>18</v>
      </c>
      <c r="B702" s="189"/>
      <c r="C702" s="35"/>
      <c r="D702" s="35" t="s">
        <v>38</v>
      </c>
      <c r="E702" s="199"/>
      <c r="F702" s="6">
        <v>216</v>
      </c>
      <c r="G702" s="6">
        <v>167</v>
      </c>
      <c r="H702" s="6">
        <v>49</v>
      </c>
      <c r="I702" s="6">
        <v>22</v>
      </c>
      <c r="J702" s="6">
        <v>19</v>
      </c>
      <c r="K702" s="6">
        <v>28</v>
      </c>
      <c r="L702" s="6">
        <v>11</v>
      </c>
      <c r="M702" s="6">
        <v>117</v>
      </c>
      <c r="N702" s="6">
        <v>19</v>
      </c>
      <c r="O702" s="183">
        <v>18</v>
      </c>
    </row>
    <row r="703" spans="1:15" ht="12.75" customHeight="1">
      <c r="A703" s="182">
        <v>19</v>
      </c>
      <c r="B703" s="189"/>
      <c r="C703" s="35"/>
      <c r="D703" s="35"/>
      <c r="E703" s="199" t="s">
        <v>675</v>
      </c>
      <c r="F703" s="6">
        <v>60</v>
      </c>
      <c r="G703" s="6">
        <v>37</v>
      </c>
      <c r="H703" s="6">
        <v>23</v>
      </c>
      <c r="I703" s="6">
        <v>9</v>
      </c>
      <c r="J703" s="6">
        <v>8</v>
      </c>
      <c r="K703" s="6">
        <v>9</v>
      </c>
      <c r="L703" s="6">
        <v>7</v>
      </c>
      <c r="M703" s="6">
        <v>19</v>
      </c>
      <c r="N703" s="6">
        <v>8</v>
      </c>
      <c r="O703" s="183">
        <v>19</v>
      </c>
    </row>
    <row r="704" spans="1:15" ht="12.75" customHeight="1">
      <c r="A704" s="182">
        <v>20</v>
      </c>
      <c r="B704" s="189"/>
      <c r="C704" s="35"/>
      <c r="D704" s="35" t="s">
        <v>39</v>
      </c>
      <c r="E704" s="199"/>
      <c r="F704" s="6">
        <v>1683</v>
      </c>
      <c r="G704" s="6">
        <v>1021</v>
      </c>
      <c r="H704" s="6">
        <v>662</v>
      </c>
      <c r="I704" s="6">
        <v>171</v>
      </c>
      <c r="J704" s="6">
        <v>110</v>
      </c>
      <c r="K704" s="6">
        <v>252</v>
      </c>
      <c r="L704" s="6">
        <v>193</v>
      </c>
      <c r="M704" s="6">
        <v>598</v>
      </c>
      <c r="N704" s="6">
        <v>359</v>
      </c>
      <c r="O704" s="183">
        <v>20</v>
      </c>
    </row>
    <row r="705" spans="1:15" ht="12.75" customHeight="1">
      <c r="A705" s="182">
        <v>21</v>
      </c>
      <c r="B705" s="189"/>
      <c r="C705" s="35"/>
      <c r="D705" s="35"/>
      <c r="E705" s="199" t="s">
        <v>679</v>
      </c>
      <c r="F705" s="6">
        <v>94</v>
      </c>
      <c r="G705" s="6">
        <v>71</v>
      </c>
      <c r="H705" s="6">
        <v>23</v>
      </c>
      <c r="I705" s="6">
        <v>14</v>
      </c>
      <c r="J705" s="6">
        <v>5</v>
      </c>
      <c r="K705" s="6">
        <v>10</v>
      </c>
      <c r="L705" s="6">
        <v>6</v>
      </c>
      <c r="M705" s="6">
        <v>47</v>
      </c>
      <c r="N705" s="6">
        <v>12</v>
      </c>
      <c r="O705" s="183">
        <v>21</v>
      </c>
    </row>
    <row r="706" spans="1:15" ht="12.75" customHeight="1">
      <c r="A706" s="182">
        <v>22</v>
      </c>
      <c r="B706" s="189"/>
      <c r="C706" s="35"/>
      <c r="D706" s="35"/>
      <c r="E706" s="199" t="s">
        <v>684</v>
      </c>
      <c r="F706" s="6">
        <v>220</v>
      </c>
      <c r="G706" s="6">
        <v>126</v>
      </c>
      <c r="H706" s="6">
        <v>94</v>
      </c>
      <c r="I706" s="6">
        <v>23</v>
      </c>
      <c r="J706" s="6">
        <v>18</v>
      </c>
      <c r="K706" s="6">
        <v>30</v>
      </c>
      <c r="L706" s="6">
        <v>25</v>
      </c>
      <c r="M706" s="6">
        <v>73</v>
      </c>
      <c r="N706" s="6">
        <v>51</v>
      </c>
      <c r="O706" s="183">
        <v>22</v>
      </c>
    </row>
    <row r="707" spans="1:15" ht="12.75" customHeight="1">
      <c r="A707" s="182">
        <v>23</v>
      </c>
      <c r="B707" s="189"/>
      <c r="C707" s="35"/>
      <c r="D707" s="35"/>
      <c r="E707" s="199" t="s">
        <v>686</v>
      </c>
      <c r="F707" s="6">
        <v>1212</v>
      </c>
      <c r="G707" s="6">
        <v>706</v>
      </c>
      <c r="H707" s="6">
        <v>506</v>
      </c>
      <c r="I707" s="6">
        <v>123</v>
      </c>
      <c r="J707" s="6">
        <v>80</v>
      </c>
      <c r="K707" s="6">
        <v>184</v>
      </c>
      <c r="L707" s="6">
        <v>148</v>
      </c>
      <c r="M707" s="6">
        <v>399</v>
      </c>
      <c r="N707" s="6">
        <v>278</v>
      </c>
      <c r="O707" s="183">
        <v>23</v>
      </c>
    </row>
    <row r="708" spans="1:15" ht="12.75" customHeight="1">
      <c r="A708" s="182">
        <v>24</v>
      </c>
      <c r="B708" s="189"/>
      <c r="C708" s="35"/>
      <c r="D708" s="35"/>
      <c r="E708" s="199" t="s">
        <v>687</v>
      </c>
      <c r="F708" s="6">
        <v>53</v>
      </c>
      <c r="G708" s="6">
        <v>37</v>
      </c>
      <c r="H708" s="6">
        <v>16</v>
      </c>
      <c r="I708" s="6">
        <v>3</v>
      </c>
      <c r="J708" s="6" t="s">
        <v>958</v>
      </c>
      <c r="K708" s="6">
        <v>7</v>
      </c>
      <c r="L708" s="6" t="s">
        <v>958</v>
      </c>
      <c r="M708" s="6">
        <v>27</v>
      </c>
      <c r="N708" s="6">
        <v>8</v>
      </c>
      <c r="O708" s="183">
        <v>24</v>
      </c>
    </row>
    <row r="709" spans="1:15" ht="12.75" customHeight="1">
      <c r="A709" s="182">
        <v>25</v>
      </c>
      <c r="B709" s="189"/>
      <c r="C709" s="35"/>
      <c r="D709" s="35" t="s">
        <v>334</v>
      </c>
      <c r="E709" s="199"/>
      <c r="F709" s="6">
        <v>26089</v>
      </c>
      <c r="G709" s="6">
        <v>13373</v>
      </c>
      <c r="H709" s="6">
        <v>12716</v>
      </c>
      <c r="I709" s="6">
        <v>2364</v>
      </c>
      <c r="J709" s="6">
        <v>1600</v>
      </c>
      <c r="K709" s="6">
        <v>3178</v>
      </c>
      <c r="L709" s="6">
        <v>2824</v>
      </c>
      <c r="M709" s="6">
        <v>7831</v>
      </c>
      <c r="N709" s="6">
        <v>8292</v>
      </c>
      <c r="O709" s="183">
        <v>25</v>
      </c>
    </row>
    <row r="710" spans="1:15" ht="12.75" customHeight="1">
      <c r="A710" s="182">
        <v>26</v>
      </c>
      <c r="B710" s="189"/>
      <c r="C710" s="35"/>
      <c r="D710" s="35"/>
      <c r="E710" s="199" t="s">
        <v>691</v>
      </c>
      <c r="F710" s="6">
        <v>200</v>
      </c>
      <c r="G710" s="6">
        <v>126</v>
      </c>
      <c r="H710" s="6">
        <v>74</v>
      </c>
      <c r="I710" s="6">
        <v>29</v>
      </c>
      <c r="J710" s="6">
        <v>13</v>
      </c>
      <c r="K710" s="6">
        <v>29</v>
      </c>
      <c r="L710" s="6">
        <v>20</v>
      </c>
      <c r="M710" s="6">
        <v>68</v>
      </c>
      <c r="N710" s="6">
        <v>41</v>
      </c>
      <c r="O710" s="183">
        <v>26</v>
      </c>
    </row>
    <row r="711" spans="1:15" ht="12.75" customHeight="1">
      <c r="A711" s="182">
        <v>27</v>
      </c>
      <c r="B711" s="189"/>
      <c r="C711" s="35"/>
      <c r="D711" s="35"/>
      <c r="E711" s="199" t="s">
        <v>8</v>
      </c>
      <c r="F711" s="6">
        <v>1026</v>
      </c>
      <c r="G711" s="6">
        <v>604</v>
      </c>
      <c r="H711" s="6">
        <v>422</v>
      </c>
      <c r="I711" s="6">
        <v>114</v>
      </c>
      <c r="J711" s="6">
        <v>82</v>
      </c>
      <c r="K711" s="6">
        <v>151</v>
      </c>
      <c r="L711" s="6">
        <v>98</v>
      </c>
      <c r="M711" s="6">
        <v>339</v>
      </c>
      <c r="N711" s="6">
        <v>242</v>
      </c>
      <c r="O711" s="183">
        <v>27</v>
      </c>
    </row>
    <row r="712" spans="1:15" ht="12.75" customHeight="1">
      <c r="A712" s="182">
        <v>28</v>
      </c>
      <c r="B712" s="189"/>
      <c r="C712" s="35"/>
      <c r="D712" s="35"/>
      <c r="E712" s="199" t="s">
        <v>9</v>
      </c>
      <c r="F712" s="6">
        <v>22584</v>
      </c>
      <c r="G712" s="6">
        <v>11247</v>
      </c>
      <c r="H712" s="6">
        <v>11337</v>
      </c>
      <c r="I712" s="6">
        <v>1962</v>
      </c>
      <c r="J712" s="6">
        <v>1363</v>
      </c>
      <c r="K712" s="6">
        <v>2675</v>
      </c>
      <c r="L712" s="6">
        <v>2487</v>
      </c>
      <c r="M712" s="6">
        <v>6610</v>
      </c>
      <c r="N712" s="6">
        <v>7487</v>
      </c>
      <c r="O712" s="183">
        <v>28</v>
      </c>
    </row>
    <row r="713" spans="1:15" ht="12.75" customHeight="1">
      <c r="A713" s="182">
        <v>29</v>
      </c>
      <c r="B713" s="189"/>
      <c r="C713" s="35"/>
      <c r="D713" s="35"/>
      <c r="E713" s="199" t="s">
        <v>11</v>
      </c>
      <c r="F713" s="6">
        <v>212</v>
      </c>
      <c r="G713" s="6">
        <v>120</v>
      </c>
      <c r="H713" s="6">
        <v>92</v>
      </c>
      <c r="I713" s="6">
        <v>19</v>
      </c>
      <c r="J713" s="6">
        <v>23</v>
      </c>
      <c r="K713" s="6">
        <v>26</v>
      </c>
      <c r="L713" s="6">
        <v>26</v>
      </c>
      <c r="M713" s="6">
        <v>75</v>
      </c>
      <c r="N713" s="6">
        <v>43</v>
      </c>
      <c r="O713" s="183">
        <v>29</v>
      </c>
    </row>
    <row r="714" spans="1:15" ht="12.75" customHeight="1">
      <c r="A714" s="182">
        <v>30</v>
      </c>
      <c r="B714" s="189"/>
      <c r="C714" s="35"/>
      <c r="D714" s="35"/>
      <c r="E714" s="199" t="s">
        <v>12</v>
      </c>
      <c r="F714" s="6">
        <v>1667</v>
      </c>
      <c r="G714" s="6">
        <v>1015</v>
      </c>
      <c r="H714" s="6">
        <v>652</v>
      </c>
      <c r="I714" s="6">
        <v>207</v>
      </c>
      <c r="J714" s="6">
        <v>99</v>
      </c>
      <c r="K714" s="6">
        <v>238</v>
      </c>
      <c r="L714" s="6">
        <v>164</v>
      </c>
      <c r="M714" s="6">
        <v>570</v>
      </c>
      <c r="N714" s="6">
        <v>389</v>
      </c>
      <c r="O714" s="183">
        <v>30</v>
      </c>
    </row>
    <row r="715" spans="1:15" ht="12.75" customHeight="1">
      <c r="A715" s="182">
        <v>31</v>
      </c>
      <c r="B715" s="189"/>
      <c r="C715" s="35"/>
      <c r="D715" s="35"/>
      <c r="E715" s="199" t="s">
        <v>14</v>
      </c>
      <c r="F715" s="6">
        <v>53</v>
      </c>
      <c r="G715" s="6">
        <v>26</v>
      </c>
      <c r="H715" s="6">
        <v>27</v>
      </c>
      <c r="I715" s="6">
        <v>3</v>
      </c>
      <c r="J715" s="6">
        <v>4</v>
      </c>
      <c r="K715" s="6">
        <v>4</v>
      </c>
      <c r="L715" s="6">
        <v>3</v>
      </c>
      <c r="M715" s="6">
        <v>19</v>
      </c>
      <c r="N715" s="6">
        <v>20</v>
      </c>
      <c r="O715" s="183">
        <v>31</v>
      </c>
    </row>
    <row r="716" spans="1:15" ht="12.75" customHeight="1">
      <c r="A716" s="182">
        <v>32</v>
      </c>
      <c r="B716" s="189"/>
      <c r="C716" s="35"/>
      <c r="D716" s="35"/>
      <c r="E716" s="199" t="s">
        <v>15</v>
      </c>
      <c r="F716" s="6">
        <v>99</v>
      </c>
      <c r="G716" s="6">
        <v>53</v>
      </c>
      <c r="H716" s="6">
        <v>46</v>
      </c>
      <c r="I716" s="6">
        <v>6</v>
      </c>
      <c r="J716" s="6">
        <v>6</v>
      </c>
      <c r="K716" s="6">
        <v>13</v>
      </c>
      <c r="L716" s="6">
        <v>7</v>
      </c>
      <c r="M716" s="6">
        <v>34</v>
      </c>
      <c r="N716" s="6">
        <v>33</v>
      </c>
      <c r="O716" s="183">
        <v>32</v>
      </c>
    </row>
    <row r="717" spans="1:15" ht="12.75" customHeight="1">
      <c r="A717" s="182">
        <v>33</v>
      </c>
      <c r="B717" s="189"/>
      <c r="C717" s="35"/>
      <c r="D717" s="35"/>
      <c r="E717" s="199" t="s">
        <v>17</v>
      </c>
      <c r="F717" s="6">
        <v>51</v>
      </c>
      <c r="G717" s="6">
        <v>39</v>
      </c>
      <c r="H717" s="6">
        <v>12</v>
      </c>
      <c r="I717" s="6">
        <v>5</v>
      </c>
      <c r="J717" s="6">
        <v>3</v>
      </c>
      <c r="K717" s="6">
        <v>5</v>
      </c>
      <c r="L717" s="6">
        <v>3</v>
      </c>
      <c r="M717" s="6">
        <v>29</v>
      </c>
      <c r="N717" s="6">
        <v>6</v>
      </c>
      <c r="O717" s="183">
        <v>33</v>
      </c>
    </row>
    <row r="718" spans="1:15" ht="12.75" customHeight="1">
      <c r="A718" s="182">
        <v>34</v>
      </c>
      <c r="B718" s="189"/>
      <c r="C718" s="35"/>
      <c r="D718" s="35" t="s">
        <v>748</v>
      </c>
      <c r="E718" s="199"/>
      <c r="F718" s="6">
        <v>89</v>
      </c>
      <c r="G718" s="6">
        <v>80</v>
      </c>
      <c r="H718" s="6">
        <v>9</v>
      </c>
      <c r="I718" s="6">
        <v>7</v>
      </c>
      <c r="J718" s="6" t="s">
        <v>442</v>
      </c>
      <c r="K718" s="6">
        <v>29</v>
      </c>
      <c r="L718" s="6" t="s">
        <v>958</v>
      </c>
      <c r="M718" s="6">
        <v>44</v>
      </c>
      <c r="N718" s="6" t="s">
        <v>958</v>
      </c>
      <c r="O718" s="183">
        <v>34</v>
      </c>
    </row>
    <row r="719" spans="1:15">
      <c r="A719" s="164" t="s">
        <v>468</v>
      </c>
      <c r="E719" s="4"/>
      <c r="F719" s="6"/>
      <c r="G719" s="6"/>
      <c r="H719" s="6"/>
      <c r="I719" s="6"/>
      <c r="J719" s="6"/>
      <c r="K719" s="6"/>
      <c r="L719" s="6"/>
      <c r="M719" s="6"/>
      <c r="N719" s="6"/>
      <c r="O719" s="164"/>
    </row>
    <row r="720" spans="1:15">
      <c r="A720" s="164" t="s">
        <v>742</v>
      </c>
      <c r="E720" s="4"/>
      <c r="F720" s="6"/>
      <c r="G720" s="6"/>
      <c r="H720" s="6"/>
      <c r="I720" s="6"/>
      <c r="J720" s="6"/>
      <c r="K720" s="6"/>
      <c r="L720" s="6"/>
      <c r="M720" s="6"/>
      <c r="N720" s="6"/>
      <c r="O720" s="164"/>
    </row>
    <row r="721" spans="1:23" ht="12.75" customHeight="1">
      <c r="H721" s="166" t="s">
        <v>942</v>
      </c>
      <c r="I721" s="167" t="s">
        <v>737</v>
      </c>
      <c r="J721" s="166"/>
      <c r="L721" s="166"/>
      <c r="N721" s="166"/>
    </row>
    <row r="722" spans="1:23" ht="12.75" customHeight="1">
      <c r="F722" s="185"/>
      <c r="G722" s="185"/>
      <c r="H722" s="197" t="s">
        <v>763</v>
      </c>
      <c r="I722" s="198" t="s">
        <v>10</v>
      </c>
      <c r="J722" s="197"/>
      <c r="K722" s="185"/>
      <c r="L722" s="197"/>
      <c r="M722" s="185"/>
      <c r="N722" s="197"/>
    </row>
    <row r="723" spans="1:23" ht="12.75" customHeight="1">
      <c r="A723" s="35"/>
      <c r="B723" s="35"/>
      <c r="C723" s="35"/>
      <c r="D723" s="35"/>
      <c r="E723" s="35"/>
      <c r="F723" s="187"/>
      <c r="G723" s="187"/>
      <c r="H723" s="187"/>
      <c r="I723" s="187"/>
      <c r="J723" s="187"/>
      <c r="K723" s="187"/>
      <c r="L723" s="187"/>
      <c r="M723" s="187"/>
      <c r="N723" s="187"/>
    </row>
    <row r="724" spans="1:23" ht="12.75" customHeight="1">
      <c r="A724" s="376" t="s">
        <v>420</v>
      </c>
      <c r="B724" s="379" t="s">
        <v>750</v>
      </c>
      <c r="C724" s="380"/>
      <c r="D724" s="380"/>
      <c r="E724" s="381"/>
      <c r="F724" s="391" t="s">
        <v>422</v>
      </c>
      <c r="G724" s="388"/>
      <c r="H724" s="388"/>
      <c r="I724" s="374" t="s">
        <v>423</v>
      </c>
      <c r="J724" s="374"/>
      <c r="K724" s="374"/>
      <c r="L724" s="374"/>
      <c r="M724" s="374"/>
      <c r="N724" s="375"/>
      <c r="O724" s="357" t="s">
        <v>420</v>
      </c>
    </row>
    <row r="725" spans="1:23" ht="15" customHeight="1">
      <c r="A725" s="377"/>
      <c r="B725" s="382"/>
      <c r="C725" s="383"/>
      <c r="D725" s="383"/>
      <c r="E725" s="384"/>
      <c r="F725" s="392"/>
      <c r="G725" s="389"/>
      <c r="H725" s="389"/>
      <c r="I725" s="360" t="s">
        <v>424</v>
      </c>
      <c r="J725" s="361"/>
      <c r="K725" s="364" t="s">
        <v>425</v>
      </c>
      <c r="L725" s="361"/>
      <c r="M725" s="364" t="s">
        <v>426</v>
      </c>
      <c r="N725" s="366"/>
      <c r="O725" s="358"/>
    </row>
    <row r="726" spans="1:23" ht="12.75" customHeight="1">
      <c r="A726" s="377"/>
      <c r="B726" s="382"/>
      <c r="C726" s="383"/>
      <c r="D726" s="383"/>
      <c r="E726" s="384"/>
      <c r="F726" s="393"/>
      <c r="G726" s="390"/>
      <c r="H726" s="390"/>
      <c r="I726" s="362"/>
      <c r="J726" s="363"/>
      <c r="K726" s="365"/>
      <c r="L726" s="363"/>
      <c r="M726" s="365"/>
      <c r="N726" s="367"/>
      <c r="O726" s="358"/>
    </row>
    <row r="727" spans="1:23" ht="12.75" customHeight="1">
      <c r="A727" s="377"/>
      <c r="B727" s="382"/>
      <c r="C727" s="383"/>
      <c r="D727" s="383"/>
      <c r="E727" s="384"/>
      <c r="F727" s="396" t="s">
        <v>391</v>
      </c>
      <c r="G727" s="370" t="s">
        <v>427</v>
      </c>
      <c r="H727" s="372" t="s">
        <v>428</v>
      </c>
      <c r="I727" s="368" t="s">
        <v>427</v>
      </c>
      <c r="J727" s="370" t="s">
        <v>428</v>
      </c>
      <c r="K727" s="370" t="s">
        <v>427</v>
      </c>
      <c r="L727" s="370" t="s">
        <v>428</v>
      </c>
      <c r="M727" s="370" t="s">
        <v>427</v>
      </c>
      <c r="N727" s="370" t="s">
        <v>428</v>
      </c>
      <c r="O727" s="358"/>
    </row>
    <row r="728" spans="1:23" ht="12.75" customHeight="1">
      <c r="A728" s="378"/>
      <c r="B728" s="385"/>
      <c r="C728" s="386"/>
      <c r="D728" s="386"/>
      <c r="E728" s="387"/>
      <c r="F728" s="397"/>
      <c r="G728" s="371"/>
      <c r="H728" s="373"/>
      <c r="I728" s="369"/>
      <c r="J728" s="371"/>
      <c r="K728" s="371"/>
      <c r="L728" s="371"/>
      <c r="M728" s="371"/>
      <c r="N728" s="371"/>
      <c r="O728" s="359"/>
    </row>
    <row r="729" spans="1:23" ht="12.75" customHeight="1">
      <c r="A729" s="173"/>
      <c r="B729" s="189"/>
      <c r="C729" s="35"/>
      <c r="D729" s="35"/>
      <c r="E729" s="174"/>
      <c r="F729" s="187"/>
      <c r="G729" s="187"/>
      <c r="H729" s="187"/>
      <c r="I729" s="187"/>
      <c r="J729" s="187"/>
      <c r="K729" s="187"/>
      <c r="L729" s="187"/>
      <c r="M729" s="187"/>
      <c r="N729" s="187"/>
      <c r="O729" s="176"/>
    </row>
    <row r="730" spans="1:23" s="3" customFormat="1" ht="15" customHeight="1">
      <c r="A730" s="177">
        <v>1</v>
      </c>
      <c r="B730" s="236"/>
      <c r="C730" s="181" t="s">
        <v>716</v>
      </c>
      <c r="D730" s="181"/>
      <c r="E730" s="200"/>
      <c r="F730" s="179">
        <v>39971</v>
      </c>
      <c r="G730" s="179">
        <v>22397</v>
      </c>
      <c r="H730" s="179">
        <v>17574</v>
      </c>
      <c r="I730" s="179">
        <v>3645</v>
      </c>
      <c r="J730" s="179">
        <v>2045</v>
      </c>
      <c r="K730" s="179">
        <v>5502</v>
      </c>
      <c r="L730" s="179">
        <v>3973</v>
      </c>
      <c r="M730" s="179">
        <v>13250</v>
      </c>
      <c r="N730" s="179">
        <v>11556</v>
      </c>
      <c r="O730" s="180">
        <v>1</v>
      </c>
      <c r="P730" s="178"/>
      <c r="Q730" s="168"/>
      <c r="R730" s="168"/>
      <c r="S730" s="169"/>
      <c r="T730" s="35"/>
      <c r="U730" s="35"/>
      <c r="V730" s="35"/>
      <c r="W730" s="35"/>
    </row>
    <row r="731" spans="1:23" s="3" customFormat="1" ht="12.75" customHeight="1">
      <c r="A731" s="182"/>
      <c r="B731" s="189"/>
      <c r="C731" s="35"/>
      <c r="D731" s="35" t="s">
        <v>740</v>
      </c>
      <c r="E731" s="199"/>
      <c r="F731" s="179"/>
      <c r="G731" s="179"/>
      <c r="H731" s="179"/>
      <c r="I731" s="179"/>
      <c r="J731" s="179"/>
      <c r="K731" s="179"/>
      <c r="L731" s="179"/>
      <c r="M731" s="179"/>
      <c r="N731" s="179"/>
      <c r="O731" s="183"/>
      <c r="P731" s="99"/>
      <c r="Q731" s="168"/>
      <c r="R731" s="168"/>
      <c r="S731" s="169"/>
      <c r="T731" s="35"/>
      <c r="U731" s="35"/>
      <c r="V731" s="35"/>
      <c r="W731" s="35"/>
    </row>
    <row r="732" spans="1:23" s="3" customFormat="1" ht="15" customHeight="1">
      <c r="A732" s="182">
        <v>2</v>
      </c>
      <c r="B732" s="35"/>
      <c r="C732" s="35"/>
      <c r="D732" s="35" t="s">
        <v>25</v>
      </c>
      <c r="E732" s="199"/>
      <c r="F732" s="6">
        <v>23</v>
      </c>
      <c r="G732" s="6">
        <v>13</v>
      </c>
      <c r="H732" s="6">
        <v>10</v>
      </c>
      <c r="I732" s="6" t="s">
        <v>958</v>
      </c>
      <c r="J732" s="6" t="s">
        <v>442</v>
      </c>
      <c r="K732" s="6" t="s">
        <v>958</v>
      </c>
      <c r="L732" s="6" t="s">
        <v>958</v>
      </c>
      <c r="M732" s="6">
        <v>9</v>
      </c>
      <c r="N732" s="6" t="s">
        <v>958</v>
      </c>
      <c r="O732" s="183">
        <v>2</v>
      </c>
      <c r="P732" s="99"/>
      <c r="Q732" s="168"/>
      <c r="R732" s="168"/>
      <c r="S732" s="169"/>
      <c r="T732" s="35"/>
      <c r="U732" s="35"/>
      <c r="V732" s="35"/>
      <c r="W732" s="35"/>
    </row>
    <row r="733" spans="1:23" ht="12.75" customHeight="1">
      <c r="A733" s="182">
        <v>3</v>
      </c>
      <c r="B733" s="189"/>
      <c r="C733" s="35"/>
      <c r="D733" s="35" t="s">
        <v>26</v>
      </c>
      <c r="E733" s="199"/>
      <c r="F733" s="6">
        <v>16</v>
      </c>
      <c r="G733" s="6" t="s">
        <v>958</v>
      </c>
      <c r="H733" s="6" t="s">
        <v>958</v>
      </c>
      <c r="I733" s="6" t="s">
        <v>958</v>
      </c>
      <c r="J733" s="6" t="s">
        <v>958</v>
      </c>
      <c r="K733" s="6">
        <v>4</v>
      </c>
      <c r="L733" s="6" t="s">
        <v>958</v>
      </c>
      <c r="M733" s="6">
        <v>3</v>
      </c>
      <c r="N733" s="6" t="s">
        <v>958</v>
      </c>
      <c r="O733" s="183">
        <v>3</v>
      </c>
    </row>
    <row r="734" spans="1:23" ht="12.75" customHeight="1">
      <c r="A734" s="182">
        <v>4</v>
      </c>
      <c r="B734" s="189"/>
      <c r="C734" s="35"/>
      <c r="D734" s="35" t="s">
        <v>27</v>
      </c>
      <c r="E734" s="199"/>
      <c r="F734" s="6">
        <v>107</v>
      </c>
      <c r="G734" s="6">
        <v>90</v>
      </c>
      <c r="H734" s="6">
        <v>17</v>
      </c>
      <c r="I734" s="6">
        <v>15</v>
      </c>
      <c r="J734" s="6">
        <v>3</v>
      </c>
      <c r="K734" s="6">
        <v>16</v>
      </c>
      <c r="L734" s="6">
        <v>4</v>
      </c>
      <c r="M734" s="6">
        <v>59</v>
      </c>
      <c r="N734" s="6">
        <v>10</v>
      </c>
      <c r="O734" s="183">
        <v>4</v>
      </c>
    </row>
    <row r="735" spans="1:23" ht="12.75" customHeight="1">
      <c r="A735" s="182">
        <v>5</v>
      </c>
      <c r="B735" s="189"/>
      <c r="C735" s="35"/>
      <c r="D735" s="35" t="s">
        <v>28</v>
      </c>
      <c r="E735" s="199"/>
      <c r="F735" s="6">
        <v>5</v>
      </c>
      <c r="G735" s="6" t="s">
        <v>958</v>
      </c>
      <c r="H735" s="6" t="s">
        <v>958</v>
      </c>
      <c r="I735" s="6" t="s">
        <v>958</v>
      </c>
      <c r="J735" s="6" t="s">
        <v>958</v>
      </c>
      <c r="K735" s="6" t="s">
        <v>958</v>
      </c>
      <c r="L735" s="6" t="s">
        <v>958</v>
      </c>
      <c r="M735" s="6" t="s">
        <v>958</v>
      </c>
      <c r="N735" s="6" t="s">
        <v>958</v>
      </c>
      <c r="O735" s="183">
        <v>5</v>
      </c>
    </row>
    <row r="736" spans="1:23" ht="12.75" customHeight="1">
      <c r="A736" s="182">
        <v>6</v>
      </c>
      <c r="B736" s="189"/>
      <c r="C736" s="35"/>
      <c r="D736" s="35" t="s">
        <v>29</v>
      </c>
      <c r="E736" s="199"/>
      <c r="F736" s="6">
        <v>161</v>
      </c>
      <c r="G736" s="6">
        <v>119</v>
      </c>
      <c r="H736" s="6">
        <v>42</v>
      </c>
      <c r="I736" s="6">
        <v>13</v>
      </c>
      <c r="J736" s="6">
        <v>9</v>
      </c>
      <c r="K736" s="6">
        <v>33</v>
      </c>
      <c r="L736" s="6">
        <v>12</v>
      </c>
      <c r="M736" s="6">
        <v>73</v>
      </c>
      <c r="N736" s="6">
        <v>21</v>
      </c>
      <c r="O736" s="183">
        <v>6</v>
      </c>
    </row>
    <row r="737" spans="1:15" ht="12.75" customHeight="1">
      <c r="A737" s="182">
        <v>7</v>
      </c>
      <c r="B737" s="189"/>
      <c r="C737" s="35"/>
      <c r="D737" s="35" t="s">
        <v>30</v>
      </c>
      <c r="E737" s="199"/>
      <c r="F737" s="6">
        <v>2842</v>
      </c>
      <c r="G737" s="6">
        <v>2009</v>
      </c>
      <c r="H737" s="6">
        <v>833</v>
      </c>
      <c r="I737" s="6">
        <v>436</v>
      </c>
      <c r="J737" s="6">
        <v>176</v>
      </c>
      <c r="K737" s="6">
        <v>505</v>
      </c>
      <c r="L737" s="6">
        <v>204</v>
      </c>
      <c r="M737" s="6">
        <v>1068</v>
      </c>
      <c r="N737" s="6">
        <v>453</v>
      </c>
      <c r="O737" s="183">
        <v>7</v>
      </c>
    </row>
    <row r="738" spans="1:15" ht="12.75" customHeight="1">
      <c r="A738" s="182">
        <v>8</v>
      </c>
      <c r="B738" s="189"/>
      <c r="C738" s="35"/>
      <c r="D738" s="35"/>
      <c r="E738" s="199" t="s">
        <v>523</v>
      </c>
      <c r="F738" s="6">
        <v>478</v>
      </c>
      <c r="G738" s="6">
        <v>336</v>
      </c>
      <c r="H738" s="6">
        <v>142</v>
      </c>
      <c r="I738" s="6">
        <v>65</v>
      </c>
      <c r="J738" s="6">
        <v>28</v>
      </c>
      <c r="K738" s="6">
        <v>96</v>
      </c>
      <c r="L738" s="6">
        <v>36</v>
      </c>
      <c r="M738" s="6">
        <v>175</v>
      </c>
      <c r="N738" s="6">
        <v>78</v>
      </c>
      <c r="O738" s="183">
        <v>8</v>
      </c>
    </row>
    <row r="739" spans="1:15" ht="12.75" customHeight="1">
      <c r="A739" s="182">
        <v>9</v>
      </c>
      <c r="B739" s="189"/>
      <c r="C739" s="35"/>
      <c r="D739" s="35"/>
      <c r="E739" s="199" t="s">
        <v>524</v>
      </c>
      <c r="F739" s="6">
        <v>1621</v>
      </c>
      <c r="G739" s="6">
        <v>1129</v>
      </c>
      <c r="H739" s="6">
        <v>492</v>
      </c>
      <c r="I739" s="6">
        <v>267</v>
      </c>
      <c r="J739" s="6">
        <v>108</v>
      </c>
      <c r="K739" s="6">
        <v>257</v>
      </c>
      <c r="L739" s="6">
        <v>115</v>
      </c>
      <c r="M739" s="6">
        <v>605</v>
      </c>
      <c r="N739" s="6">
        <v>269</v>
      </c>
      <c r="O739" s="183">
        <v>9</v>
      </c>
    </row>
    <row r="740" spans="1:15" ht="12.75" customHeight="1">
      <c r="A740" s="182">
        <v>10</v>
      </c>
      <c r="B740" s="189"/>
      <c r="C740" s="35"/>
      <c r="D740" s="35"/>
      <c r="E740" s="199" t="s">
        <v>528</v>
      </c>
      <c r="F740" s="6">
        <v>503</v>
      </c>
      <c r="G740" s="6">
        <v>365</v>
      </c>
      <c r="H740" s="6">
        <v>138</v>
      </c>
      <c r="I740" s="6">
        <v>79</v>
      </c>
      <c r="J740" s="6">
        <v>27</v>
      </c>
      <c r="K740" s="6">
        <v>109</v>
      </c>
      <c r="L740" s="6">
        <v>35</v>
      </c>
      <c r="M740" s="6">
        <v>177</v>
      </c>
      <c r="N740" s="6">
        <v>76</v>
      </c>
      <c r="O740" s="183">
        <v>10</v>
      </c>
    </row>
    <row r="741" spans="1:15" ht="12.75" customHeight="1">
      <c r="A741" s="182">
        <v>11</v>
      </c>
      <c r="B741" s="189"/>
      <c r="C741" s="35"/>
      <c r="D741" s="35" t="s">
        <v>31</v>
      </c>
      <c r="E741" s="199"/>
      <c r="F741" s="6">
        <v>70</v>
      </c>
      <c r="G741" s="6">
        <v>59</v>
      </c>
      <c r="H741" s="6">
        <v>11</v>
      </c>
      <c r="I741" s="6">
        <v>8</v>
      </c>
      <c r="J741" s="6" t="s">
        <v>958</v>
      </c>
      <c r="K741" s="6">
        <v>15</v>
      </c>
      <c r="L741" s="6" t="s">
        <v>958</v>
      </c>
      <c r="M741" s="6">
        <v>36</v>
      </c>
      <c r="N741" s="6">
        <v>6</v>
      </c>
      <c r="O741" s="183">
        <v>11</v>
      </c>
    </row>
    <row r="742" spans="1:15" ht="12.75" customHeight="1">
      <c r="A742" s="182">
        <v>12</v>
      </c>
      <c r="B742" s="189"/>
      <c r="C742" s="35"/>
      <c r="D742" s="35" t="s">
        <v>32</v>
      </c>
      <c r="E742" s="199"/>
      <c r="F742" s="6">
        <v>105</v>
      </c>
      <c r="G742" s="6">
        <v>85</v>
      </c>
      <c r="H742" s="6">
        <v>20</v>
      </c>
      <c r="I742" s="6">
        <v>10</v>
      </c>
      <c r="J742" s="6">
        <v>4</v>
      </c>
      <c r="K742" s="6">
        <v>21</v>
      </c>
      <c r="L742" s="6">
        <v>5</v>
      </c>
      <c r="M742" s="6">
        <v>54</v>
      </c>
      <c r="N742" s="6">
        <v>11</v>
      </c>
      <c r="O742" s="183">
        <v>12</v>
      </c>
    </row>
    <row r="743" spans="1:15" ht="12.75" customHeight="1">
      <c r="A743" s="182">
        <v>13</v>
      </c>
      <c r="B743" s="189"/>
      <c r="C743" s="35"/>
      <c r="D743" s="35" t="s">
        <v>33</v>
      </c>
      <c r="E743" s="199"/>
      <c r="F743" s="6">
        <v>177</v>
      </c>
      <c r="G743" s="6">
        <v>138</v>
      </c>
      <c r="H743" s="6">
        <v>39</v>
      </c>
      <c r="I743" s="6">
        <v>12</v>
      </c>
      <c r="J743" s="6">
        <v>7</v>
      </c>
      <c r="K743" s="6">
        <v>34</v>
      </c>
      <c r="L743" s="6">
        <v>14</v>
      </c>
      <c r="M743" s="6">
        <v>92</v>
      </c>
      <c r="N743" s="6">
        <v>18</v>
      </c>
      <c r="O743" s="183">
        <v>13</v>
      </c>
    </row>
    <row r="744" spans="1:15" ht="12.75" customHeight="1">
      <c r="A744" s="182">
        <v>14</v>
      </c>
      <c r="B744" s="189"/>
      <c r="C744" s="35"/>
      <c r="D744" s="35" t="s">
        <v>34</v>
      </c>
      <c r="E744" s="199"/>
      <c r="F744" s="6">
        <v>6</v>
      </c>
      <c r="G744" s="6" t="s">
        <v>958</v>
      </c>
      <c r="H744" s="6" t="s">
        <v>958</v>
      </c>
      <c r="I744" s="6" t="s">
        <v>958</v>
      </c>
      <c r="J744" s="6" t="s">
        <v>958</v>
      </c>
      <c r="K744" s="6" t="s">
        <v>958</v>
      </c>
      <c r="L744" s="6" t="s">
        <v>958</v>
      </c>
      <c r="M744" s="6" t="s">
        <v>958</v>
      </c>
      <c r="N744" s="6" t="s">
        <v>958</v>
      </c>
      <c r="O744" s="183">
        <v>14</v>
      </c>
    </row>
    <row r="745" spans="1:15" ht="12.75" customHeight="1">
      <c r="A745" s="182">
        <v>15</v>
      </c>
      <c r="B745" s="189"/>
      <c r="C745" s="35"/>
      <c r="D745" s="35" t="s">
        <v>35</v>
      </c>
      <c r="E745" s="199"/>
      <c r="F745" s="6">
        <v>75</v>
      </c>
      <c r="G745" s="6">
        <v>38</v>
      </c>
      <c r="H745" s="6">
        <v>37</v>
      </c>
      <c r="I745" s="6" t="s">
        <v>958</v>
      </c>
      <c r="J745" s="6" t="s">
        <v>958</v>
      </c>
      <c r="K745" s="6" t="s">
        <v>958</v>
      </c>
      <c r="L745" s="6" t="s">
        <v>958</v>
      </c>
      <c r="M745" s="6">
        <v>25</v>
      </c>
      <c r="N745" s="6">
        <v>32</v>
      </c>
      <c r="O745" s="183">
        <v>15</v>
      </c>
    </row>
    <row r="746" spans="1:15" ht="12.75" customHeight="1">
      <c r="A746" s="182">
        <v>16</v>
      </c>
      <c r="B746" s="189"/>
      <c r="C746" s="35"/>
      <c r="D746" s="35"/>
      <c r="E746" s="199" t="s">
        <v>647</v>
      </c>
      <c r="F746" s="6">
        <v>75</v>
      </c>
      <c r="G746" s="6">
        <v>38</v>
      </c>
      <c r="H746" s="6">
        <v>37</v>
      </c>
      <c r="I746" s="6" t="s">
        <v>958</v>
      </c>
      <c r="J746" s="6" t="s">
        <v>958</v>
      </c>
      <c r="K746" s="6" t="s">
        <v>958</v>
      </c>
      <c r="L746" s="6" t="s">
        <v>958</v>
      </c>
      <c r="M746" s="6">
        <v>25</v>
      </c>
      <c r="N746" s="6">
        <v>32</v>
      </c>
      <c r="O746" s="183">
        <v>16</v>
      </c>
    </row>
    <row r="747" spans="1:15" ht="12.75" customHeight="1">
      <c r="A747" s="182">
        <v>17</v>
      </c>
      <c r="B747" s="189"/>
      <c r="C747" s="35"/>
      <c r="D747" s="35" t="s">
        <v>36</v>
      </c>
      <c r="E747" s="199"/>
      <c r="F747" s="6">
        <v>137</v>
      </c>
      <c r="G747" s="6">
        <v>94</v>
      </c>
      <c r="H747" s="6">
        <v>43</v>
      </c>
      <c r="I747" s="6">
        <v>6</v>
      </c>
      <c r="J747" s="6">
        <v>4</v>
      </c>
      <c r="K747" s="6">
        <v>21</v>
      </c>
      <c r="L747" s="6">
        <v>8</v>
      </c>
      <c r="M747" s="6">
        <v>67</v>
      </c>
      <c r="N747" s="6">
        <v>31</v>
      </c>
      <c r="O747" s="183">
        <v>17</v>
      </c>
    </row>
    <row r="748" spans="1:15" ht="12.75" customHeight="1">
      <c r="A748" s="182">
        <v>18</v>
      </c>
      <c r="B748" s="189"/>
      <c r="C748" s="35"/>
      <c r="D748" s="35" t="s">
        <v>37</v>
      </c>
      <c r="E748" s="199"/>
      <c r="F748" s="6">
        <v>79</v>
      </c>
      <c r="G748" s="6">
        <v>58</v>
      </c>
      <c r="H748" s="6">
        <v>21</v>
      </c>
      <c r="I748" s="6">
        <v>8</v>
      </c>
      <c r="J748" s="6">
        <v>3</v>
      </c>
      <c r="K748" s="6">
        <v>19</v>
      </c>
      <c r="L748" s="6">
        <v>7</v>
      </c>
      <c r="M748" s="6">
        <v>31</v>
      </c>
      <c r="N748" s="6">
        <v>11</v>
      </c>
      <c r="O748" s="183">
        <v>18</v>
      </c>
    </row>
    <row r="749" spans="1:15" ht="12.75" customHeight="1">
      <c r="A749" s="182">
        <v>19</v>
      </c>
      <c r="B749" s="189"/>
      <c r="C749" s="35"/>
      <c r="D749" s="35" t="s">
        <v>38</v>
      </c>
      <c r="E749" s="199"/>
      <c r="F749" s="6">
        <v>305</v>
      </c>
      <c r="G749" s="6">
        <v>233</v>
      </c>
      <c r="H749" s="6">
        <v>72</v>
      </c>
      <c r="I749" s="6">
        <v>27</v>
      </c>
      <c r="J749" s="6">
        <v>10</v>
      </c>
      <c r="K749" s="6">
        <v>54</v>
      </c>
      <c r="L749" s="6">
        <v>24</v>
      </c>
      <c r="M749" s="6">
        <v>152</v>
      </c>
      <c r="N749" s="6">
        <v>38</v>
      </c>
      <c r="O749" s="183">
        <v>19</v>
      </c>
    </row>
    <row r="750" spans="1:15" ht="12.75" customHeight="1">
      <c r="A750" s="182">
        <v>20</v>
      </c>
      <c r="B750" s="189"/>
      <c r="C750" s="35"/>
      <c r="D750" s="35"/>
      <c r="E750" s="199" t="s">
        <v>675</v>
      </c>
      <c r="F750" s="6">
        <v>66</v>
      </c>
      <c r="G750" s="6">
        <v>43</v>
      </c>
      <c r="H750" s="6">
        <v>23</v>
      </c>
      <c r="I750" s="6">
        <v>3</v>
      </c>
      <c r="J750" s="6" t="s">
        <v>958</v>
      </c>
      <c r="K750" s="6">
        <v>13</v>
      </c>
      <c r="L750" s="6" t="s">
        <v>958</v>
      </c>
      <c r="M750" s="6">
        <v>27</v>
      </c>
      <c r="N750" s="6">
        <v>12</v>
      </c>
      <c r="O750" s="183">
        <v>20</v>
      </c>
    </row>
    <row r="751" spans="1:15" ht="12.75" customHeight="1">
      <c r="A751" s="182">
        <v>21</v>
      </c>
      <c r="B751" s="189"/>
      <c r="C751" s="35"/>
      <c r="D751" s="35" t="s">
        <v>39</v>
      </c>
      <c r="E751" s="199"/>
      <c r="F751" s="6">
        <v>242</v>
      </c>
      <c r="G751" s="6">
        <v>209</v>
      </c>
      <c r="H751" s="6">
        <v>33</v>
      </c>
      <c r="I751" s="6">
        <v>14</v>
      </c>
      <c r="J751" s="6">
        <v>5</v>
      </c>
      <c r="K751" s="6">
        <v>39</v>
      </c>
      <c r="L751" s="6">
        <v>10</v>
      </c>
      <c r="M751" s="6">
        <v>156</v>
      </c>
      <c r="N751" s="6">
        <v>18</v>
      </c>
      <c r="O751" s="183">
        <v>21</v>
      </c>
    </row>
    <row r="752" spans="1:15" ht="12.75" customHeight="1">
      <c r="A752" s="182">
        <v>22</v>
      </c>
      <c r="B752" s="189"/>
      <c r="C752" s="35"/>
      <c r="D752" s="35"/>
      <c r="E752" s="199" t="s">
        <v>683</v>
      </c>
      <c r="F752" s="6">
        <v>50</v>
      </c>
      <c r="G752" s="6">
        <v>47</v>
      </c>
      <c r="H752" s="6">
        <v>3</v>
      </c>
      <c r="I752" s="6" t="s">
        <v>958</v>
      </c>
      <c r="J752" s="6" t="s">
        <v>442</v>
      </c>
      <c r="K752" s="6" t="s">
        <v>958</v>
      </c>
      <c r="L752" s="6" t="s">
        <v>442</v>
      </c>
      <c r="M752" s="6">
        <v>44</v>
      </c>
      <c r="N752" s="6">
        <v>3</v>
      </c>
      <c r="O752" s="183">
        <v>22</v>
      </c>
    </row>
    <row r="753" spans="1:15" ht="12.75" customHeight="1">
      <c r="A753" s="182">
        <v>23</v>
      </c>
      <c r="B753" s="189"/>
      <c r="C753" s="35"/>
      <c r="D753" s="35" t="s">
        <v>334</v>
      </c>
      <c r="E753" s="199"/>
      <c r="F753" s="6">
        <v>35454</v>
      </c>
      <c r="G753" s="6">
        <v>19095</v>
      </c>
      <c r="H753" s="6">
        <v>16359</v>
      </c>
      <c r="I753" s="6">
        <v>3054</v>
      </c>
      <c r="J753" s="6">
        <v>1812</v>
      </c>
      <c r="K753" s="6">
        <v>4695</v>
      </c>
      <c r="L753" s="6">
        <v>3671</v>
      </c>
      <c r="M753" s="6">
        <v>11346</v>
      </c>
      <c r="N753" s="6">
        <v>10876</v>
      </c>
      <c r="O753" s="183">
        <v>23</v>
      </c>
    </row>
    <row r="754" spans="1:15" ht="12.75" customHeight="1">
      <c r="A754" s="182">
        <v>24</v>
      </c>
      <c r="B754" s="189"/>
      <c r="C754" s="35"/>
      <c r="D754" s="35"/>
      <c r="E754" s="199" t="s">
        <v>691</v>
      </c>
      <c r="F754" s="6">
        <v>260</v>
      </c>
      <c r="G754" s="6">
        <v>179</v>
      </c>
      <c r="H754" s="6">
        <v>81</v>
      </c>
      <c r="I754" s="6">
        <v>26</v>
      </c>
      <c r="J754" s="6">
        <v>16</v>
      </c>
      <c r="K754" s="6">
        <v>58</v>
      </c>
      <c r="L754" s="6">
        <v>22</v>
      </c>
      <c r="M754" s="6">
        <v>95</v>
      </c>
      <c r="N754" s="6">
        <v>43</v>
      </c>
      <c r="O754" s="183">
        <v>24</v>
      </c>
    </row>
    <row r="755" spans="1:15" ht="12.75" customHeight="1">
      <c r="A755" s="182">
        <v>25</v>
      </c>
      <c r="B755" s="189"/>
      <c r="C755" s="35"/>
      <c r="D755" s="35"/>
      <c r="E755" s="199" t="s">
        <v>697</v>
      </c>
      <c r="F755" s="6">
        <v>3373</v>
      </c>
      <c r="G755" s="6">
        <v>2046</v>
      </c>
      <c r="H755" s="6">
        <v>1327</v>
      </c>
      <c r="I755" s="6">
        <v>340</v>
      </c>
      <c r="J755" s="6">
        <v>170</v>
      </c>
      <c r="K755" s="6">
        <v>568</v>
      </c>
      <c r="L755" s="6">
        <v>328</v>
      </c>
      <c r="M755" s="6">
        <v>1138</v>
      </c>
      <c r="N755" s="6">
        <v>829</v>
      </c>
      <c r="O755" s="183">
        <v>25</v>
      </c>
    </row>
    <row r="756" spans="1:15" ht="12.75" customHeight="1">
      <c r="A756" s="182">
        <v>26</v>
      </c>
      <c r="B756" s="189"/>
      <c r="C756" s="35"/>
      <c r="D756" s="35"/>
      <c r="E756" s="199" t="s">
        <v>8</v>
      </c>
      <c r="F756" s="6">
        <v>138</v>
      </c>
      <c r="G756" s="6">
        <v>56</v>
      </c>
      <c r="H756" s="6">
        <v>82</v>
      </c>
      <c r="I756" s="6">
        <v>9</v>
      </c>
      <c r="J756" s="6">
        <v>10</v>
      </c>
      <c r="K756" s="6">
        <v>14</v>
      </c>
      <c r="L756" s="6">
        <v>15</v>
      </c>
      <c r="M756" s="6">
        <v>33</v>
      </c>
      <c r="N756" s="6">
        <v>57</v>
      </c>
      <c r="O756" s="183">
        <v>26</v>
      </c>
    </row>
    <row r="757" spans="1:15" ht="12.75" customHeight="1">
      <c r="A757" s="182">
        <v>27</v>
      </c>
      <c r="B757" s="189"/>
      <c r="C757" s="35"/>
      <c r="D757" s="35"/>
      <c r="E757" s="199" t="s">
        <v>10</v>
      </c>
      <c r="F757" s="6">
        <v>26115</v>
      </c>
      <c r="G757" s="6">
        <v>13573</v>
      </c>
      <c r="H757" s="6">
        <v>12542</v>
      </c>
      <c r="I757" s="6">
        <v>2188</v>
      </c>
      <c r="J757" s="6">
        <v>1321</v>
      </c>
      <c r="K757" s="6">
        <v>3232</v>
      </c>
      <c r="L757" s="6">
        <v>2701</v>
      </c>
      <c r="M757" s="6">
        <v>8153</v>
      </c>
      <c r="N757" s="6">
        <v>8520</v>
      </c>
      <c r="O757" s="183">
        <v>27</v>
      </c>
    </row>
    <row r="758" spans="1:15" ht="12.75" customHeight="1">
      <c r="A758" s="182">
        <v>28</v>
      </c>
      <c r="B758" s="189"/>
      <c r="C758" s="35"/>
      <c r="D758" s="35"/>
      <c r="E758" s="199" t="s">
        <v>11</v>
      </c>
      <c r="F758" s="6">
        <v>739</v>
      </c>
      <c r="G758" s="6">
        <v>505</v>
      </c>
      <c r="H758" s="6">
        <v>234</v>
      </c>
      <c r="I758" s="6">
        <v>58</v>
      </c>
      <c r="J758" s="6">
        <v>24</v>
      </c>
      <c r="K758" s="6">
        <v>134</v>
      </c>
      <c r="L758" s="6">
        <v>61</v>
      </c>
      <c r="M758" s="6">
        <v>313</v>
      </c>
      <c r="N758" s="6">
        <v>149</v>
      </c>
      <c r="O758" s="183">
        <v>28</v>
      </c>
    </row>
    <row r="759" spans="1:15" ht="12.75" customHeight="1">
      <c r="A759" s="182">
        <v>29</v>
      </c>
      <c r="B759" s="189"/>
      <c r="C759" s="35"/>
      <c r="D759" s="35"/>
      <c r="E759" s="199" t="s">
        <v>12</v>
      </c>
      <c r="F759" s="6">
        <v>63</v>
      </c>
      <c r="G759" s="6">
        <v>42</v>
      </c>
      <c r="H759" s="6">
        <v>21</v>
      </c>
      <c r="I759" s="6">
        <v>7</v>
      </c>
      <c r="J759" s="6" t="s">
        <v>958</v>
      </c>
      <c r="K759" s="6">
        <v>13</v>
      </c>
      <c r="L759" s="6" t="s">
        <v>958</v>
      </c>
      <c r="M759" s="6">
        <v>22</v>
      </c>
      <c r="N759" s="6">
        <v>18</v>
      </c>
      <c r="O759" s="183">
        <v>29</v>
      </c>
    </row>
    <row r="760" spans="1:15" ht="12.75" customHeight="1">
      <c r="A760" s="182">
        <v>30</v>
      </c>
      <c r="B760" s="189"/>
      <c r="C760" s="35"/>
      <c r="D760" s="35"/>
      <c r="E760" s="199" t="s">
        <v>13</v>
      </c>
      <c r="F760" s="6">
        <v>3004</v>
      </c>
      <c r="G760" s="6">
        <v>1543</v>
      </c>
      <c r="H760" s="6">
        <v>1461</v>
      </c>
      <c r="I760" s="6">
        <v>261</v>
      </c>
      <c r="J760" s="6">
        <v>214</v>
      </c>
      <c r="K760" s="6">
        <v>385</v>
      </c>
      <c r="L760" s="6">
        <v>383</v>
      </c>
      <c r="M760" s="6">
        <v>897</v>
      </c>
      <c r="N760" s="6">
        <v>864</v>
      </c>
      <c r="O760" s="183">
        <v>30</v>
      </c>
    </row>
    <row r="761" spans="1:15" ht="12.75" customHeight="1">
      <c r="A761" s="182">
        <v>31</v>
      </c>
      <c r="B761" s="189"/>
      <c r="C761" s="35"/>
      <c r="D761" s="35"/>
      <c r="E761" s="199" t="s">
        <v>14</v>
      </c>
      <c r="F761" s="6">
        <v>1203</v>
      </c>
      <c r="G761" s="6">
        <v>778</v>
      </c>
      <c r="H761" s="6">
        <v>425</v>
      </c>
      <c r="I761" s="6">
        <v>108</v>
      </c>
      <c r="J761" s="6">
        <v>34</v>
      </c>
      <c r="K761" s="6">
        <v>197</v>
      </c>
      <c r="L761" s="6">
        <v>117</v>
      </c>
      <c r="M761" s="6">
        <v>473</v>
      </c>
      <c r="N761" s="6">
        <v>274</v>
      </c>
      <c r="O761" s="183">
        <v>31</v>
      </c>
    </row>
    <row r="762" spans="1:15" ht="12.75" customHeight="1">
      <c r="A762" s="182">
        <v>32</v>
      </c>
      <c r="B762" s="189"/>
      <c r="C762" s="35"/>
      <c r="D762" s="35"/>
      <c r="E762" s="199" t="s">
        <v>15</v>
      </c>
      <c r="F762" s="6">
        <v>96</v>
      </c>
      <c r="G762" s="6">
        <v>52</v>
      </c>
      <c r="H762" s="6">
        <v>44</v>
      </c>
      <c r="I762" s="6">
        <v>6</v>
      </c>
      <c r="J762" s="6" t="s">
        <v>958</v>
      </c>
      <c r="K762" s="6">
        <v>11</v>
      </c>
      <c r="L762" s="6" t="s">
        <v>958</v>
      </c>
      <c r="M762" s="6">
        <v>35</v>
      </c>
      <c r="N762" s="6">
        <v>37</v>
      </c>
      <c r="O762" s="183">
        <v>32</v>
      </c>
    </row>
    <row r="763" spans="1:15" ht="12.75" customHeight="1">
      <c r="A763" s="182">
        <v>33</v>
      </c>
      <c r="B763" s="189"/>
      <c r="C763" s="35"/>
      <c r="D763" s="35"/>
      <c r="E763" s="199" t="s">
        <v>16</v>
      </c>
      <c r="F763" s="6">
        <v>55</v>
      </c>
      <c r="G763" s="6">
        <v>41</v>
      </c>
      <c r="H763" s="6">
        <v>14</v>
      </c>
      <c r="I763" s="6">
        <v>8</v>
      </c>
      <c r="J763" s="6" t="s">
        <v>958</v>
      </c>
      <c r="K763" s="6">
        <v>8</v>
      </c>
      <c r="L763" s="6" t="s">
        <v>958</v>
      </c>
      <c r="M763" s="6">
        <v>25</v>
      </c>
      <c r="N763" s="6">
        <v>10</v>
      </c>
      <c r="O763" s="183">
        <v>33</v>
      </c>
    </row>
    <row r="764" spans="1:15" ht="12.75" customHeight="1">
      <c r="A764" s="182">
        <v>34</v>
      </c>
      <c r="B764" s="189"/>
      <c r="C764" s="35"/>
      <c r="D764" s="35"/>
      <c r="E764" s="199" t="s">
        <v>17</v>
      </c>
      <c r="F764" s="6">
        <v>103</v>
      </c>
      <c r="G764" s="6">
        <v>79</v>
      </c>
      <c r="H764" s="6">
        <v>24</v>
      </c>
      <c r="I764" s="6">
        <v>13</v>
      </c>
      <c r="J764" s="6" t="s">
        <v>958</v>
      </c>
      <c r="K764" s="6">
        <v>23</v>
      </c>
      <c r="L764" s="6" t="s">
        <v>958</v>
      </c>
      <c r="M764" s="6">
        <v>43</v>
      </c>
      <c r="N764" s="6">
        <v>14</v>
      </c>
      <c r="O764" s="183">
        <v>34</v>
      </c>
    </row>
    <row r="765" spans="1:15" ht="12.75" customHeight="1">
      <c r="A765" s="182">
        <v>35</v>
      </c>
      <c r="B765" s="189"/>
      <c r="C765" s="35"/>
      <c r="D765" s="35" t="s">
        <v>748</v>
      </c>
      <c r="E765" s="199"/>
      <c r="F765" s="6">
        <v>137</v>
      </c>
      <c r="G765" s="6">
        <v>124</v>
      </c>
      <c r="H765" s="6">
        <v>13</v>
      </c>
      <c r="I765" s="6">
        <v>29</v>
      </c>
      <c r="J765" s="6" t="s">
        <v>958</v>
      </c>
      <c r="K765" s="6">
        <v>29</v>
      </c>
      <c r="L765" s="6" t="s">
        <v>958</v>
      </c>
      <c r="M765" s="6">
        <v>66</v>
      </c>
      <c r="N765" s="6">
        <v>10</v>
      </c>
      <c r="O765" s="183">
        <v>35</v>
      </c>
    </row>
    <row r="766" spans="1:15">
      <c r="A766" s="164" t="s">
        <v>468</v>
      </c>
      <c r="E766" s="4"/>
      <c r="F766" s="6"/>
      <c r="G766" s="6"/>
      <c r="H766" s="6"/>
      <c r="I766" s="6"/>
      <c r="J766" s="6"/>
      <c r="K766" s="6"/>
      <c r="L766" s="6"/>
      <c r="M766" s="6"/>
      <c r="N766" s="6"/>
      <c r="O766" s="164"/>
    </row>
    <row r="767" spans="1:15">
      <c r="A767" s="164" t="s">
        <v>742</v>
      </c>
      <c r="E767" s="4"/>
      <c r="F767" s="6"/>
      <c r="G767" s="6"/>
      <c r="H767" s="6"/>
      <c r="I767" s="6"/>
      <c r="J767" s="6"/>
      <c r="K767" s="6"/>
      <c r="L767" s="6"/>
      <c r="M767" s="6"/>
      <c r="N767" s="6"/>
      <c r="O767" s="164"/>
    </row>
    <row r="768" spans="1:15" ht="12.75" customHeight="1">
      <c r="H768" s="166" t="s">
        <v>941</v>
      </c>
      <c r="I768" s="167" t="s">
        <v>737</v>
      </c>
      <c r="J768" s="166"/>
      <c r="L768" s="166"/>
      <c r="N768" s="166"/>
    </row>
    <row r="769" spans="1:23" ht="12.75" customHeight="1">
      <c r="F769" s="185"/>
      <c r="G769" s="185"/>
      <c r="H769" s="197" t="s">
        <v>764</v>
      </c>
      <c r="I769" s="198" t="s">
        <v>11</v>
      </c>
      <c r="J769" s="197"/>
      <c r="K769" s="185"/>
      <c r="L769" s="197"/>
      <c r="M769" s="185"/>
      <c r="N769" s="197"/>
    </row>
    <row r="770" spans="1:23" ht="12.75" customHeight="1">
      <c r="A770" s="170"/>
      <c r="B770" s="170"/>
      <c r="C770" s="170"/>
      <c r="D770" s="170"/>
      <c r="E770" s="170"/>
      <c r="F770" s="186"/>
      <c r="G770" s="186"/>
      <c r="H770" s="186"/>
      <c r="I770" s="186"/>
      <c r="J770" s="186"/>
      <c r="K770" s="186"/>
      <c r="L770" s="186"/>
      <c r="M770" s="186"/>
      <c r="N770" s="186"/>
      <c r="O770" s="170"/>
    </row>
    <row r="771" spans="1:23" ht="12.75" customHeight="1">
      <c r="A771" s="376" t="s">
        <v>420</v>
      </c>
      <c r="B771" s="379" t="s">
        <v>750</v>
      </c>
      <c r="C771" s="380"/>
      <c r="D771" s="380"/>
      <c r="E771" s="381"/>
      <c r="F771" s="391" t="s">
        <v>422</v>
      </c>
      <c r="G771" s="388"/>
      <c r="H771" s="388"/>
      <c r="I771" s="374" t="s">
        <v>423</v>
      </c>
      <c r="J771" s="374"/>
      <c r="K771" s="374"/>
      <c r="L771" s="374"/>
      <c r="M771" s="374"/>
      <c r="N771" s="375"/>
      <c r="O771" s="357" t="s">
        <v>420</v>
      </c>
    </row>
    <row r="772" spans="1:23" ht="12.75" customHeight="1">
      <c r="A772" s="377"/>
      <c r="B772" s="382"/>
      <c r="C772" s="383"/>
      <c r="D772" s="383"/>
      <c r="E772" s="384"/>
      <c r="F772" s="392"/>
      <c r="G772" s="389"/>
      <c r="H772" s="389"/>
      <c r="I772" s="360" t="s">
        <v>424</v>
      </c>
      <c r="J772" s="361"/>
      <c r="K772" s="364" t="s">
        <v>425</v>
      </c>
      <c r="L772" s="361"/>
      <c r="M772" s="364" t="s">
        <v>426</v>
      </c>
      <c r="N772" s="366"/>
      <c r="O772" s="358"/>
    </row>
    <row r="773" spans="1:23" ht="15" customHeight="1">
      <c r="A773" s="377"/>
      <c r="B773" s="382"/>
      <c r="C773" s="383"/>
      <c r="D773" s="383"/>
      <c r="E773" s="384"/>
      <c r="F773" s="393"/>
      <c r="G773" s="390"/>
      <c r="H773" s="390"/>
      <c r="I773" s="362"/>
      <c r="J773" s="363"/>
      <c r="K773" s="365"/>
      <c r="L773" s="363"/>
      <c r="M773" s="365"/>
      <c r="N773" s="367"/>
      <c r="O773" s="358"/>
    </row>
    <row r="774" spans="1:23" ht="12.75" customHeight="1">
      <c r="A774" s="377"/>
      <c r="B774" s="382"/>
      <c r="C774" s="383"/>
      <c r="D774" s="383"/>
      <c r="E774" s="384"/>
      <c r="F774" s="396" t="s">
        <v>391</v>
      </c>
      <c r="G774" s="370" t="s">
        <v>427</v>
      </c>
      <c r="H774" s="372" t="s">
        <v>428</v>
      </c>
      <c r="I774" s="368" t="s">
        <v>427</v>
      </c>
      <c r="J774" s="370" t="s">
        <v>428</v>
      </c>
      <c r="K774" s="370" t="s">
        <v>427</v>
      </c>
      <c r="L774" s="370" t="s">
        <v>428</v>
      </c>
      <c r="M774" s="370" t="s">
        <v>427</v>
      </c>
      <c r="N774" s="370" t="s">
        <v>428</v>
      </c>
      <c r="O774" s="358"/>
    </row>
    <row r="775" spans="1:23" ht="12.75" customHeight="1">
      <c r="A775" s="378"/>
      <c r="B775" s="385"/>
      <c r="C775" s="386"/>
      <c r="D775" s="386"/>
      <c r="E775" s="387"/>
      <c r="F775" s="397"/>
      <c r="G775" s="371"/>
      <c r="H775" s="373"/>
      <c r="I775" s="369"/>
      <c r="J775" s="371"/>
      <c r="K775" s="371"/>
      <c r="L775" s="371"/>
      <c r="M775" s="371"/>
      <c r="N775" s="371"/>
      <c r="O775" s="359"/>
    </row>
    <row r="776" spans="1:23" ht="12.75" customHeight="1">
      <c r="A776" s="173"/>
      <c r="B776" s="189"/>
      <c r="C776" s="35"/>
      <c r="D776" s="35"/>
      <c r="E776" s="174"/>
      <c r="F776" s="187"/>
      <c r="G776" s="187"/>
      <c r="H776" s="187"/>
      <c r="I776" s="187"/>
      <c r="J776" s="187"/>
      <c r="K776" s="187"/>
      <c r="L776" s="187"/>
      <c r="M776" s="187"/>
      <c r="N776" s="187"/>
      <c r="O776" s="176"/>
    </row>
    <row r="777" spans="1:23" s="3" customFormat="1" ht="15" customHeight="1">
      <c r="A777" s="177">
        <v>1</v>
      </c>
      <c r="B777" s="236"/>
      <c r="C777" s="181" t="s">
        <v>718</v>
      </c>
      <c r="D777" s="181"/>
      <c r="E777" s="200"/>
      <c r="F777" s="179">
        <v>35326</v>
      </c>
      <c r="G777" s="179">
        <v>17427</v>
      </c>
      <c r="H777" s="179">
        <v>17899</v>
      </c>
      <c r="I777" s="179">
        <v>2887</v>
      </c>
      <c r="J777" s="179">
        <v>2263</v>
      </c>
      <c r="K777" s="179">
        <v>4007</v>
      </c>
      <c r="L777" s="179">
        <v>4220</v>
      </c>
      <c r="M777" s="179">
        <v>10533</v>
      </c>
      <c r="N777" s="179">
        <v>11416</v>
      </c>
      <c r="O777" s="180">
        <v>1</v>
      </c>
      <c r="P777" s="178"/>
      <c r="Q777" s="168"/>
      <c r="R777" s="168"/>
      <c r="S777" s="169"/>
      <c r="T777" s="35"/>
      <c r="U777" s="35"/>
      <c r="V777" s="35"/>
      <c r="W777" s="35"/>
    </row>
    <row r="778" spans="1:23" s="3" customFormat="1" ht="12.75" customHeight="1">
      <c r="A778" s="182"/>
      <c r="B778" s="189"/>
      <c r="C778" s="35"/>
      <c r="D778" s="35" t="s">
        <v>740</v>
      </c>
      <c r="E778" s="199"/>
      <c r="F778" s="179"/>
      <c r="G778" s="179"/>
      <c r="H778" s="179"/>
      <c r="I778" s="179"/>
      <c r="J778" s="179"/>
      <c r="K778" s="179"/>
      <c r="L778" s="179"/>
      <c r="M778" s="179"/>
      <c r="N778" s="179"/>
      <c r="O778" s="183"/>
      <c r="P778" s="99"/>
      <c r="Q778" s="168"/>
      <c r="R778" s="168"/>
      <c r="S778" s="169"/>
      <c r="T778" s="35"/>
      <c r="U778" s="35"/>
      <c r="V778" s="35"/>
      <c r="W778" s="35"/>
    </row>
    <row r="779" spans="1:23" s="3" customFormat="1" ht="15" customHeight="1">
      <c r="A779" s="182">
        <v>2</v>
      </c>
      <c r="B779" s="35"/>
      <c r="C779" s="35"/>
      <c r="D779" s="35" t="s">
        <v>25</v>
      </c>
      <c r="E779" s="199"/>
      <c r="F779" s="6">
        <v>15</v>
      </c>
      <c r="G779" s="6">
        <v>9</v>
      </c>
      <c r="H779" s="6">
        <v>6</v>
      </c>
      <c r="I779" s="6" t="s">
        <v>442</v>
      </c>
      <c r="J779" s="6" t="s">
        <v>958</v>
      </c>
      <c r="K779" s="6">
        <v>3</v>
      </c>
      <c r="L779" s="6" t="s">
        <v>958</v>
      </c>
      <c r="M779" s="6">
        <v>6</v>
      </c>
      <c r="N779" s="6" t="s">
        <v>958</v>
      </c>
      <c r="O779" s="183">
        <v>2</v>
      </c>
      <c r="P779" s="99"/>
      <c r="Q779" s="168"/>
      <c r="R779" s="168"/>
      <c r="S779" s="169"/>
      <c r="T779" s="35"/>
      <c r="U779" s="35"/>
      <c r="V779" s="35"/>
      <c r="W779" s="35"/>
    </row>
    <row r="780" spans="1:23" ht="12.75" customHeight="1">
      <c r="A780" s="182">
        <v>3</v>
      </c>
      <c r="B780" s="189"/>
      <c r="C780" s="35"/>
      <c r="D780" s="35" t="s">
        <v>26</v>
      </c>
      <c r="E780" s="199"/>
      <c r="F780" s="6">
        <v>8</v>
      </c>
      <c r="G780" s="6" t="s">
        <v>958</v>
      </c>
      <c r="H780" s="6" t="s">
        <v>958</v>
      </c>
      <c r="I780" s="6" t="s">
        <v>958</v>
      </c>
      <c r="J780" s="6" t="s">
        <v>958</v>
      </c>
      <c r="K780" s="6" t="s">
        <v>958</v>
      </c>
      <c r="L780" s="6" t="s">
        <v>958</v>
      </c>
      <c r="M780" s="6" t="s">
        <v>958</v>
      </c>
      <c r="N780" s="6" t="s">
        <v>958</v>
      </c>
      <c r="O780" s="183">
        <v>3</v>
      </c>
    </row>
    <row r="781" spans="1:23" ht="12.75" customHeight="1">
      <c r="A781" s="182">
        <v>4</v>
      </c>
      <c r="B781" s="189"/>
      <c r="C781" s="35"/>
      <c r="D781" s="35" t="s">
        <v>27</v>
      </c>
      <c r="E781" s="199"/>
      <c r="F781" s="6">
        <v>169</v>
      </c>
      <c r="G781" s="6">
        <v>110</v>
      </c>
      <c r="H781" s="6">
        <v>59</v>
      </c>
      <c r="I781" s="6">
        <v>23</v>
      </c>
      <c r="J781" s="6">
        <v>14</v>
      </c>
      <c r="K781" s="6">
        <v>29</v>
      </c>
      <c r="L781" s="6">
        <v>24</v>
      </c>
      <c r="M781" s="6">
        <v>58</v>
      </c>
      <c r="N781" s="6">
        <v>21</v>
      </c>
      <c r="O781" s="183">
        <v>4</v>
      </c>
    </row>
    <row r="782" spans="1:23" ht="12.75" customHeight="1">
      <c r="A782" s="182">
        <v>5</v>
      </c>
      <c r="B782" s="189"/>
      <c r="C782" s="35"/>
      <c r="D782" s="35"/>
      <c r="E782" s="199" t="s">
        <v>443</v>
      </c>
      <c r="F782" s="6">
        <v>84</v>
      </c>
      <c r="G782" s="6">
        <v>45</v>
      </c>
      <c r="H782" s="6">
        <v>39</v>
      </c>
      <c r="I782" s="6">
        <v>8</v>
      </c>
      <c r="J782" s="6">
        <v>10</v>
      </c>
      <c r="K782" s="6">
        <v>13</v>
      </c>
      <c r="L782" s="6">
        <v>13</v>
      </c>
      <c r="M782" s="6">
        <v>24</v>
      </c>
      <c r="N782" s="6">
        <v>16</v>
      </c>
      <c r="O782" s="183">
        <v>5</v>
      </c>
    </row>
    <row r="783" spans="1:23" ht="12.75" customHeight="1">
      <c r="A783" s="182">
        <v>6</v>
      </c>
      <c r="B783" s="189"/>
      <c r="C783" s="35"/>
      <c r="D783" s="35" t="s">
        <v>28</v>
      </c>
      <c r="E783" s="199"/>
      <c r="F783" s="6">
        <v>18</v>
      </c>
      <c r="G783" s="6" t="s">
        <v>958</v>
      </c>
      <c r="H783" s="6" t="s">
        <v>958</v>
      </c>
      <c r="I783" s="6" t="s">
        <v>958</v>
      </c>
      <c r="J783" s="6" t="s">
        <v>958</v>
      </c>
      <c r="K783" s="6" t="s">
        <v>958</v>
      </c>
      <c r="L783" s="6" t="s">
        <v>958</v>
      </c>
      <c r="M783" s="6" t="s">
        <v>958</v>
      </c>
      <c r="N783" s="6" t="s">
        <v>958</v>
      </c>
      <c r="O783" s="183">
        <v>6</v>
      </c>
    </row>
    <row r="784" spans="1:23" ht="12.75" customHeight="1">
      <c r="A784" s="182">
        <v>7</v>
      </c>
      <c r="B784" s="189"/>
      <c r="C784" s="35"/>
      <c r="D784" s="35" t="s">
        <v>29</v>
      </c>
      <c r="E784" s="199"/>
      <c r="F784" s="6">
        <v>108</v>
      </c>
      <c r="G784" s="6">
        <v>83</v>
      </c>
      <c r="H784" s="6">
        <v>25</v>
      </c>
      <c r="I784" s="6">
        <v>10</v>
      </c>
      <c r="J784" s="6">
        <v>5</v>
      </c>
      <c r="K784" s="6">
        <v>20</v>
      </c>
      <c r="L784" s="6">
        <v>6</v>
      </c>
      <c r="M784" s="6">
        <v>53</v>
      </c>
      <c r="N784" s="6">
        <v>14</v>
      </c>
      <c r="O784" s="183">
        <v>7</v>
      </c>
    </row>
    <row r="785" spans="1:15" ht="12.75" customHeight="1">
      <c r="A785" s="182">
        <v>8</v>
      </c>
      <c r="B785" s="189"/>
      <c r="C785" s="35"/>
      <c r="D785" s="35" t="s">
        <v>30</v>
      </c>
      <c r="E785" s="199"/>
      <c r="F785" s="6">
        <v>475</v>
      </c>
      <c r="G785" s="6">
        <v>254</v>
      </c>
      <c r="H785" s="6">
        <v>221</v>
      </c>
      <c r="I785" s="6">
        <v>60</v>
      </c>
      <c r="J785" s="6">
        <v>43</v>
      </c>
      <c r="K785" s="6">
        <v>54</v>
      </c>
      <c r="L785" s="6">
        <v>60</v>
      </c>
      <c r="M785" s="6">
        <v>140</v>
      </c>
      <c r="N785" s="6">
        <v>118</v>
      </c>
      <c r="O785" s="183">
        <v>8</v>
      </c>
    </row>
    <row r="786" spans="1:15" ht="12.75" customHeight="1">
      <c r="A786" s="182">
        <v>9</v>
      </c>
      <c r="B786" s="189"/>
      <c r="C786" s="35"/>
      <c r="D786" s="35"/>
      <c r="E786" s="199" t="s">
        <v>528</v>
      </c>
      <c r="F786" s="6">
        <v>257</v>
      </c>
      <c r="G786" s="6">
        <v>142</v>
      </c>
      <c r="H786" s="6">
        <v>115</v>
      </c>
      <c r="I786" s="6">
        <v>37</v>
      </c>
      <c r="J786" s="6">
        <v>19</v>
      </c>
      <c r="K786" s="6">
        <v>28</v>
      </c>
      <c r="L786" s="6">
        <v>31</v>
      </c>
      <c r="M786" s="6">
        <v>77</v>
      </c>
      <c r="N786" s="6">
        <v>65</v>
      </c>
      <c r="O786" s="183">
        <v>9</v>
      </c>
    </row>
    <row r="787" spans="1:15" ht="12.75" customHeight="1">
      <c r="A787" s="182">
        <v>10</v>
      </c>
      <c r="B787" s="189"/>
      <c r="C787" s="35"/>
      <c r="D787" s="35" t="s">
        <v>31</v>
      </c>
      <c r="E787" s="199"/>
      <c r="F787" s="6">
        <v>21</v>
      </c>
      <c r="G787" s="6">
        <v>12</v>
      </c>
      <c r="H787" s="6">
        <v>9</v>
      </c>
      <c r="I787" s="6">
        <v>4</v>
      </c>
      <c r="J787" s="6">
        <v>4</v>
      </c>
      <c r="K787" s="6" t="s">
        <v>958</v>
      </c>
      <c r="L787" s="6" t="s">
        <v>958</v>
      </c>
      <c r="M787" s="6" t="s">
        <v>958</v>
      </c>
      <c r="N787" s="6" t="s">
        <v>958</v>
      </c>
      <c r="O787" s="183">
        <v>10</v>
      </c>
    </row>
    <row r="788" spans="1:15" ht="12.75" customHeight="1">
      <c r="A788" s="182">
        <v>11</v>
      </c>
      <c r="B788" s="189"/>
      <c r="C788" s="35"/>
      <c r="D788" s="35" t="s">
        <v>32</v>
      </c>
      <c r="E788" s="199"/>
      <c r="F788" s="6">
        <v>79</v>
      </c>
      <c r="G788" s="6">
        <v>58</v>
      </c>
      <c r="H788" s="6">
        <v>21</v>
      </c>
      <c r="I788" s="6">
        <v>5</v>
      </c>
      <c r="J788" s="6" t="s">
        <v>958</v>
      </c>
      <c r="K788" s="6">
        <v>14</v>
      </c>
      <c r="L788" s="6">
        <v>11</v>
      </c>
      <c r="M788" s="6">
        <v>39</v>
      </c>
      <c r="N788" s="6" t="s">
        <v>958</v>
      </c>
      <c r="O788" s="183">
        <v>11</v>
      </c>
    </row>
    <row r="789" spans="1:15" ht="12.75" customHeight="1">
      <c r="A789" s="182">
        <v>12</v>
      </c>
      <c r="B789" s="189"/>
      <c r="C789" s="35"/>
      <c r="D789" s="35" t="s">
        <v>33</v>
      </c>
      <c r="E789" s="199"/>
      <c r="F789" s="6">
        <v>127</v>
      </c>
      <c r="G789" s="6">
        <v>71</v>
      </c>
      <c r="H789" s="6">
        <v>56</v>
      </c>
      <c r="I789" s="6">
        <v>10</v>
      </c>
      <c r="J789" s="6">
        <v>13</v>
      </c>
      <c r="K789" s="6">
        <v>20</v>
      </c>
      <c r="L789" s="6">
        <v>13</v>
      </c>
      <c r="M789" s="6">
        <v>41</v>
      </c>
      <c r="N789" s="6">
        <v>30</v>
      </c>
      <c r="O789" s="183">
        <v>12</v>
      </c>
    </row>
    <row r="790" spans="1:15" ht="12.75" customHeight="1">
      <c r="A790" s="182">
        <v>13</v>
      </c>
      <c r="B790" s="189"/>
      <c r="C790" s="35"/>
      <c r="D790" s="35" t="s">
        <v>34</v>
      </c>
      <c r="E790" s="199"/>
      <c r="F790" s="6">
        <v>3</v>
      </c>
      <c r="G790" s="6">
        <v>3</v>
      </c>
      <c r="H790" s="6" t="s">
        <v>442</v>
      </c>
      <c r="I790" s="6" t="s">
        <v>958</v>
      </c>
      <c r="J790" s="6" t="s">
        <v>442</v>
      </c>
      <c r="K790" s="6" t="s">
        <v>958</v>
      </c>
      <c r="L790" s="6" t="s">
        <v>442</v>
      </c>
      <c r="M790" s="6" t="s">
        <v>442</v>
      </c>
      <c r="N790" s="6" t="s">
        <v>442</v>
      </c>
      <c r="O790" s="183">
        <v>13</v>
      </c>
    </row>
    <row r="791" spans="1:15" ht="12.75" customHeight="1">
      <c r="A791" s="182">
        <v>14</v>
      </c>
      <c r="B791" s="189"/>
      <c r="C791" s="35"/>
      <c r="D791" s="35" t="s">
        <v>35</v>
      </c>
      <c r="E791" s="199"/>
      <c r="F791" s="6">
        <v>30</v>
      </c>
      <c r="G791" s="6">
        <v>23</v>
      </c>
      <c r="H791" s="6">
        <v>7</v>
      </c>
      <c r="I791" s="6">
        <v>7</v>
      </c>
      <c r="J791" s="6" t="s">
        <v>958</v>
      </c>
      <c r="K791" s="6">
        <v>5</v>
      </c>
      <c r="L791" s="6">
        <v>4</v>
      </c>
      <c r="M791" s="6">
        <v>11</v>
      </c>
      <c r="N791" s="6" t="s">
        <v>958</v>
      </c>
      <c r="O791" s="183">
        <v>14</v>
      </c>
    </row>
    <row r="792" spans="1:15" ht="12.75" customHeight="1">
      <c r="A792" s="182">
        <v>15</v>
      </c>
      <c r="B792" s="189"/>
      <c r="C792" s="35"/>
      <c r="D792" s="35" t="s">
        <v>36</v>
      </c>
      <c r="E792" s="199"/>
      <c r="F792" s="6">
        <v>36</v>
      </c>
      <c r="G792" s="6">
        <v>32</v>
      </c>
      <c r="H792" s="6">
        <v>4</v>
      </c>
      <c r="I792" s="6">
        <v>3</v>
      </c>
      <c r="J792" s="6" t="s">
        <v>958</v>
      </c>
      <c r="K792" s="6">
        <v>7</v>
      </c>
      <c r="L792" s="6" t="s">
        <v>442</v>
      </c>
      <c r="M792" s="6">
        <v>22</v>
      </c>
      <c r="N792" s="6" t="s">
        <v>958</v>
      </c>
      <c r="O792" s="183">
        <v>15</v>
      </c>
    </row>
    <row r="793" spans="1:15" ht="12.75" customHeight="1">
      <c r="A793" s="182">
        <v>16</v>
      </c>
      <c r="B793" s="189"/>
      <c r="C793" s="35"/>
      <c r="D793" s="35" t="s">
        <v>37</v>
      </c>
      <c r="E793" s="199"/>
      <c r="F793" s="6">
        <v>28</v>
      </c>
      <c r="G793" s="6">
        <v>19</v>
      </c>
      <c r="H793" s="6">
        <v>9</v>
      </c>
      <c r="I793" s="6" t="s">
        <v>958</v>
      </c>
      <c r="J793" s="6" t="s">
        <v>958</v>
      </c>
      <c r="K793" s="6" t="s">
        <v>958</v>
      </c>
      <c r="L793" s="6" t="s">
        <v>958</v>
      </c>
      <c r="M793" s="6">
        <v>15</v>
      </c>
      <c r="N793" s="6">
        <v>6</v>
      </c>
      <c r="O793" s="183">
        <v>16</v>
      </c>
    </row>
    <row r="794" spans="1:15" ht="12.75" customHeight="1">
      <c r="A794" s="182">
        <v>17</v>
      </c>
      <c r="B794" s="189"/>
      <c r="C794" s="35"/>
      <c r="D794" s="35" t="s">
        <v>38</v>
      </c>
      <c r="E794" s="199"/>
      <c r="F794" s="6">
        <v>155</v>
      </c>
      <c r="G794" s="6">
        <v>99</v>
      </c>
      <c r="H794" s="6">
        <v>56</v>
      </c>
      <c r="I794" s="6">
        <v>12</v>
      </c>
      <c r="J794" s="6">
        <v>14</v>
      </c>
      <c r="K794" s="6">
        <v>26</v>
      </c>
      <c r="L794" s="6">
        <v>20</v>
      </c>
      <c r="M794" s="6">
        <v>61</v>
      </c>
      <c r="N794" s="6">
        <v>22</v>
      </c>
      <c r="O794" s="183">
        <v>17</v>
      </c>
    </row>
    <row r="795" spans="1:15" ht="12.75" customHeight="1">
      <c r="A795" s="182">
        <v>18</v>
      </c>
      <c r="B795" s="189"/>
      <c r="C795" s="35"/>
      <c r="D795" s="35"/>
      <c r="E795" s="199" t="s">
        <v>675</v>
      </c>
      <c r="F795" s="6">
        <v>55</v>
      </c>
      <c r="G795" s="6">
        <v>26</v>
      </c>
      <c r="H795" s="6">
        <v>29</v>
      </c>
      <c r="I795" s="6">
        <v>3</v>
      </c>
      <c r="J795" s="6">
        <v>7</v>
      </c>
      <c r="K795" s="6">
        <v>11</v>
      </c>
      <c r="L795" s="6">
        <v>12</v>
      </c>
      <c r="M795" s="6">
        <v>12</v>
      </c>
      <c r="N795" s="6">
        <v>10</v>
      </c>
      <c r="O795" s="183">
        <v>18</v>
      </c>
    </row>
    <row r="796" spans="1:15" ht="12.75" customHeight="1">
      <c r="A796" s="182">
        <v>19</v>
      </c>
      <c r="B796" s="189"/>
      <c r="C796" s="35"/>
      <c r="D796" s="35" t="s">
        <v>39</v>
      </c>
      <c r="E796" s="199"/>
      <c r="F796" s="6">
        <v>128</v>
      </c>
      <c r="G796" s="6">
        <v>94</v>
      </c>
      <c r="H796" s="6">
        <v>34</v>
      </c>
      <c r="I796" s="6">
        <v>11</v>
      </c>
      <c r="J796" s="6">
        <v>7</v>
      </c>
      <c r="K796" s="6">
        <v>18</v>
      </c>
      <c r="L796" s="6">
        <v>10</v>
      </c>
      <c r="M796" s="6">
        <v>65</v>
      </c>
      <c r="N796" s="6">
        <v>17</v>
      </c>
      <c r="O796" s="183">
        <v>19</v>
      </c>
    </row>
    <row r="797" spans="1:15" ht="12.75" customHeight="1">
      <c r="A797" s="182">
        <v>20</v>
      </c>
      <c r="B797" s="189"/>
      <c r="C797" s="35"/>
      <c r="D797" s="35" t="s">
        <v>334</v>
      </c>
      <c r="E797" s="199"/>
      <c r="F797" s="6">
        <v>33354</v>
      </c>
      <c r="G797" s="6">
        <v>16011</v>
      </c>
      <c r="H797" s="6">
        <v>17343</v>
      </c>
      <c r="I797" s="6">
        <v>2642</v>
      </c>
      <c r="J797" s="6">
        <v>2144</v>
      </c>
      <c r="K797" s="6">
        <v>3666</v>
      </c>
      <c r="L797" s="6">
        <v>4056</v>
      </c>
      <c r="M797" s="6">
        <v>9703</v>
      </c>
      <c r="N797" s="6">
        <v>11143</v>
      </c>
      <c r="O797" s="183">
        <v>20</v>
      </c>
    </row>
    <row r="798" spans="1:15" ht="12.75" customHeight="1">
      <c r="A798" s="182">
        <v>21</v>
      </c>
      <c r="B798" s="189"/>
      <c r="C798" s="35"/>
      <c r="D798" s="35"/>
      <c r="E798" s="199" t="s">
        <v>691</v>
      </c>
      <c r="F798" s="6">
        <v>755</v>
      </c>
      <c r="G798" s="6">
        <v>350</v>
      </c>
      <c r="H798" s="6">
        <v>405</v>
      </c>
      <c r="I798" s="6">
        <v>56</v>
      </c>
      <c r="J798" s="6">
        <v>102</v>
      </c>
      <c r="K798" s="6">
        <v>98</v>
      </c>
      <c r="L798" s="6">
        <v>135</v>
      </c>
      <c r="M798" s="6">
        <v>196</v>
      </c>
      <c r="N798" s="6">
        <v>168</v>
      </c>
      <c r="O798" s="183">
        <v>21</v>
      </c>
    </row>
    <row r="799" spans="1:15" ht="12.75" customHeight="1">
      <c r="A799" s="182">
        <v>22</v>
      </c>
      <c r="B799" s="189"/>
      <c r="C799" s="35"/>
      <c r="D799" s="35"/>
      <c r="E799" s="199" t="s">
        <v>694</v>
      </c>
      <c r="F799" s="6">
        <v>53</v>
      </c>
      <c r="G799" s="6">
        <v>14</v>
      </c>
      <c r="H799" s="6">
        <v>39</v>
      </c>
      <c r="I799" s="6">
        <v>5</v>
      </c>
      <c r="J799" s="6">
        <v>8</v>
      </c>
      <c r="K799" s="6">
        <v>3</v>
      </c>
      <c r="L799" s="6">
        <v>16</v>
      </c>
      <c r="M799" s="6">
        <v>6</v>
      </c>
      <c r="N799" s="6">
        <v>15</v>
      </c>
      <c r="O799" s="183">
        <v>22</v>
      </c>
    </row>
    <row r="800" spans="1:15" ht="12.75" customHeight="1">
      <c r="A800" s="182">
        <v>23</v>
      </c>
      <c r="B800" s="189"/>
      <c r="C800" s="35"/>
      <c r="D800" s="35"/>
      <c r="E800" s="199" t="s">
        <v>696</v>
      </c>
      <c r="F800" s="6">
        <v>54</v>
      </c>
      <c r="G800" s="6">
        <v>32</v>
      </c>
      <c r="H800" s="6">
        <v>22</v>
      </c>
      <c r="I800" s="6">
        <v>11</v>
      </c>
      <c r="J800" s="6">
        <v>5</v>
      </c>
      <c r="K800" s="6">
        <v>5</v>
      </c>
      <c r="L800" s="6">
        <v>9</v>
      </c>
      <c r="M800" s="6">
        <v>16</v>
      </c>
      <c r="N800" s="6">
        <v>8</v>
      </c>
      <c r="O800" s="183">
        <v>23</v>
      </c>
    </row>
    <row r="801" spans="1:15" ht="12.75" customHeight="1">
      <c r="A801" s="182">
        <v>24</v>
      </c>
      <c r="B801" s="189"/>
      <c r="C801" s="35"/>
      <c r="D801" s="35"/>
      <c r="E801" s="199" t="s">
        <v>697</v>
      </c>
      <c r="F801" s="6">
        <v>163</v>
      </c>
      <c r="G801" s="6">
        <v>80</v>
      </c>
      <c r="H801" s="6">
        <v>83</v>
      </c>
      <c r="I801" s="6">
        <v>16</v>
      </c>
      <c r="J801" s="6">
        <v>15</v>
      </c>
      <c r="K801" s="6">
        <v>17</v>
      </c>
      <c r="L801" s="6">
        <v>29</v>
      </c>
      <c r="M801" s="6">
        <v>47</v>
      </c>
      <c r="N801" s="6">
        <v>39</v>
      </c>
      <c r="O801" s="183">
        <v>24</v>
      </c>
    </row>
    <row r="802" spans="1:15" ht="12.75" customHeight="1">
      <c r="A802" s="182">
        <v>25</v>
      </c>
      <c r="B802" s="189"/>
      <c r="C802" s="35"/>
      <c r="D802" s="35"/>
      <c r="E802" s="199" t="s">
        <v>8</v>
      </c>
      <c r="F802" s="6">
        <v>1504</v>
      </c>
      <c r="G802" s="6">
        <v>632</v>
      </c>
      <c r="H802" s="6">
        <v>872</v>
      </c>
      <c r="I802" s="6">
        <v>109</v>
      </c>
      <c r="J802" s="6">
        <v>132</v>
      </c>
      <c r="K802" s="6">
        <v>163</v>
      </c>
      <c r="L802" s="6">
        <v>215</v>
      </c>
      <c r="M802" s="6">
        <v>360</v>
      </c>
      <c r="N802" s="6">
        <v>525</v>
      </c>
      <c r="O802" s="183">
        <v>25</v>
      </c>
    </row>
    <row r="803" spans="1:15" ht="12.75" customHeight="1">
      <c r="A803" s="182">
        <v>26</v>
      </c>
      <c r="B803" s="189"/>
      <c r="C803" s="35"/>
      <c r="D803" s="35"/>
      <c r="E803" s="199" t="s">
        <v>9</v>
      </c>
      <c r="F803" s="6">
        <v>250</v>
      </c>
      <c r="G803" s="6">
        <v>148</v>
      </c>
      <c r="H803" s="6">
        <v>102</v>
      </c>
      <c r="I803" s="6">
        <v>19</v>
      </c>
      <c r="J803" s="6">
        <v>12</v>
      </c>
      <c r="K803" s="6">
        <v>31</v>
      </c>
      <c r="L803" s="6">
        <v>30</v>
      </c>
      <c r="M803" s="6">
        <v>98</v>
      </c>
      <c r="N803" s="6">
        <v>60</v>
      </c>
      <c r="O803" s="183">
        <v>26</v>
      </c>
    </row>
    <row r="804" spans="1:15" ht="12.75" customHeight="1">
      <c r="A804" s="182">
        <v>27</v>
      </c>
      <c r="B804" s="189"/>
      <c r="C804" s="35"/>
      <c r="D804" s="35"/>
      <c r="E804" s="199" t="s">
        <v>10</v>
      </c>
      <c r="F804" s="6">
        <v>584</v>
      </c>
      <c r="G804" s="6">
        <v>247</v>
      </c>
      <c r="H804" s="6">
        <v>337</v>
      </c>
      <c r="I804" s="6">
        <v>39</v>
      </c>
      <c r="J804" s="6">
        <v>46</v>
      </c>
      <c r="K804" s="6">
        <v>54</v>
      </c>
      <c r="L804" s="6">
        <v>94</v>
      </c>
      <c r="M804" s="6">
        <v>154</v>
      </c>
      <c r="N804" s="6">
        <v>197</v>
      </c>
      <c r="O804" s="183">
        <v>27</v>
      </c>
    </row>
    <row r="805" spans="1:15" ht="12.75" customHeight="1">
      <c r="A805" s="182">
        <v>28</v>
      </c>
      <c r="B805" s="189"/>
      <c r="C805" s="35"/>
      <c r="D805" s="35"/>
      <c r="E805" s="199" t="s">
        <v>11</v>
      </c>
      <c r="F805" s="6">
        <v>26801</v>
      </c>
      <c r="G805" s="6">
        <v>12889</v>
      </c>
      <c r="H805" s="6">
        <v>13912</v>
      </c>
      <c r="I805" s="6">
        <v>2171</v>
      </c>
      <c r="J805" s="6">
        <v>1607</v>
      </c>
      <c r="K805" s="6">
        <v>2901</v>
      </c>
      <c r="L805" s="6">
        <v>3110</v>
      </c>
      <c r="M805" s="6">
        <v>7817</v>
      </c>
      <c r="N805" s="6">
        <v>9195</v>
      </c>
      <c r="O805" s="183">
        <v>28</v>
      </c>
    </row>
    <row r="806" spans="1:15" ht="12.75" customHeight="1">
      <c r="A806" s="182">
        <v>29</v>
      </c>
      <c r="B806" s="189"/>
      <c r="C806" s="35"/>
      <c r="D806" s="35"/>
      <c r="E806" s="199" t="s">
        <v>12</v>
      </c>
      <c r="F806" s="6">
        <v>1200</v>
      </c>
      <c r="G806" s="6">
        <v>635</v>
      </c>
      <c r="H806" s="6">
        <v>565</v>
      </c>
      <c r="I806" s="6">
        <v>86</v>
      </c>
      <c r="J806" s="6">
        <v>85</v>
      </c>
      <c r="K806" s="6">
        <v>145</v>
      </c>
      <c r="L806" s="6">
        <v>138</v>
      </c>
      <c r="M806" s="6">
        <v>404</v>
      </c>
      <c r="N806" s="6">
        <v>342</v>
      </c>
      <c r="O806" s="183">
        <v>29</v>
      </c>
    </row>
    <row r="807" spans="1:15" ht="12.75" customHeight="1">
      <c r="A807" s="182">
        <v>30</v>
      </c>
      <c r="B807" s="189"/>
      <c r="C807" s="35"/>
      <c r="D807" s="35"/>
      <c r="E807" s="199" t="s">
        <v>14</v>
      </c>
      <c r="F807" s="6">
        <v>1204</v>
      </c>
      <c r="G807" s="6">
        <v>562</v>
      </c>
      <c r="H807" s="6">
        <v>642</v>
      </c>
      <c r="I807" s="6">
        <v>81</v>
      </c>
      <c r="J807" s="6">
        <v>77</v>
      </c>
      <c r="K807" s="6">
        <v>159</v>
      </c>
      <c r="L807" s="6">
        <v>180</v>
      </c>
      <c r="M807" s="6">
        <v>322</v>
      </c>
      <c r="N807" s="6">
        <v>385</v>
      </c>
      <c r="O807" s="183">
        <v>30</v>
      </c>
    </row>
    <row r="808" spans="1:15" ht="12.75" customHeight="1">
      <c r="A808" s="182">
        <v>31</v>
      </c>
      <c r="B808" s="189"/>
      <c r="C808" s="35"/>
      <c r="D808" s="35"/>
      <c r="E808" s="199" t="s">
        <v>15</v>
      </c>
      <c r="F808" s="6">
        <v>402</v>
      </c>
      <c r="G808" s="6">
        <v>186</v>
      </c>
      <c r="H808" s="6">
        <v>216</v>
      </c>
      <c r="I808" s="6">
        <v>19</v>
      </c>
      <c r="J808" s="6">
        <v>24</v>
      </c>
      <c r="K808" s="6">
        <v>37</v>
      </c>
      <c r="L808" s="6">
        <v>65</v>
      </c>
      <c r="M808" s="6">
        <v>130</v>
      </c>
      <c r="N808" s="6">
        <v>127</v>
      </c>
      <c r="O808" s="183">
        <v>31</v>
      </c>
    </row>
    <row r="809" spans="1:15" ht="12.75" customHeight="1">
      <c r="A809" s="182">
        <v>32</v>
      </c>
      <c r="B809" s="189"/>
      <c r="C809" s="35"/>
      <c r="D809" s="35"/>
      <c r="E809" s="199" t="s">
        <v>17</v>
      </c>
      <c r="F809" s="6">
        <v>123</v>
      </c>
      <c r="G809" s="6">
        <v>71</v>
      </c>
      <c r="H809" s="6">
        <v>52</v>
      </c>
      <c r="I809" s="6">
        <v>15</v>
      </c>
      <c r="J809" s="6">
        <v>7</v>
      </c>
      <c r="K809" s="6">
        <v>16</v>
      </c>
      <c r="L809" s="6">
        <v>10</v>
      </c>
      <c r="M809" s="6">
        <v>40</v>
      </c>
      <c r="N809" s="6">
        <v>35</v>
      </c>
      <c r="O809" s="183">
        <v>32</v>
      </c>
    </row>
    <row r="810" spans="1:15" ht="12.75" customHeight="1">
      <c r="A810" s="182">
        <v>33</v>
      </c>
      <c r="B810" s="189"/>
      <c r="C810" s="35"/>
      <c r="D810" s="35"/>
      <c r="E810" s="199" t="s">
        <v>18</v>
      </c>
      <c r="F810" s="6">
        <v>56</v>
      </c>
      <c r="G810" s="6">
        <v>35</v>
      </c>
      <c r="H810" s="6">
        <v>21</v>
      </c>
      <c r="I810" s="6">
        <v>5</v>
      </c>
      <c r="J810" s="6">
        <v>6</v>
      </c>
      <c r="K810" s="6">
        <v>3</v>
      </c>
      <c r="L810" s="6">
        <v>6</v>
      </c>
      <c r="M810" s="6">
        <v>27</v>
      </c>
      <c r="N810" s="6">
        <v>9</v>
      </c>
      <c r="O810" s="183">
        <v>33</v>
      </c>
    </row>
    <row r="811" spans="1:15" ht="12.75" customHeight="1">
      <c r="A811" s="182">
        <v>34</v>
      </c>
      <c r="B811" s="189"/>
      <c r="C811" s="35"/>
      <c r="D811" s="35" t="s">
        <v>748</v>
      </c>
      <c r="E811" s="199"/>
      <c r="F811" s="6">
        <v>526</v>
      </c>
      <c r="G811" s="6">
        <v>509</v>
      </c>
      <c r="H811" s="6">
        <v>17</v>
      </c>
      <c r="I811" s="6">
        <v>91</v>
      </c>
      <c r="J811" s="6">
        <v>4</v>
      </c>
      <c r="K811" s="6">
        <v>131</v>
      </c>
      <c r="L811" s="6">
        <v>4</v>
      </c>
      <c r="M811" s="6">
        <v>287</v>
      </c>
      <c r="N811" s="6">
        <v>9</v>
      </c>
      <c r="O811" s="183">
        <v>34</v>
      </c>
    </row>
    <row r="812" spans="1:15">
      <c r="A812" s="164" t="s">
        <v>468</v>
      </c>
      <c r="E812" s="4"/>
      <c r="F812" s="6"/>
      <c r="G812" s="6"/>
      <c r="H812" s="6"/>
      <c r="I812" s="6"/>
      <c r="J812" s="6"/>
      <c r="K812" s="6"/>
      <c r="L812" s="6"/>
      <c r="M812" s="6"/>
      <c r="N812" s="6"/>
      <c r="O812" s="164"/>
    </row>
    <row r="813" spans="1:15">
      <c r="A813" s="164" t="s">
        <v>742</v>
      </c>
      <c r="E813" s="4"/>
      <c r="F813" s="6"/>
      <c r="G813" s="6"/>
      <c r="H813" s="6"/>
      <c r="I813" s="6"/>
      <c r="J813" s="6"/>
      <c r="K813" s="6"/>
      <c r="L813" s="6"/>
      <c r="M813" s="6"/>
      <c r="N813" s="6"/>
      <c r="O813" s="164"/>
    </row>
    <row r="814" spans="1:15" ht="15" customHeight="1">
      <c r="H814" s="166" t="s">
        <v>941</v>
      </c>
      <c r="I814" s="167" t="s">
        <v>737</v>
      </c>
      <c r="J814" s="166"/>
      <c r="L814" s="166"/>
      <c r="N814" s="166"/>
    </row>
    <row r="815" spans="1:15" ht="15" customHeight="1">
      <c r="F815" s="185"/>
      <c r="G815" s="185"/>
      <c r="H815" s="197" t="s">
        <v>765</v>
      </c>
      <c r="I815" s="198" t="s">
        <v>12</v>
      </c>
      <c r="J815" s="197"/>
      <c r="K815" s="185"/>
      <c r="L815" s="197"/>
      <c r="M815" s="185"/>
      <c r="N815" s="197"/>
    </row>
    <row r="816" spans="1:15" ht="12.75" customHeight="1">
      <c r="A816" s="170"/>
      <c r="B816" s="170"/>
      <c r="C816" s="170"/>
      <c r="D816" s="170"/>
      <c r="E816" s="170"/>
      <c r="F816" s="186"/>
      <c r="G816" s="186"/>
      <c r="H816" s="186"/>
      <c r="I816" s="186"/>
      <c r="J816" s="186"/>
      <c r="K816" s="186"/>
      <c r="L816" s="186"/>
      <c r="M816" s="186"/>
      <c r="N816" s="186"/>
      <c r="O816" s="170"/>
    </row>
    <row r="817" spans="1:23" ht="12.75" customHeight="1">
      <c r="A817" s="376" t="s">
        <v>420</v>
      </c>
      <c r="B817" s="379" t="s">
        <v>750</v>
      </c>
      <c r="C817" s="380"/>
      <c r="D817" s="380"/>
      <c r="E817" s="381"/>
      <c r="F817" s="391" t="s">
        <v>422</v>
      </c>
      <c r="G817" s="388"/>
      <c r="H817" s="388"/>
      <c r="I817" s="374" t="s">
        <v>423</v>
      </c>
      <c r="J817" s="374"/>
      <c r="K817" s="374"/>
      <c r="L817" s="374"/>
      <c r="M817" s="374"/>
      <c r="N817" s="375"/>
      <c r="O817" s="357" t="s">
        <v>420</v>
      </c>
    </row>
    <row r="818" spans="1:23" ht="12.75" customHeight="1">
      <c r="A818" s="377"/>
      <c r="B818" s="382"/>
      <c r="C818" s="383"/>
      <c r="D818" s="383"/>
      <c r="E818" s="384"/>
      <c r="F818" s="392"/>
      <c r="G818" s="389"/>
      <c r="H818" s="389"/>
      <c r="I818" s="360" t="s">
        <v>424</v>
      </c>
      <c r="J818" s="361"/>
      <c r="K818" s="364" t="s">
        <v>425</v>
      </c>
      <c r="L818" s="361"/>
      <c r="M818" s="364" t="s">
        <v>426</v>
      </c>
      <c r="N818" s="366"/>
      <c r="O818" s="358"/>
    </row>
    <row r="819" spans="1:23" ht="12.75" customHeight="1">
      <c r="A819" s="377"/>
      <c r="B819" s="382"/>
      <c r="C819" s="383"/>
      <c r="D819" s="383"/>
      <c r="E819" s="384"/>
      <c r="F819" s="393"/>
      <c r="G819" s="390"/>
      <c r="H819" s="390"/>
      <c r="I819" s="362"/>
      <c r="J819" s="363"/>
      <c r="K819" s="365"/>
      <c r="L819" s="363"/>
      <c r="M819" s="365"/>
      <c r="N819" s="367"/>
      <c r="O819" s="358"/>
    </row>
    <row r="820" spans="1:23" ht="12.75" customHeight="1">
      <c r="A820" s="377"/>
      <c r="B820" s="382"/>
      <c r="C820" s="383"/>
      <c r="D820" s="383"/>
      <c r="E820" s="384"/>
      <c r="F820" s="396" t="s">
        <v>391</v>
      </c>
      <c r="G820" s="370" t="s">
        <v>427</v>
      </c>
      <c r="H820" s="372" t="s">
        <v>428</v>
      </c>
      <c r="I820" s="368" t="s">
        <v>427</v>
      </c>
      <c r="J820" s="370" t="s">
        <v>428</v>
      </c>
      <c r="K820" s="370" t="s">
        <v>427</v>
      </c>
      <c r="L820" s="370" t="s">
        <v>428</v>
      </c>
      <c r="M820" s="370" t="s">
        <v>427</v>
      </c>
      <c r="N820" s="370" t="s">
        <v>428</v>
      </c>
      <c r="O820" s="358"/>
    </row>
    <row r="821" spans="1:23" ht="12.75" customHeight="1">
      <c r="A821" s="378"/>
      <c r="B821" s="385"/>
      <c r="C821" s="386"/>
      <c r="D821" s="386"/>
      <c r="E821" s="387"/>
      <c r="F821" s="397"/>
      <c r="G821" s="371"/>
      <c r="H821" s="373"/>
      <c r="I821" s="369"/>
      <c r="J821" s="371"/>
      <c r="K821" s="371"/>
      <c r="L821" s="371"/>
      <c r="M821" s="371"/>
      <c r="N821" s="371"/>
      <c r="O821" s="359"/>
    </row>
    <row r="822" spans="1:23" ht="12.75" customHeight="1">
      <c r="A822" s="173"/>
      <c r="B822" s="189"/>
      <c r="C822" s="35"/>
      <c r="D822" s="35"/>
      <c r="E822" s="174"/>
      <c r="F822" s="187"/>
      <c r="G822" s="187"/>
      <c r="H822" s="187"/>
      <c r="I822" s="187"/>
      <c r="J822" s="187"/>
      <c r="K822" s="187"/>
      <c r="L822" s="187"/>
      <c r="M822" s="187"/>
      <c r="N822" s="187"/>
      <c r="O822" s="176"/>
    </row>
    <row r="823" spans="1:23" s="3" customFormat="1" ht="15" customHeight="1">
      <c r="A823" s="177">
        <v>1</v>
      </c>
      <c r="B823" s="236"/>
      <c r="C823" s="181" t="s">
        <v>766</v>
      </c>
      <c r="D823" s="181"/>
      <c r="E823" s="200"/>
      <c r="F823" s="179">
        <v>19076</v>
      </c>
      <c r="G823" s="179">
        <v>9311</v>
      </c>
      <c r="H823" s="179">
        <v>9765</v>
      </c>
      <c r="I823" s="179">
        <v>1449</v>
      </c>
      <c r="J823" s="179">
        <v>1009</v>
      </c>
      <c r="K823" s="179">
        <v>2079</v>
      </c>
      <c r="L823" s="179">
        <v>2085</v>
      </c>
      <c r="M823" s="179">
        <v>5783</v>
      </c>
      <c r="N823" s="179">
        <v>6671</v>
      </c>
      <c r="O823" s="180">
        <v>1</v>
      </c>
      <c r="P823" s="178"/>
      <c r="Q823" s="168"/>
      <c r="R823" s="168"/>
      <c r="S823" s="169"/>
      <c r="T823" s="35"/>
      <c r="U823" s="35"/>
      <c r="V823" s="35"/>
      <c r="W823" s="35"/>
    </row>
    <row r="824" spans="1:23" s="3" customFormat="1" ht="12.75" customHeight="1">
      <c r="A824" s="182"/>
      <c r="B824" s="189"/>
      <c r="C824" s="35"/>
      <c r="D824" s="35" t="s">
        <v>740</v>
      </c>
      <c r="E824" s="199"/>
      <c r="F824" s="179"/>
      <c r="G824" s="179"/>
      <c r="H824" s="179"/>
      <c r="I824" s="179"/>
      <c r="J824" s="179"/>
      <c r="K824" s="179"/>
      <c r="L824" s="179"/>
      <c r="M824" s="179"/>
      <c r="N824" s="179"/>
      <c r="O824" s="183"/>
      <c r="P824" s="99"/>
      <c r="Q824" s="168"/>
      <c r="R824" s="168"/>
      <c r="S824" s="169"/>
      <c r="T824" s="35"/>
      <c r="U824" s="35"/>
      <c r="V824" s="35"/>
      <c r="W824" s="35"/>
    </row>
    <row r="825" spans="1:23" s="3" customFormat="1" ht="15" customHeight="1">
      <c r="A825" s="182">
        <v>2</v>
      </c>
      <c r="B825" s="35"/>
      <c r="C825" s="35"/>
      <c r="D825" s="35" t="s">
        <v>25</v>
      </c>
      <c r="E825" s="199"/>
      <c r="F825" s="6">
        <v>10</v>
      </c>
      <c r="G825" s="6">
        <v>6</v>
      </c>
      <c r="H825" s="6">
        <v>4</v>
      </c>
      <c r="I825" s="6" t="s">
        <v>442</v>
      </c>
      <c r="J825" s="6" t="s">
        <v>958</v>
      </c>
      <c r="K825" s="6" t="s">
        <v>442</v>
      </c>
      <c r="L825" s="6" t="s">
        <v>442</v>
      </c>
      <c r="M825" s="6">
        <v>6</v>
      </c>
      <c r="N825" s="6" t="s">
        <v>958</v>
      </c>
      <c r="O825" s="183">
        <v>2</v>
      </c>
      <c r="P825" s="99"/>
      <c r="Q825" s="168"/>
      <c r="R825" s="168"/>
      <c r="S825" s="169"/>
      <c r="T825" s="35"/>
      <c r="U825" s="35"/>
      <c r="V825" s="35"/>
      <c r="W825" s="35"/>
    </row>
    <row r="826" spans="1:23" ht="12.75" customHeight="1">
      <c r="A826" s="182">
        <v>3</v>
      </c>
      <c r="B826" s="189"/>
      <c r="C826" s="35"/>
      <c r="D826" s="35" t="s">
        <v>26</v>
      </c>
      <c r="E826" s="199"/>
      <c r="F826" s="6" t="s">
        <v>958</v>
      </c>
      <c r="G826" s="6" t="s">
        <v>958</v>
      </c>
      <c r="H826" s="6" t="s">
        <v>958</v>
      </c>
      <c r="I826" s="6" t="s">
        <v>958</v>
      </c>
      <c r="J826" s="6" t="s">
        <v>958</v>
      </c>
      <c r="K826" s="6" t="s">
        <v>958</v>
      </c>
      <c r="L826" s="6" t="s">
        <v>958</v>
      </c>
      <c r="M826" s="6" t="s">
        <v>958</v>
      </c>
      <c r="N826" s="6" t="s">
        <v>958</v>
      </c>
      <c r="O826" s="183">
        <v>3</v>
      </c>
    </row>
    <row r="827" spans="1:23" ht="12.75" customHeight="1">
      <c r="A827" s="182">
        <v>4</v>
      </c>
      <c r="B827" s="189"/>
      <c r="C827" s="35"/>
      <c r="D827" s="35" t="s">
        <v>27</v>
      </c>
      <c r="E827" s="199"/>
      <c r="F827" s="6">
        <v>73</v>
      </c>
      <c r="G827" s="6">
        <v>47</v>
      </c>
      <c r="H827" s="6">
        <v>26</v>
      </c>
      <c r="I827" s="6">
        <v>8</v>
      </c>
      <c r="J827" s="6">
        <v>4</v>
      </c>
      <c r="K827" s="6">
        <v>13</v>
      </c>
      <c r="L827" s="6">
        <v>12</v>
      </c>
      <c r="M827" s="6">
        <v>26</v>
      </c>
      <c r="N827" s="6">
        <v>10</v>
      </c>
      <c r="O827" s="183">
        <v>4</v>
      </c>
    </row>
    <row r="828" spans="1:23" ht="12.75" customHeight="1">
      <c r="A828" s="182">
        <v>5</v>
      </c>
      <c r="B828" s="189"/>
      <c r="C828" s="35"/>
      <c r="D828" s="35" t="s">
        <v>28</v>
      </c>
      <c r="E828" s="199"/>
      <c r="F828" s="6" t="s">
        <v>958</v>
      </c>
      <c r="G828" s="6" t="s">
        <v>958</v>
      </c>
      <c r="H828" s="6" t="s">
        <v>958</v>
      </c>
      <c r="I828" s="6" t="s">
        <v>958</v>
      </c>
      <c r="J828" s="6" t="s">
        <v>958</v>
      </c>
      <c r="K828" s="6" t="s">
        <v>958</v>
      </c>
      <c r="L828" s="6" t="s">
        <v>958</v>
      </c>
      <c r="M828" s="6" t="s">
        <v>958</v>
      </c>
      <c r="N828" s="6" t="s">
        <v>958</v>
      </c>
      <c r="O828" s="183">
        <v>5</v>
      </c>
    </row>
    <row r="829" spans="1:23" ht="12.75" customHeight="1">
      <c r="A829" s="182">
        <v>6</v>
      </c>
      <c r="B829" s="189"/>
      <c r="C829" s="35"/>
      <c r="D829" s="35" t="s">
        <v>29</v>
      </c>
      <c r="E829" s="199"/>
      <c r="F829" s="6">
        <v>49</v>
      </c>
      <c r="G829" s="6">
        <v>32</v>
      </c>
      <c r="H829" s="6">
        <v>17</v>
      </c>
      <c r="I829" s="6">
        <v>4</v>
      </c>
      <c r="J829" s="6" t="s">
        <v>958</v>
      </c>
      <c r="K829" s="6">
        <v>8</v>
      </c>
      <c r="L829" s="6" t="s">
        <v>958</v>
      </c>
      <c r="M829" s="6">
        <v>20</v>
      </c>
      <c r="N829" s="6">
        <v>8</v>
      </c>
      <c r="O829" s="183">
        <v>6</v>
      </c>
    </row>
    <row r="830" spans="1:23" ht="12.75" customHeight="1">
      <c r="A830" s="182">
        <v>7</v>
      </c>
      <c r="B830" s="189"/>
      <c r="C830" s="35"/>
      <c r="D830" s="35" t="s">
        <v>30</v>
      </c>
      <c r="E830" s="199"/>
      <c r="F830" s="6">
        <v>36</v>
      </c>
      <c r="G830" s="6">
        <v>24</v>
      </c>
      <c r="H830" s="6">
        <v>12</v>
      </c>
      <c r="I830" s="6">
        <v>4</v>
      </c>
      <c r="J830" s="6" t="s">
        <v>958</v>
      </c>
      <c r="K830" s="6">
        <v>6</v>
      </c>
      <c r="L830" s="6" t="s">
        <v>958</v>
      </c>
      <c r="M830" s="6">
        <v>14</v>
      </c>
      <c r="N830" s="6">
        <v>6</v>
      </c>
      <c r="O830" s="183">
        <v>7</v>
      </c>
    </row>
    <row r="831" spans="1:23" ht="12.75" customHeight="1">
      <c r="A831" s="182">
        <v>8</v>
      </c>
      <c r="B831" s="189"/>
      <c r="C831" s="35"/>
      <c r="D831" s="35" t="s">
        <v>31</v>
      </c>
      <c r="E831" s="199"/>
      <c r="F831" s="6">
        <v>13</v>
      </c>
      <c r="G831" s="6" t="s">
        <v>958</v>
      </c>
      <c r="H831" s="6" t="s">
        <v>958</v>
      </c>
      <c r="I831" s="6" t="s">
        <v>958</v>
      </c>
      <c r="J831" s="6" t="s">
        <v>958</v>
      </c>
      <c r="K831" s="6" t="s">
        <v>958</v>
      </c>
      <c r="L831" s="6" t="s">
        <v>958</v>
      </c>
      <c r="M831" s="6" t="s">
        <v>958</v>
      </c>
      <c r="N831" s="6" t="s">
        <v>958</v>
      </c>
      <c r="O831" s="183">
        <v>8</v>
      </c>
    </row>
    <row r="832" spans="1:23" ht="12.75" customHeight="1">
      <c r="A832" s="182">
        <v>9</v>
      </c>
      <c r="B832" s="189"/>
      <c r="C832" s="35"/>
      <c r="D832" s="35" t="s">
        <v>32</v>
      </c>
      <c r="E832" s="199"/>
      <c r="F832" s="6">
        <v>35</v>
      </c>
      <c r="G832" s="6">
        <v>30</v>
      </c>
      <c r="H832" s="6">
        <v>5</v>
      </c>
      <c r="I832" s="6" t="s">
        <v>958</v>
      </c>
      <c r="J832" s="6" t="s">
        <v>958</v>
      </c>
      <c r="K832" s="6" t="s">
        <v>958</v>
      </c>
      <c r="L832" s="6" t="s">
        <v>958</v>
      </c>
      <c r="M832" s="6">
        <v>15</v>
      </c>
      <c r="N832" s="6" t="s">
        <v>958</v>
      </c>
      <c r="O832" s="183">
        <v>9</v>
      </c>
    </row>
    <row r="833" spans="1:15" ht="12.75" customHeight="1">
      <c r="A833" s="182">
        <v>10</v>
      </c>
      <c r="B833" s="189"/>
      <c r="C833" s="35"/>
      <c r="D833" s="35" t="s">
        <v>33</v>
      </c>
      <c r="E833" s="199"/>
      <c r="F833" s="6">
        <v>46</v>
      </c>
      <c r="G833" s="6">
        <v>38</v>
      </c>
      <c r="H833" s="6">
        <v>8</v>
      </c>
      <c r="I833" s="6">
        <v>7</v>
      </c>
      <c r="J833" s="6" t="s">
        <v>958</v>
      </c>
      <c r="K833" s="6">
        <v>17</v>
      </c>
      <c r="L833" s="6" t="s">
        <v>958</v>
      </c>
      <c r="M833" s="6">
        <v>14</v>
      </c>
      <c r="N833" s="6">
        <v>4</v>
      </c>
      <c r="O833" s="183">
        <v>10</v>
      </c>
    </row>
    <row r="834" spans="1:15" ht="12.75" customHeight="1">
      <c r="A834" s="182">
        <v>11</v>
      </c>
      <c r="B834" s="189"/>
      <c r="C834" s="35"/>
      <c r="D834" s="35" t="s">
        <v>34</v>
      </c>
      <c r="E834" s="199"/>
      <c r="F834" s="6" t="s">
        <v>958</v>
      </c>
      <c r="G834" s="6" t="s">
        <v>958</v>
      </c>
      <c r="H834" s="6" t="s">
        <v>958</v>
      </c>
      <c r="I834" s="6" t="s">
        <v>958</v>
      </c>
      <c r="J834" s="6" t="s">
        <v>958</v>
      </c>
      <c r="K834" s="6" t="s">
        <v>958</v>
      </c>
      <c r="L834" s="6" t="s">
        <v>958</v>
      </c>
      <c r="M834" s="6" t="s">
        <v>958</v>
      </c>
      <c r="N834" s="6" t="s">
        <v>958</v>
      </c>
      <c r="O834" s="183">
        <v>11</v>
      </c>
    </row>
    <row r="835" spans="1:15" ht="12.75" customHeight="1">
      <c r="A835" s="182">
        <v>12</v>
      </c>
      <c r="B835" s="189"/>
      <c r="C835" s="35"/>
      <c r="D835" s="35" t="s">
        <v>35</v>
      </c>
      <c r="E835" s="199"/>
      <c r="F835" s="6">
        <v>22</v>
      </c>
      <c r="G835" s="6">
        <v>15</v>
      </c>
      <c r="H835" s="6">
        <v>7</v>
      </c>
      <c r="I835" s="6">
        <v>4</v>
      </c>
      <c r="J835" s="6" t="s">
        <v>958</v>
      </c>
      <c r="K835" s="6" t="s">
        <v>442</v>
      </c>
      <c r="L835" s="6" t="s">
        <v>958</v>
      </c>
      <c r="M835" s="6">
        <v>11</v>
      </c>
      <c r="N835" s="6">
        <v>3</v>
      </c>
      <c r="O835" s="183">
        <v>12</v>
      </c>
    </row>
    <row r="836" spans="1:15" ht="12.75" customHeight="1">
      <c r="A836" s="182">
        <v>13</v>
      </c>
      <c r="B836" s="189"/>
      <c r="C836" s="35"/>
      <c r="D836" s="35" t="s">
        <v>36</v>
      </c>
      <c r="E836" s="199"/>
      <c r="F836" s="6">
        <v>13</v>
      </c>
      <c r="G836" s="6">
        <v>8</v>
      </c>
      <c r="H836" s="6">
        <v>5</v>
      </c>
      <c r="I836" s="6" t="s">
        <v>958</v>
      </c>
      <c r="J836" s="6" t="s">
        <v>958</v>
      </c>
      <c r="K836" s="6" t="s">
        <v>958</v>
      </c>
      <c r="L836" s="6" t="s">
        <v>958</v>
      </c>
      <c r="M836" s="6" t="s">
        <v>958</v>
      </c>
      <c r="N836" s="6" t="s">
        <v>958</v>
      </c>
      <c r="O836" s="183">
        <v>13</v>
      </c>
    </row>
    <row r="837" spans="1:15" ht="12.75" customHeight="1">
      <c r="A837" s="182">
        <v>14</v>
      </c>
      <c r="B837" s="189"/>
      <c r="C837" s="35"/>
      <c r="D837" s="35" t="s">
        <v>37</v>
      </c>
      <c r="E837" s="199"/>
      <c r="F837" s="6">
        <v>13</v>
      </c>
      <c r="G837" s="6">
        <v>13</v>
      </c>
      <c r="H837" s="6" t="s">
        <v>442</v>
      </c>
      <c r="I837" s="6">
        <v>3</v>
      </c>
      <c r="J837" s="6" t="s">
        <v>442</v>
      </c>
      <c r="K837" s="6">
        <v>5</v>
      </c>
      <c r="L837" s="6" t="s">
        <v>442</v>
      </c>
      <c r="M837" s="6">
        <v>5</v>
      </c>
      <c r="N837" s="6" t="s">
        <v>442</v>
      </c>
      <c r="O837" s="183">
        <v>14</v>
      </c>
    </row>
    <row r="838" spans="1:15" ht="12.75" customHeight="1">
      <c r="A838" s="182">
        <v>15</v>
      </c>
      <c r="B838" s="189"/>
      <c r="C838" s="35"/>
      <c r="D838" s="35" t="s">
        <v>38</v>
      </c>
      <c r="E838" s="199"/>
      <c r="F838" s="6">
        <v>96</v>
      </c>
      <c r="G838" s="6">
        <v>50</v>
      </c>
      <c r="H838" s="6">
        <v>46</v>
      </c>
      <c r="I838" s="6">
        <v>5</v>
      </c>
      <c r="J838" s="6">
        <v>12</v>
      </c>
      <c r="K838" s="6">
        <v>13</v>
      </c>
      <c r="L838" s="6">
        <v>9</v>
      </c>
      <c r="M838" s="6">
        <v>32</v>
      </c>
      <c r="N838" s="6">
        <v>25</v>
      </c>
      <c r="O838" s="183">
        <v>15</v>
      </c>
    </row>
    <row r="839" spans="1:15" ht="12.75" customHeight="1">
      <c r="A839" s="182">
        <v>16</v>
      </c>
      <c r="B839" s="189"/>
      <c r="C839" s="35"/>
      <c r="D839" s="35" t="s">
        <v>39</v>
      </c>
      <c r="E839" s="199"/>
      <c r="F839" s="6">
        <v>1492</v>
      </c>
      <c r="G839" s="6">
        <v>767</v>
      </c>
      <c r="H839" s="6">
        <v>725</v>
      </c>
      <c r="I839" s="6">
        <v>110</v>
      </c>
      <c r="J839" s="6">
        <v>81</v>
      </c>
      <c r="K839" s="6">
        <v>180</v>
      </c>
      <c r="L839" s="6">
        <v>171</v>
      </c>
      <c r="M839" s="6">
        <v>477</v>
      </c>
      <c r="N839" s="6">
        <v>473</v>
      </c>
      <c r="O839" s="183">
        <v>16</v>
      </c>
    </row>
    <row r="840" spans="1:15" ht="12.75" customHeight="1">
      <c r="A840" s="182">
        <v>17</v>
      </c>
      <c r="B840" s="189"/>
      <c r="C840" s="35"/>
      <c r="D840" s="35"/>
      <c r="E840" s="199" t="s">
        <v>679</v>
      </c>
      <c r="F840" s="6">
        <v>78</v>
      </c>
      <c r="G840" s="6">
        <v>21</v>
      </c>
      <c r="H840" s="6">
        <v>57</v>
      </c>
      <c r="I840" s="6">
        <v>4</v>
      </c>
      <c r="J840" s="6">
        <v>9</v>
      </c>
      <c r="K840" s="6">
        <v>6</v>
      </c>
      <c r="L840" s="6">
        <v>13</v>
      </c>
      <c r="M840" s="6">
        <v>11</v>
      </c>
      <c r="N840" s="6">
        <v>35</v>
      </c>
      <c r="O840" s="183">
        <v>17</v>
      </c>
    </row>
    <row r="841" spans="1:15" ht="12.75" customHeight="1">
      <c r="A841" s="182">
        <v>18</v>
      </c>
      <c r="B841" s="189"/>
      <c r="C841" s="35"/>
      <c r="D841" s="35"/>
      <c r="E841" s="199" t="s">
        <v>683</v>
      </c>
      <c r="F841" s="6">
        <v>273</v>
      </c>
      <c r="G841" s="6">
        <v>142</v>
      </c>
      <c r="H841" s="6">
        <v>131</v>
      </c>
      <c r="I841" s="6">
        <v>27</v>
      </c>
      <c r="J841" s="6">
        <v>8</v>
      </c>
      <c r="K841" s="6">
        <v>32</v>
      </c>
      <c r="L841" s="6">
        <v>36</v>
      </c>
      <c r="M841" s="6">
        <v>83</v>
      </c>
      <c r="N841" s="6">
        <v>87</v>
      </c>
      <c r="O841" s="183">
        <v>18</v>
      </c>
    </row>
    <row r="842" spans="1:15" ht="12.75" customHeight="1">
      <c r="A842" s="182">
        <v>19</v>
      </c>
      <c r="B842" s="189"/>
      <c r="C842" s="35"/>
      <c r="D842" s="35"/>
      <c r="E842" s="199" t="s">
        <v>686</v>
      </c>
      <c r="F842" s="6">
        <v>829</v>
      </c>
      <c r="G842" s="6">
        <v>448</v>
      </c>
      <c r="H842" s="6">
        <v>381</v>
      </c>
      <c r="I842" s="6">
        <v>63</v>
      </c>
      <c r="J842" s="6">
        <v>48</v>
      </c>
      <c r="K842" s="6">
        <v>111</v>
      </c>
      <c r="L842" s="6">
        <v>99</v>
      </c>
      <c r="M842" s="6">
        <v>274</v>
      </c>
      <c r="N842" s="6">
        <v>234</v>
      </c>
      <c r="O842" s="183">
        <v>19</v>
      </c>
    </row>
    <row r="843" spans="1:15" ht="12.75" customHeight="1">
      <c r="A843" s="182">
        <v>20</v>
      </c>
      <c r="B843" s="189"/>
      <c r="C843" s="35"/>
      <c r="D843" s="35"/>
      <c r="E843" s="199" t="s">
        <v>687</v>
      </c>
      <c r="F843" s="6">
        <v>253</v>
      </c>
      <c r="G843" s="6">
        <v>118</v>
      </c>
      <c r="H843" s="6">
        <v>135</v>
      </c>
      <c r="I843" s="6">
        <v>11</v>
      </c>
      <c r="J843" s="6">
        <v>9</v>
      </c>
      <c r="K843" s="6">
        <v>26</v>
      </c>
      <c r="L843" s="6">
        <v>18</v>
      </c>
      <c r="M843" s="6">
        <v>81</v>
      </c>
      <c r="N843" s="6">
        <v>108</v>
      </c>
      <c r="O843" s="183">
        <v>20</v>
      </c>
    </row>
    <row r="844" spans="1:15" ht="12.75" customHeight="1">
      <c r="A844" s="182">
        <v>21</v>
      </c>
      <c r="B844" s="189"/>
      <c r="C844" s="35"/>
      <c r="D844" s="35" t="s">
        <v>334</v>
      </c>
      <c r="E844" s="199"/>
      <c r="F844" s="6">
        <v>17060</v>
      </c>
      <c r="G844" s="6">
        <v>8207</v>
      </c>
      <c r="H844" s="6">
        <v>8853</v>
      </c>
      <c r="I844" s="6">
        <v>1290</v>
      </c>
      <c r="J844" s="6">
        <v>892</v>
      </c>
      <c r="K844" s="6">
        <v>1811</v>
      </c>
      <c r="L844" s="6">
        <v>1858</v>
      </c>
      <c r="M844" s="6">
        <v>5106</v>
      </c>
      <c r="N844" s="6">
        <v>6103</v>
      </c>
      <c r="O844" s="183">
        <v>21</v>
      </c>
    </row>
    <row r="845" spans="1:15" ht="12.75" customHeight="1">
      <c r="A845" s="182">
        <v>22</v>
      </c>
      <c r="B845" s="189"/>
      <c r="C845" s="35"/>
      <c r="D845" s="35"/>
      <c r="E845" s="199" t="s">
        <v>691</v>
      </c>
      <c r="F845" s="6">
        <v>203</v>
      </c>
      <c r="G845" s="6">
        <v>106</v>
      </c>
      <c r="H845" s="6">
        <v>97</v>
      </c>
      <c r="I845" s="6">
        <v>14</v>
      </c>
      <c r="J845" s="6">
        <v>23</v>
      </c>
      <c r="K845" s="6">
        <v>27</v>
      </c>
      <c r="L845" s="6">
        <v>32</v>
      </c>
      <c r="M845" s="6">
        <v>65</v>
      </c>
      <c r="N845" s="6">
        <v>42</v>
      </c>
      <c r="O845" s="183">
        <v>22</v>
      </c>
    </row>
    <row r="846" spans="1:15" ht="12.75" customHeight="1">
      <c r="A846" s="182">
        <v>23</v>
      </c>
      <c r="B846" s="189"/>
      <c r="C846" s="35"/>
      <c r="D846" s="35"/>
      <c r="E846" s="199" t="s">
        <v>8</v>
      </c>
      <c r="F846" s="6">
        <v>96</v>
      </c>
      <c r="G846" s="6">
        <v>59</v>
      </c>
      <c r="H846" s="6">
        <v>37</v>
      </c>
      <c r="I846" s="6">
        <v>11</v>
      </c>
      <c r="J846" s="6" t="s">
        <v>958</v>
      </c>
      <c r="K846" s="6">
        <v>16</v>
      </c>
      <c r="L846" s="6" t="s">
        <v>958</v>
      </c>
      <c r="M846" s="6">
        <v>32</v>
      </c>
      <c r="N846" s="6">
        <v>25</v>
      </c>
      <c r="O846" s="183">
        <v>23</v>
      </c>
    </row>
    <row r="847" spans="1:15" ht="12.75" customHeight="1">
      <c r="A847" s="182">
        <v>24</v>
      </c>
      <c r="B847" s="189"/>
      <c r="C847" s="35"/>
      <c r="D847" s="35"/>
      <c r="E847" s="199" t="s">
        <v>9</v>
      </c>
      <c r="F847" s="6">
        <v>1027</v>
      </c>
      <c r="G847" s="6">
        <v>532</v>
      </c>
      <c r="H847" s="6">
        <v>495</v>
      </c>
      <c r="I847" s="6">
        <v>94</v>
      </c>
      <c r="J847" s="6">
        <v>75</v>
      </c>
      <c r="K847" s="6">
        <v>125</v>
      </c>
      <c r="L847" s="6">
        <v>112</v>
      </c>
      <c r="M847" s="6">
        <v>313</v>
      </c>
      <c r="N847" s="6">
        <v>308</v>
      </c>
      <c r="O847" s="183">
        <v>24</v>
      </c>
    </row>
    <row r="848" spans="1:15" ht="12.75" customHeight="1">
      <c r="A848" s="182">
        <v>25</v>
      </c>
      <c r="B848" s="189"/>
      <c r="C848" s="35"/>
      <c r="D848" s="35"/>
      <c r="E848" s="199" t="s">
        <v>11</v>
      </c>
      <c r="F848" s="6">
        <v>409</v>
      </c>
      <c r="G848" s="6">
        <v>226</v>
      </c>
      <c r="H848" s="6">
        <v>183</v>
      </c>
      <c r="I848" s="6">
        <v>39</v>
      </c>
      <c r="J848" s="6">
        <v>26</v>
      </c>
      <c r="K848" s="6">
        <v>40</v>
      </c>
      <c r="L848" s="6">
        <v>45</v>
      </c>
      <c r="M848" s="6">
        <v>147</v>
      </c>
      <c r="N848" s="6">
        <v>112</v>
      </c>
      <c r="O848" s="183">
        <v>25</v>
      </c>
    </row>
    <row r="849" spans="1:23" ht="12.75" customHeight="1">
      <c r="A849" s="182">
        <v>26</v>
      </c>
      <c r="B849" s="189"/>
      <c r="C849" s="35"/>
      <c r="D849" s="35"/>
      <c r="E849" s="199" t="s">
        <v>12</v>
      </c>
      <c r="F849" s="6">
        <v>14602</v>
      </c>
      <c r="G849" s="6">
        <v>6909</v>
      </c>
      <c r="H849" s="6">
        <v>7693</v>
      </c>
      <c r="I849" s="6">
        <v>1076</v>
      </c>
      <c r="J849" s="6">
        <v>725</v>
      </c>
      <c r="K849" s="6">
        <v>1517</v>
      </c>
      <c r="L849" s="6">
        <v>1565</v>
      </c>
      <c r="M849" s="6">
        <v>4316</v>
      </c>
      <c r="N849" s="6">
        <v>5403</v>
      </c>
      <c r="O849" s="183">
        <v>26</v>
      </c>
    </row>
    <row r="850" spans="1:23" ht="12.75" customHeight="1">
      <c r="A850" s="182">
        <v>27</v>
      </c>
      <c r="B850" s="189"/>
      <c r="C850" s="35"/>
      <c r="D850" s="35"/>
      <c r="E850" s="199" t="s">
        <v>15</v>
      </c>
      <c r="F850" s="6">
        <v>439</v>
      </c>
      <c r="G850" s="6">
        <v>192</v>
      </c>
      <c r="H850" s="6">
        <v>247</v>
      </c>
      <c r="I850" s="6">
        <v>35</v>
      </c>
      <c r="J850" s="6">
        <v>29</v>
      </c>
      <c r="K850" s="6">
        <v>40</v>
      </c>
      <c r="L850" s="6">
        <v>58</v>
      </c>
      <c r="M850" s="6">
        <v>117</v>
      </c>
      <c r="N850" s="6">
        <v>160</v>
      </c>
      <c r="O850" s="183">
        <v>27</v>
      </c>
    </row>
    <row r="851" spans="1:23" ht="12.75" customHeight="1">
      <c r="A851" s="182">
        <v>28</v>
      </c>
      <c r="B851" s="189"/>
      <c r="C851" s="35"/>
      <c r="D851" s="35" t="s">
        <v>748</v>
      </c>
      <c r="E851" s="199"/>
      <c r="F851" s="6">
        <v>15</v>
      </c>
      <c r="G851" s="6" t="s">
        <v>958</v>
      </c>
      <c r="H851" s="6" t="s">
        <v>958</v>
      </c>
      <c r="I851" s="6" t="s">
        <v>958</v>
      </c>
      <c r="J851" s="6" t="s">
        <v>958</v>
      </c>
      <c r="K851" s="6" t="s">
        <v>958</v>
      </c>
      <c r="L851" s="6" t="s">
        <v>958</v>
      </c>
      <c r="M851" s="6" t="s">
        <v>958</v>
      </c>
      <c r="N851" s="6" t="s">
        <v>958</v>
      </c>
      <c r="O851" s="183">
        <v>28</v>
      </c>
    </row>
    <row r="852" spans="1:23">
      <c r="A852" s="164" t="s">
        <v>468</v>
      </c>
      <c r="E852" s="4"/>
      <c r="F852" s="6"/>
      <c r="G852" s="6"/>
      <c r="H852" s="6"/>
      <c r="I852" s="6"/>
      <c r="J852" s="6"/>
      <c r="K852" s="6"/>
      <c r="L852" s="6"/>
      <c r="M852" s="6"/>
      <c r="N852" s="6"/>
      <c r="O852" s="164"/>
    </row>
    <row r="853" spans="1:23">
      <c r="A853" s="164" t="s">
        <v>742</v>
      </c>
      <c r="E853" s="4"/>
      <c r="F853" s="6"/>
      <c r="G853" s="6"/>
      <c r="H853" s="6"/>
      <c r="I853" s="6"/>
      <c r="J853" s="6"/>
      <c r="K853" s="6"/>
      <c r="L853" s="6"/>
      <c r="M853" s="6"/>
      <c r="N853" s="6"/>
      <c r="O853" s="164"/>
    </row>
    <row r="854" spans="1:23" ht="15" customHeight="1">
      <c r="H854" s="166" t="s">
        <v>942</v>
      </c>
      <c r="I854" s="167" t="s">
        <v>737</v>
      </c>
      <c r="J854" s="166"/>
      <c r="L854" s="166"/>
      <c r="N854" s="166"/>
    </row>
    <row r="855" spans="1:23" ht="15" customHeight="1">
      <c r="F855" s="185"/>
      <c r="G855" s="185"/>
      <c r="H855" s="197" t="s">
        <v>767</v>
      </c>
      <c r="I855" s="198" t="s">
        <v>13</v>
      </c>
      <c r="J855" s="197"/>
      <c r="K855" s="185"/>
      <c r="L855" s="197"/>
      <c r="M855" s="185"/>
      <c r="N855" s="197"/>
    </row>
    <row r="856" spans="1:23" ht="15" customHeight="1">
      <c r="A856" s="170"/>
      <c r="B856" s="170"/>
      <c r="C856" s="170"/>
      <c r="D856" s="170"/>
      <c r="E856" s="170"/>
      <c r="F856" s="186"/>
      <c r="G856" s="186"/>
      <c r="H856" s="186"/>
      <c r="I856" s="186"/>
      <c r="J856" s="186"/>
      <c r="K856" s="186"/>
      <c r="L856" s="186"/>
      <c r="M856" s="186"/>
      <c r="N856" s="186"/>
      <c r="O856" s="170"/>
    </row>
    <row r="857" spans="1:23" ht="15" customHeight="1">
      <c r="A857" s="376" t="s">
        <v>420</v>
      </c>
      <c r="B857" s="379" t="s">
        <v>750</v>
      </c>
      <c r="C857" s="380"/>
      <c r="D857" s="380"/>
      <c r="E857" s="381"/>
      <c r="F857" s="391" t="s">
        <v>422</v>
      </c>
      <c r="G857" s="388"/>
      <c r="H857" s="388"/>
      <c r="I857" s="374" t="s">
        <v>423</v>
      </c>
      <c r="J857" s="374"/>
      <c r="K857" s="374"/>
      <c r="L857" s="374"/>
      <c r="M857" s="374"/>
      <c r="N857" s="375"/>
      <c r="O857" s="357" t="s">
        <v>420</v>
      </c>
    </row>
    <row r="858" spans="1:23" ht="12.75" customHeight="1">
      <c r="A858" s="377"/>
      <c r="B858" s="382"/>
      <c r="C858" s="383"/>
      <c r="D858" s="383"/>
      <c r="E858" s="384"/>
      <c r="F858" s="392"/>
      <c r="G858" s="389"/>
      <c r="H858" s="389"/>
      <c r="I858" s="360" t="s">
        <v>424</v>
      </c>
      <c r="J858" s="361"/>
      <c r="K858" s="364" t="s">
        <v>425</v>
      </c>
      <c r="L858" s="361"/>
      <c r="M858" s="364" t="s">
        <v>426</v>
      </c>
      <c r="N858" s="366"/>
      <c r="O858" s="358"/>
    </row>
    <row r="859" spans="1:23" ht="12.75" customHeight="1">
      <c r="A859" s="377"/>
      <c r="B859" s="382"/>
      <c r="C859" s="383"/>
      <c r="D859" s="383"/>
      <c r="E859" s="384"/>
      <c r="F859" s="393"/>
      <c r="G859" s="390"/>
      <c r="H859" s="390"/>
      <c r="I859" s="362"/>
      <c r="J859" s="363"/>
      <c r="K859" s="365"/>
      <c r="L859" s="363"/>
      <c r="M859" s="365"/>
      <c r="N859" s="367"/>
      <c r="O859" s="358"/>
    </row>
    <row r="860" spans="1:23" ht="12.75" customHeight="1">
      <c r="A860" s="377"/>
      <c r="B860" s="382"/>
      <c r="C860" s="383"/>
      <c r="D860" s="383"/>
      <c r="E860" s="384"/>
      <c r="F860" s="396" t="s">
        <v>391</v>
      </c>
      <c r="G860" s="370" t="s">
        <v>427</v>
      </c>
      <c r="H860" s="372" t="s">
        <v>428</v>
      </c>
      <c r="I860" s="368" t="s">
        <v>427</v>
      </c>
      <c r="J860" s="370" t="s">
        <v>428</v>
      </c>
      <c r="K860" s="370" t="s">
        <v>427</v>
      </c>
      <c r="L860" s="370" t="s">
        <v>428</v>
      </c>
      <c r="M860" s="370" t="s">
        <v>427</v>
      </c>
      <c r="N860" s="370" t="s">
        <v>428</v>
      </c>
      <c r="O860" s="358"/>
    </row>
    <row r="861" spans="1:23" ht="12.75" customHeight="1">
      <c r="A861" s="378"/>
      <c r="B861" s="385"/>
      <c r="C861" s="386"/>
      <c r="D861" s="386"/>
      <c r="E861" s="387"/>
      <c r="F861" s="397"/>
      <c r="G861" s="371"/>
      <c r="H861" s="373"/>
      <c r="I861" s="369"/>
      <c r="J861" s="371"/>
      <c r="K861" s="371"/>
      <c r="L861" s="371"/>
      <c r="M861" s="371"/>
      <c r="N861" s="371"/>
      <c r="O861" s="359"/>
    </row>
    <row r="862" spans="1:23" ht="12.75" customHeight="1">
      <c r="A862" s="173"/>
      <c r="B862" s="189"/>
      <c r="C862" s="35"/>
      <c r="D862" s="35"/>
      <c r="E862" s="174"/>
      <c r="F862" s="187"/>
      <c r="G862" s="187"/>
      <c r="H862" s="187"/>
      <c r="I862" s="187"/>
      <c r="J862" s="187"/>
      <c r="K862" s="187"/>
      <c r="L862" s="187"/>
      <c r="M862" s="187"/>
      <c r="N862" s="187"/>
      <c r="O862" s="176"/>
    </row>
    <row r="863" spans="1:23" s="3" customFormat="1" ht="15" customHeight="1">
      <c r="A863" s="177">
        <v>1</v>
      </c>
      <c r="B863" s="236"/>
      <c r="C863" s="181" t="s">
        <v>721</v>
      </c>
      <c r="D863" s="181"/>
      <c r="E863" s="200"/>
      <c r="F863" s="179">
        <v>43512</v>
      </c>
      <c r="G863" s="179">
        <v>22430</v>
      </c>
      <c r="H863" s="179">
        <v>21082</v>
      </c>
      <c r="I863" s="179">
        <v>4047</v>
      </c>
      <c r="J863" s="179">
        <v>2936</v>
      </c>
      <c r="K863" s="179">
        <v>5285</v>
      </c>
      <c r="L863" s="179">
        <v>4581</v>
      </c>
      <c r="M863" s="179">
        <v>13098</v>
      </c>
      <c r="N863" s="179">
        <v>13565</v>
      </c>
      <c r="O863" s="180">
        <v>1</v>
      </c>
      <c r="P863" s="178"/>
      <c r="Q863" s="168"/>
      <c r="R863" s="168"/>
      <c r="S863" s="169"/>
      <c r="T863" s="35"/>
      <c r="U863" s="35"/>
      <c r="V863" s="35"/>
      <c r="W863" s="35"/>
    </row>
    <row r="864" spans="1:23" s="3" customFormat="1" ht="12.75" customHeight="1">
      <c r="A864" s="182"/>
      <c r="B864" s="189"/>
      <c r="C864" s="35"/>
      <c r="D864" s="35" t="s">
        <v>740</v>
      </c>
      <c r="E864" s="199"/>
      <c r="F864" s="179"/>
      <c r="G864" s="179"/>
      <c r="H864" s="179"/>
      <c r="I864" s="179"/>
      <c r="J864" s="179"/>
      <c r="K864" s="179"/>
      <c r="L864" s="179"/>
      <c r="M864" s="179"/>
      <c r="N864" s="179"/>
      <c r="O864" s="183"/>
      <c r="P864" s="99"/>
      <c r="Q864" s="168"/>
      <c r="R864" s="168"/>
      <c r="S864" s="169"/>
      <c r="T864" s="35"/>
      <c r="U864" s="35"/>
      <c r="V864" s="35"/>
      <c r="W864" s="35"/>
    </row>
    <row r="865" spans="1:23" s="3" customFormat="1" ht="15" customHeight="1">
      <c r="A865" s="182">
        <v>2</v>
      </c>
      <c r="B865" s="35"/>
      <c r="C865" s="35"/>
      <c r="D865" s="35" t="s">
        <v>25</v>
      </c>
      <c r="E865" s="199"/>
      <c r="F865" s="6">
        <v>37</v>
      </c>
      <c r="G865" s="6">
        <v>30</v>
      </c>
      <c r="H865" s="6">
        <v>7</v>
      </c>
      <c r="I865" s="6">
        <v>8</v>
      </c>
      <c r="J865" s="6">
        <v>4</v>
      </c>
      <c r="K865" s="6">
        <v>3</v>
      </c>
      <c r="L865" s="6" t="s">
        <v>958</v>
      </c>
      <c r="M865" s="6">
        <v>19</v>
      </c>
      <c r="N865" s="6" t="s">
        <v>958</v>
      </c>
      <c r="O865" s="183">
        <v>2</v>
      </c>
      <c r="P865" s="99"/>
      <c r="Q865" s="168"/>
      <c r="R865" s="168"/>
      <c r="S865" s="169"/>
      <c r="T865" s="35"/>
      <c r="U865" s="35"/>
      <c r="V865" s="35"/>
      <c r="W865" s="35"/>
    </row>
    <row r="866" spans="1:23" ht="12.75" customHeight="1">
      <c r="A866" s="182">
        <v>3</v>
      </c>
      <c r="B866" s="189"/>
      <c r="C866" s="35"/>
      <c r="D866" s="35" t="s">
        <v>26</v>
      </c>
      <c r="E866" s="199"/>
      <c r="F866" s="6">
        <v>14</v>
      </c>
      <c r="G866" s="6">
        <v>11</v>
      </c>
      <c r="H866" s="6">
        <v>3</v>
      </c>
      <c r="I866" s="6" t="s">
        <v>958</v>
      </c>
      <c r="J866" s="6" t="s">
        <v>442</v>
      </c>
      <c r="K866" s="6" t="s">
        <v>958</v>
      </c>
      <c r="L866" s="6" t="s">
        <v>442</v>
      </c>
      <c r="M866" s="6" t="s">
        <v>958</v>
      </c>
      <c r="N866" s="6">
        <v>3</v>
      </c>
      <c r="O866" s="183">
        <v>3</v>
      </c>
    </row>
    <row r="867" spans="1:23" ht="12.75" customHeight="1">
      <c r="A867" s="182">
        <v>4</v>
      </c>
      <c r="B867" s="189"/>
      <c r="C867" s="35"/>
      <c r="D867" s="35" t="s">
        <v>27</v>
      </c>
      <c r="E867" s="199"/>
      <c r="F867" s="6">
        <v>201</v>
      </c>
      <c r="G867" s="6">
        <v>66</v>
      </c>
      <c r="H867" s="6">
        <v>135</v>
      </c>
      <c r="I867" s="6">
        <v>17</v>
      </c>
      <c r="J867" s="6">
        <v>20</v>
      </c>
      <c r="K867" s="6">
        <v>17</v>
      </c>
      <c r="L867" s="6">
        <v>22</v>
      </c>
      <c r="M867" s="6">
        <v>32</v>
      </c>
      <c r="N867" s="6">
        <v>93</v>
      </c>
      <c r="O867" s="183">
        <v>4</v>
      </c>
    </row>
    <row r="868" spans="1:23" ht="12.75" customHeight="1">
      <c r="A868" s="182">
        <v>5</v>
      </c>
      <c r="B868" s="189"/>
      <c r="C868" s="35"/>
      <c r="D868" s="35" t="s">
        <v>28</v>
      </c>
      <c r="E868" s="199"/>
      <c r="F868" s="6">
        <v>3</v>
      </c>
      <c r="G868" s="6" t="s">
        <v>958</v>
      </c>
      <c r="H868" s="6" t="s">
        <v>958</v>
      </c>
      <c r="I868" s="6" t="s">
        <v>958</v>
      </c>
      <c r="J868" s="6" t="s">
        <v>958</v>
      </c>
      <c r="K868" s="6" t="s">
        <v>958</v>
      </c>
      <c r="L868" s="6" t="s">
        <v>958</v>
      </c>
      <c r="M868" s="6" t="s">
        <v>958</v>
      </c>
      <c r="N868" s="6" t="s">
        <v>958</v>
      </c>
      <c r="O868" s="183">
        <v>5</v>
      </c>
    </row>
    <row r="869" spans="1:23" ht="12.75" customHeight="1">
      <c r="A869" s="182">
        <v>6</v>
      </c>
      <c r="B869" s="189"/>
      <c r="C869" s="35"/>
      <c r="D869" s="35" t="s">
        <v>29</v>
      </c>
      <c r="E869" s="199"/>
      <c r="F869" s="6">
        <v>188</v>
      </c>
      <c r="G869" s="6">
        <v>140</v>
      </c>
      <c r="H869" s="6">
        <v>48</v>
      </c>
      <c r="I869" s="6">
        <v>30</v>
      </c>
      <c r="J869" s="6">
        <v>21</v>
      </c>
      <c r="K869" s="6">
        <v>43</v>
      </c>
      <c r="L869" s="6">
        <v>12</v>
      </c>
      <c r="M869" s="6">
        <v>67</v>
      </c>
      <c r="N869" s="6">
        <v>15</v>
      </c>
      <c r="O869" s="183">
        <v>6</v>
      </c>
    </row>
    <row r="870" spans="1:23" ht="12.75" customHeight="1">
      <c r="A870" s="182">
        <v>7</v>
      </c>
      <c r="B870" s="189"/>
      <c r="C870" s="35"/>
      <c r="D870" s="35" t="s">
        <v>30</v>
      </c>
      <c r="E870" s="199"/>
      <c r="F870" s="6">
        <v>311</v>
      </c>
      <c r="G870" s="6">
        <v>199</v>
      </c>
      <c r="H870" s="6">
        <v>112</v>
      </c>
      <c r="I870" s="6">
        <v>52</v>
      </c>
      <c r="J870" s="6">
        <v>33</v>
      </c>
      <c r="K870" s="6">
        <v>53</v>
      </c>
      <c r="L870" s="6">
        <v>29</v>
      </c>
      <c r="M870" s="6">
        <v>94</v>
      </c>
      <c r="N870" s="6">
        <v>50</v>
      </c>
      <c r="O870" s="183">
        <v>7</v>
      </c>
    </row>
    <row r="871" spans="1:23" ht="12.75" customHeight="1">
      <c r="A871" s="182">
        <v>8</v>
      </c>
      <c r="B871" s="189"/>
      <c r="C871" s="35"/>
      <c r="D871" s="35"/>
      <c r="E871" s="199" t="s">
        <v>523</v>
      </c>
      <c r="F871" s="6">
        <v>132</v>
      </c>
      <c r="G871" s="6">
        <v>86</v>
      </c>
      <c r="H871" s="6">
        <v>46</v>
      </c>
      <c r="I871" s="6">
        <v>25</v>
      </c>
      <c r="J871" s="6">
        <v>14</v>
      </c>
      <c r="K871" s="6">
        <v>25</v>
      </c>
      <c r="L871" s="6">
        <v>13</v>
      </c>
      <c r="M871" s="6">
        <v>36</v>
      </c>
      <c r="N871" s="6">
        <v>19</v>
      </c>
      <c r="O871" s="183">
        <v>8</v>
      </c>
    </row>
    <row r="872" spans="1:23" ht="12.75" customHeight="1">
      <c r="A872" s="182">
        <v>9</v>
      </c>
      <c r="B872" s="189"/>
      <c r="C872" s="35"/>
      <c r="D872" s="35"/>
      <c r="E872" s="199" t="s">
        <v>524</v>
      </c>
      <c r="F872" s="6">
        <v>63</v>
      </c>
      <c r="G872" s="6">
        <v>30</v>
      </c>
      <c r="H872" s="6">
        <v>33</v>
      </c>
      <c r="I872" s="6">
        <v>7</v>
      </c>
      <c r="J872" s="6">
        <v>7</v>
      </c>
      <c r="K872" s="6">
        <v>5</v>
      </c>
      <c r="L872" s="6">
        <v>6</v>
      </c>
      <c r="M872" s="6">
        <v>18</v>
      </c>
      <c r="N872" s="6">
        <v>20</v>
      </c>
      <c r="O872" s="183">
        <v>9</v>
      </c>
    </row>
    <row r="873" spans="1:23" ht="12.75" customHeight="1">
      <c r="A873" s="182">
        <v>10</v>
      </c>
      <c r="B873" s="189"/>
      <c r="C873" s="35"/>
      <c r="D873" s="35" t="s">
        <v>31</v>
      </c>
      <c r="E873" s="199"/>
      <c r="F873" s="6">
        <v>57</v>
      </c>
      <c r="G873" s="6">
        <v>34</v>
      </c>
      <c r="H873" s="6">
        <v>23</v>
      </c>
      <c r="I873" s="6">
        <v>9</v>
      </c>
      <c r="J873" s="6">
        <v>8</v>
      </c>
      <c r="K873" s="6">
        <v>4</v>
      </c>
      <c r="L873" s="6">
        <v>4</v>
      </c>
      <c r="M873" s="6">
        <v>21</v>
      </c>
      <c r="N873" s="6">
        <v>11</v>
      </c>
      <c r="O873" s="183">
        <v>10</v>
      </c>
    </row>
    <row r="874" spans="1:23" ht="12.75" customHeight="1">
      <c r="A874" s="182">
        <v>11</v>
      </c>
      <c r="B874" s="189"/>
      <c r="C874" s="35"/>
      <c r="D874" s="35" t="s">
        <v>32</v>
      </c>
      <c r="E874" s="199"/>
      <c r="F874" s="6">
        <v>155</v>
      </c>
      <c r="G874" s="6">
        <v>110</v>
      </c>
      <c r="H874" s="6">
        <v>45</v>
      </c>
      <c r="I874" s="6">
        <v>19</v>
      </c>
      <c r="J874" s="6">
        <v>18</v>
      </c>
      <c r="K874" s="6">
        <v>22</v>
      </c>
      <c r="L874" s="6">
        <v>12</v>
      </c>
      <c r="M874" s="6">
        <v>69</v>
      </c>
      <c r="N874" s="6">
        <v>15</v>
      </c>
      <c r="O874" s="183">
        <v>11</v>
      </c>
    </row>
    <row r="875" spans="1:23" ht="12.75" customHeight="1">
      <c r="A875" s="182">
        <v>12</v>
      </c>
      <c r="B875" s="189"/>
      <c r="C875" s="35"/>
      <c r="D875" s="35" t="s">
        <v>33</v>
      </c>
      <c r="E875" s="199"/>
      <c r="F875" s="6">
        <v>994</v>
      </c>
      <c r="G875" s="6">
        <v>609</v>
      </c>
      <c r="H875" s="6">
        <v>385</v>
      </c>
      <c r="I875" s="6">
        <v>163</v>
      </c>
      <c r="J875" s="6">
        <v>96</v>
      </c>
      <c r="K875" s="6">
        <v>143</v>
      </c>
      <c r="L875" s="6">
        <v>83</v>
      </c>
      <c r="M875" s="6">
        <v>303</v>
      </c>
      <c r="N875" s="6">
        <v>206</v>
      </c>
      <c r="O875" s="183">
        <v>12</v>
      </c>
    </row>
    <row r="876" spans="1:23" ht="12.75" customHeight="1">
      <c r="A876" s="182">
        <v>13</v>
      </c>
      <c r="B876" s="189"/>
      <c r="C876" s="35"/>
      <c r="D876" s="35"/>
      <c r="E876" s="199" t="s">
        <v>609</v>
      </c>
      <c r="F876" s="6">
        <v>59</v>
      </c>
      <c r="G876" s="6">
        <v>22</v>
      </c>
      <c r="H876" s="6">
        <v>37</v>
      </c>
      <c r="I876" s="6">
        <v>5</v>
      </c>
      <c r="J876" s="6">
        <v>9</v>
      </c>
      <c r="K876" s="6">
        <v>6</v>
      </c>
      <c r="L876" s="6">
        <v>3</v>
      </c>
      <c r="M876" s="6">
        <v>11</v>
      </c>
      <c r="N876" s="6">
        <v>25</v>
      </c>
      <c r="O876" s="183">
        <v>13</v>
      </c>
    </row>
    <row r="877" spans="1:23" ht="12.75" customHeight="1">
      <c r="A877" s="182">
        <v>14</v>
      </c>
      <c r="B877" s="189"/>
      <c r="C877" s="35"/>
      <c r="D877" s="35"/>
      <c r="E877" s="199" t="s">
        <v>629</v>
      </c>
      <c r="F877" s="6">
        <v>78</v>
      </c>
      <c r="G877" s="6">
        <v>52</v>
      </c>
      <c r="H877" s="6">
        <v>26</v>
      </c>
      <c r="I877" s="6">
        <v>7</v>
      </c>
      <c r="J877" s="6">
        <v>4</v>
      </c>
      <c r="K877" s="6">
        <v>12</v>
      </c>
      <c r="L877" s="6">
        <v>6</v>
      </c>
      <c r="M877" s="6">
        <v>33</v>
      </c>
      <c r="N877" s="6">
        <v>16</v>
      </c>
      <c r="O877" s="183">
        <v>14</v>
      </c>
    </row>
    <row r="878" spans="1:23" ht="12.75" customHeight="1">
      <c r="A878" s="182">
        <v>15</v>
      </c>
      <c r="B878" s="189"/>
      <c r="C878" s="35"/>
      <c r="D878" s="35"/>
      <c r="E878" s="199" t="s">
        <v>630</v>
      </c>
      <c r="F878" s="6">
        <v>510</v>
      </c>
      <c r="G878" s="6">
        <v>300</v>
      </c>
      <c r="H878" s="6">
        <v>210</v>
      </c>
      <c r="I878" s="6">
        <v>89</v>
      </c>
      <c r="J878" s="6">
        <v>50</v>
      </c>
      <c r="K878" s="6">
        <v>66</v>
      </c>
      <c r="L878" s="6">
        <v>46</v>
      </c>
      <c r="M878" s="6">
        <v>145</v>
      </c>
      <c r="N878" s="6">
        <v>114</v>
      </c>
      <c r="O878" s="183">
        <v>15</v>
      </c>
    </row>
    <row r="879" spans="1:23" ht="12.75" customHeight="1">
      <c r="A879" s="182">
        <v>16</v>
      </c>
      <c r="B879" s="189"/>
      <c r="C879" s="35"/>
      <c r="D879" s="35" t="s">
        <v>34</v>
      </c>
      <c r="E879" s="199"/>
      <c r="F879" s="6">
        <v>5</v>
      </c>
      <c r="G879" s="6" t="s">
        <v>958</v>
      </c>
      <c r="H879" s="6" t="s">
        <v>958</v>
      </c>
      <c r="I879" s="6" t="s">
        <v>958</v>
      </c>
      <c r="J879" s="6" t="s">
        <v>958</v>
      </c>
      <c r="K879" s="6" t="s">
        <v>958</v>
      </c>
      <c r="L879" s="6" t="s">
        <v>958</v>
      </c>
      <c r="M879" s="6" t="s">
        <v>958</v>
      </c>
      <c r="N879" s="6" t="s">
        <v>958</v>
      </c>
      <c r="O879" s="183">
        <v>16</v>
      </c>
    </row>
    <row r="880" spans="1:23" ht="12.75" customHeight="1">
      <c r="A880" s="182">
        <v>17</v>
      </c>
      <c r="B880" s="189"/>
      <c r="C880" s="35"/>
      <c r="D880" s="35" t="s">
        <v>35</v>
      </c>
      <c r="E880" s="199"/>
      <c r="F880" s="6">
        <v>99</v>
      </c>
      <c r="G880" s="6">
        <v>83</v>
      </c>
      <c r="H880" s="6">
        <v>16</v>
      </c>
      <c r="I880" s="6">
        <v>3</v>
      </c>
      <c r="J880" s="6">
        <v>3</v>
      </c>
      <c r="K880" s="6">
        <v>15</v>
      </c>
      <c r="L880" s="6">
        <v>4</v>
      </c>
      <c r="M880" s="6">
        <v>65</v>
      </c>
      <c r="N880" s="6">
        <v>9</v>
      </c>
      <c r="O880" s="183">
        <v>17</v>
      </c>
    </row>
    <row r="881" spans="1:15" ht="12.75" customHeight="1">
      <c r="A881" s="182">
        <v>18</v>
      </c>
      <c r="B881" s="189"/>
      <c r="C881" s="35"/>
      <c r="D881" s="35"/>
      <c r="E881" s="199" t="s">
        <v>647</v>
      </c>
      <c r="F881" s="6">
        <v>99</v>
      </c>
      <c r="G881" s="6">
        <v>83</v>
      </c>
      <c r="H881" s="6">
        <v>16</v>
      </c>
      <c r="I881" s="6">
        <v>3</v>
      </c>
      <c r="J881" s="6">
        <v>3</v>
      </c>
      <c r="K881" s="6">
        <v>15</v>
      </c>
      <c r="L881" s="6">
        <v>4</v>
      </c>
      <c r="M881" s="6">
        <v>65</v>
      </c>
      <c r="N881" s="6">
        <v>9</v>
      </c>
      <c r="O881" s="183">
        <v>18</v>
      </c>
    </row>
    <row r="882" spans="1:15" ht="12.75" customHeight="1">
      <c r="A882" s="182">
        <v>19</v>
      </c>
      <c r="B882" s="189"/>
      <c r="C882" s="35"/>
      <c r="D882" s="35" t="s">
        <v>36</v>
      </c>
      <c r="E882" s="199"/>
      <c r="F882" s="6">
        <v>61</v>
      </c>
      <c r="G882" s="6">
        <v>47</v>
      </c>
      <c r="H882" s="6">
        <v>14</v>
      </c>
      <c r="I882" s="6">
        <v>11</v>
      </c>
      <c r="J882" s="6">
        <v>5</v>
      </c>
      <c r="K882" s="6">
        <v>10</v>
      </c>
      <c r="L882" s="6">
        <v>4</v>
      </c>
      <c r="M882" s="6">
        <v>26</v>
      </c>
      <c r="N882" s="6">
        <v>5</v>
      </c>
      <c r="O882" s="183">
        <v>19</v>
      </c>
    </row>
    <row r="883" spans="1:15" ht="12.75" customHeight="1">
      <c r="A883" s="182">
        <v>20</v>
      </c>
      <c r="B883" s="189"/>
      <c r="C883" s="35"/>
      <c r="D883" s="35" t="s">
        <v>37</v>
      </c>
      <c r="E883" s="199"/>
      <c r="F883" s="6">
        <v>42</v>
      </c>
      <c r="G883" s="6">
        <v>31</v>
      </c>
      <c r="H883" s="6">
        <v>11</v>
      </c>
      <c r="I883" s="6" t="s">
        <v>958</v>
      </c>
      <c r="J883" s="6" t="s">
        <v>958</v>
      </c>
      <c r="K883" s="6" t="s">
        <v>958</v>
      </c>
      <c r="L883" s="6" t="s">
        <v>958</v>
      </c>
      <c r="M883" s="6">
        <v>23</v>
      </c>
      <c r="N883" s="6">
        <v>6</v>
      </c>
      <c r="O883" s="183">
        <v>20</v>
      </c>
    </row>
    <row r="884" spans="1:15" ht="12.75" customHeight="1">
      <c r="A884" s="182">
        <v>21</v>
      </c>
      <c r="B884" s="189"/>
      <c r="C884" s="35"/>
      <c r="D884" s="35" t="s">
        <v>38</v>
      </c>
      <c r="E884" s="199"/>
      <c r="F884" s="6">
        <v>166</v>
      </c>
      <c r="G884" s="6">
        <v>111</v>
      </c>
      <c r="H884" s="6">
        <v>55</v>
      </c>
      <c r="I884" s="6">
        <v>15</v>
      </c>
      <c r="J884" s="6">
        <v>12</v>
      </c>
      <c r="K884" s="6">
        <v>22</v>
      </c>
      <c r="L884" s="6">
        <v>19</v>
      </c>
      <c r="M884" s="6">
        <v>74</v>
      </c>
      <c r="N884" s="6">
        <v>24</v>
      </c>
      <c r="O884" s="183">
        <v>21</v>
      </c>
    </row>
    <row r="885" spans="1:15" ht="12.75" customHeight="1">
      <c r="A885" s="182">
        <v>22</v>
      </c>
      <c r="B885" s="189"/>
      <c r="C885" s="35"/>
      <c r="D885" s="35" t="s">
        <v>39</v>
      </c>
      <c r="E885" s="199"/>
      <c r="F885" s="6">
        <v>126</v>
      </c>
      <c r="G885" s="6">
        <v>95</v>
      </c>
      <c r="H885" s="6">
        <v>31</v>
      </c>
      <c r="I885" s="6">
        <v>25</v>
      </c>
      <c r="J885" s="6">
        <v>8</v>
      </c>
      <c r="K885" s="6">
        <v>19</v>
      </c>
      <c r="L885" s="6">
        <v>3</v>
      </c>
      <c r="M885" s="6">
        <v>51</v>
      </c>
      <c r="N885" s="6">
        <v>20</v>
      </c>
      <c r="O885" s="183">
        <v>22</v>
      </c>
    </row>
    <row r="886" spans="1:15" ht="12.75" customHeight="1">
      <c r="A886" s="182">
        <v>23</v>
      </c>
      <c r="B886" s="189"/>
      <c r="C886" s="35"/>
      <c r="D886" s="35" t="s">
        <v>334</v>
      </c>
      <c r="E886" s="199"/>
      <c r="F886" s="6">
        <v>40093</v>
      </c>
      <c r="G886" s="6">
        <v>20315</v>
      </c>
      <c r="H886" s="6">
        <v>19778</v>
      </c>
      <c r="I886" s="6">
        <v>3377</v>
      </c>
      <c r="J886" s="6">
        <v>2392</v>
      </c>
      <c r="K886" s="6">
        <v>4826</v>
      </c>
      <c r="L886" s="6">
        <v>4346</v>
      </c>
      <c r="M886" s="6">
        <v>12112</v>
      </c>
      <c r="N886" s="6">
        <v>13040</v>
      </c>
      <c r="O886" s="183">
        <v>23</v>
      </c>
    </row>
    <row r="887" spans="1:15" ht="12.75" customHeight="1">
      <c r="A887" s="182">
        <v>24</v>
      </c>
      <c r="B887" s="189"/>
      <c r="C887" s="35"/>
      <c r="D887" s="35"/>
      <c r="E887" s="199" t="s">
        <v>691</v>
      </c>
      <c r="F887" s="6">
        <v>238</v>
      </c>
      <c r="G887" s="6">
        <v>137</v>
      </c>
      <c r="H887" s="6">
        <v>101</v>
      </c>
      <c r="I887" s="6">
        <v>23</v>
      </c>
      <c r="J887" s="6">
        <v>16</v>
      </c>
      <c r="K887" s="6">
        <v>46</v>
      </c>
      <c r="L887" s="6">
        <v>31</v>
      </c>
      <c r="M887" s="6">
        <v>68</v>
      </c>
      <c r="N887" s="6">
        <v>54</v>
      </c>
      <c r="O887" s="183">
        <v>24</v>
      </c>
    </row>
    <row r="888" spans="1:15" ht="12.75" customHeight="1">
      <c r="A888" s="182">
        <v>25</v>
      </c>
      <c r="B888" s="189"/>
      <c r="C888" s="35"/>
      <c r="D888" s="35"/>
      <c r="E888" s="199" t="s">
        <v>694</v>
      </c>
      <c r="F888" s="6">
        <v>2351</v>
      </c>
      <c r="G888" s="6">
        <v>1327</v>
      </c>
      <c r="H888" s="6">
        <v>1024</v>
      </c>
      <c r="I888" s="6">
        <v>257</v>
      </c>
      <c r="J888" s="6">
        <v>145</v>
      </c>
      <c r="K888" s="6">
        <v>275</v>
      </c>
      <c r="L888" s="6">
        <v>209</v>
      </c>
      <c r="M888" s="6">
        <v>795</v>
      </c>
      <c r="N888" s="6">
        <v>670</v>
      </c>
      <c r="O888" s="183">
        <v>25</v>
      </c>
    </row>
    <row r="889" spans="1:15" ht="12.75" customHeight="1">
      <c r="A889" s="182">
        <v>26</v>
      </c>
      <c r="B889" s="189"/>
      <c r="C889" s="35"/>
      <c r="D889" s="35"/>
      <c r="E889" s="199" t="s">
        <v>697</v>
      </c>
      <c r="F889" s="6">
        <v>162</v>
      </c>
      <c r="G889" s="6">
        <v>74</v>
      </c>
      <c r="H889" s="6">
        <v>88</v>
      </c>
      <c r="I889" s="6">
        <v>13</v>
      </c>
      <c r="J889" s="6">
        <v>17</v>
      </c>
      <c r="K889" s="6">
        <v>17</v>
      </c>
      <c r="L889" s="6">
        <v>20</v>
      </c>
      <c r="M889" s="6">
        <v>44</v>
      </c>
      <c r="N889" s="6">
        <v>51</v>
      </c>
      <c r="O889" s="183">
        <v>26</v>
      </c>
    </row>
    <row r="890" spans="1:15" ht="12.75" customHeight="1">
      <c r="A890" s="182">
        <v>27</v>
      </c>
      <c r="B890" s="189"/>
      <c r="C890" s="35"/>
      <c r="D890" s="35"/>
      <c r="E890" s="199" t="s">
        <v>10</v>
      </c>
      <c r="F890" s="6">
        <v>1976</v>
      </c>
      <c r="G890" s="6">
        <v>992</v>
      </c>
      <c r="H890" s="6">
        <v>984</v>
      </c>
      <c r="I890" s="6">
        <v>148</v>
      </c>
      <c r="J890" s="6">
        <v>183</v>
      </c>
      <c r="K890" s="6">
        <v>238</v>
      </c>
      <c r="L890" s="6">
        <v>214</v>
      </c>
      <c r="M890" s="6">
        <v>606</v>
      </c>
      <c r="N890" s="6">
        <v>587</v>
      </c>
      <c r="O890" s="183">
        <v>27</v>
      </c>
    </row>
    <row r="891" spans="1:15" ht="12.75" customHeight="1">
      <c r="A891" s="182">
        <v>28</v>
      </c>
      <c r="B891" s="189"/>
      <c r="C891" s="35"/>
      <c r="D891" s="35"/>
      <c r="E891" s="199" t="s">
        <v>11</v>
      </c>
      <c r="F891" s="6">
        <v>90</v>
      </c>
      <c r="G891" s="6">
        <v>29</v>
      </c>
      <c r="H891" s="6">
        <v>61</v>
      </c>
      <c r="I891" s="6">
        <v>4</v>
      </c>
      <c r="J891" s="6" t="s">
        <v>958</v>
      </c>
      <c r="K891" s="6">
        <v>8</v>
      </c>
      <c r="L891" s="6" t="s">
        <v>958</v>
      </c>
      <c r="M891" s="6">
        <v>17</v>
      </c>
      <c r="N891" s="6">
        <v>51</v>
      </c>
      <c r="O891" s="183">
        <v>28</v>
      </c>
    </row>
    <row r="892" spans="1:15" ht="12.75" customHeight="1">
      <c r="A892" s="182">
        <v>29</v>
      </c>
      <c r="B892" s="189"/>
      <c r="C892" s="35"/>
      <c r="D892" s="35"/>
      <c r="E892" s="199" t="s">
        <v>13</v>
      </c>
      <c r="F892" s="6">
        <v>32110</v>
      </c>
      <c r="G892" s="6">
        <v>16070</v>
      </c>
      <c r="H892" s="6">
        <v>16040</v>
      </c>
      <c r="I892" s="6">
        <v>2678</v>
      </c>
      <c r="J892" s="6">
        <v>1794</v>
      </c>
      <c r="K892" s="6">
        <v>3885</v>
      </c>
      <c r="L892" s="6">
        <v>3534</v>
      </c>
      <c r="M892" s="6">
        <v>9507</v>
      </c>
      <c r="N892" s="6">
        <v>10712</v>
      </c>
      <c r="O892" s="183">
        <v>29</v>
      </c>
    </row>
    <row r="893" spans="1:15" ht="12.75" customHeight="1">
      <c r="A893" s="182">
        <v>30</v>
      </c>
      <c r="B893" s="189"/>
      <c r="C893" s="35"/>
      <c r="D893" s="35"/>
      <c r="E893" s="199" t="s">
        <v>14</v>
      </c>
      <c r="F893" s="6">
        <v>607</v>
      </c>
      <c r="G893" s="6">
        <v>330</v>
      </c>
      <c r="H893" s="6">
        <v>277</v>
      </c>
      <c r="I893" s="6">
        <v>48</v>
      </c>
      <c r="J893" s="6">
        <v>50</v>
      </c>
      <c r="K893" s="6">
        <v>54</v>
      </c>
      <c r="L893" s="6">
        <v>66</v>
      </c>
      <c r="M893" s="6">
        <v>228</v>
      </c>
      <c r="N893" s="6">
        <v>161</v>
      </c>
      <c r="O893" s="183">
        <v>30</v>
      </c>
    </row>
    <row r="894" spans="1:15" ht="12.75" customHeight="1">
      <c r="A894" s="182">
        <v>31</v>
      </c>
      <c r="B894" s="189"/>
      <c r="C894" s="35"/>
      <c r="D894" s="35"/>
      <c r="E894" s="199" t="s">
        <v>15</v>
      </c>
      <c r="F894" s="6">
        <v>68</v>
      </c>
      <c r="G894" s="6">
        <v>31</v>
      </c>
      <c r="H894" s="6">
        <v>37</v>
      </c>
      <c r="I894" s="6">
        <v>6</v>
      </c>
      <c r="J894" s="6" t="s">
        <v>958</v>
      </c>
      <c r="K894" s="6">
        <v>8</v>
      </c>
      <c r="L894" s="6" t="s">
        <v>958</v>
      </c>
      <c r="M894" s="6">
        <v>17</v>
      </c>
      <c r="N894" s="6">
        <v>26</v>
      </c>
      <c r="O894" s="183">
        <v>31</v>
      </c>
    </row>
    <row r="895" spans="1:15" ht="12.75" customHeight="1">
      <c r="A895" s="182">
        <v>32</v>
      </c>
      <c r="B895" s="189"/>
      <c r="C895" s="35"/>
      <c r="D895" s="35"/>
      <c r="E895" s="199" t="s">
        <v>16</v>
      </c>
      <c r="F895" s="6">
        <v>1436</v>
      </c>
      <c r="G895" s="6">
        <v>733</v>
      </c>
      <c r="H895" s="6">
        <v>703</v>
      </c>
      <c r="I895" s="6">
        <v>126</v>
      </c>
      <c r="J895" s="6">
        <v>98</v>
      </c>
      <c r="K895" s="6">
        <v>149</v>
      </c>
      <c r="L895" s="6">
        <v>165</v>
      </c>
      <c r="M895" s="6">
        <v>458</v>
      </c>
      <c r="N895" s="6">
        <v>440</v>
      </c>
      <c r="O895" s="183">
        <v>32</v>
      </c>
    </row>
    <row r="896" spans="1:15" ht="12.75" customHeight="1">
      <c r="A896" s="182">
        <v>33</v>
      </c>
      <c r="B896" s="189"/>
      <c r="C896" s="35"/>
      <c r="D896" s="35"/>
      <c r="E896" s="199" t="s">
        <v>17</v>
      </c>
      <c r="F896" s="6">
        <v>602</v>
      </c>
      <c r="G896" s="6">
        <v>358</v>
      </c>
      <c r="H896" s="6">
        <v>244</v>
      </c>
      <c r="I896" s="6">
        <v>37</v>
      </c>
      <c r="J896" s="6">
        <v>37</v>
      </c>
      <c r="K896" s="6">
        <v>101</v>
      </c>
      <c r="L896" s="6">
        <v>52</v>
      </c>
      <c r="M896" s="6">
        <v>220</v>
      </c>
      <c r="N896" s="6">
        <v>155</v>
      </c>
      <c r="O896" s="183">
        <v>33</v>
      </c>
    </row>
    <row r="897" spans="1:23" ht="12.75" customHeight="1">
      <c r="A897" s="182">
        <v>34</v>
      </c>
      <c r="B897" s="189"/>
      <c r="C897" s="35"/>
      <c r="D897" s="35"/>
      <c r="E897" s="199" t="s">
        <v>19</v>
      </c>
      <c r="F897" s="6">
        <v>145</v>
      </c>
      <c r="G897" s="6">
        <v>58</v>
      </c>
      <c r="H897" s="6">
        <v>87</v>
      </c>
      <c r="I897" s="6">
        <v>9</v>
      </c>
      <c r="J897" s="6">
        <v>23</v>
      </c>
      <c r="K897" s="6">
        <v>8</v>
      </c>
      <c r="L897" s="6">
        <v>16</v>
      </c>
      <c r="M897" s="6">
        <v>41</v>
      </c>
      <c r="N897" s="6">
        <v>48</v>
      </c>
      <c r="O897" s="183">
        <v>34</v>
      </c>
    </row>
    <row r="898" spans="1:23" ht="12.75" customHeight="1">
      <c r="A898" s="182">
        <v>35</v>
      </c>
      <c r="B898" s="189"/>
      <c r="C898" s="35"/>
      <c r="D898" s="35"/>
      <c r="E898" s="199" t="s">
        <v>20</v>
      </c>
      <c r="F898" s="6">
        <v>87</v>
      </c>
      <c r="G898" s="6">
        <v>42</v>
      </c>
      <c r="H898" s="6">
        <v>45</v>
      </c>
      <c r="I898" s="6">
        <v>5</v>
      </c>
      <c r="J898" s="6">
        <v>3</v>
      </c>
      <c r="K898" s="6">
        <v>10</v>
      </c>
      <c r="L898" s="6">
        <v>7</v>
      </c>
      <c r="M898" s="6">
        <v>27</v>
      </c>
      <c r="N898" s="6">
        <v>35</v>
      </c>
      <c r="O898" s="183">
        <v>35</v>
      </c>
    </row>
    <row r="899" spans="1:23" ht="12.75" customHeight="1">
      <c r="A899" s="182">
        <v>36</v>
      </c>
      <c r="B899" s="189"/>
      <c r="C899" s="35"/>
      <c r="D899" s="35" t="s">
        <v>748</v>
      </c>
      <c r="E899" s="199"/>
      <c r="F899" s="6">
        <v>905</v>
      </c>
      <c r="G899" s="6">
        <v>513</v>
      </c>
      <c r="H899" s="6">
        <v>392</v>
      </c>
      <c r="I899" s="6">
        <v>303</v>
      </c>
      <c r="J899" s="6">
        <v>301</v>
      </c>
      <c r="K899" s="6">
        <v>84</v>
      </c>
      <c r="L899" s="6">
        <v>32</v>
      </c>
      <c r="M899" s="6">
        <v>126</v>
      </c>
      <c r="N899" s="6">
        <v>59</v>
      </c>
      <c r="O899" s="183">
        <v>36</v>
      </c>
    </row>
    <row r="900" spans="1:23">
      <c r="A900" s="164" t="s">
        <v>468</v>
      </c>
      <c r="E900" s="4"/>
      <c r="F900" s="6"/>
      <c r="G900" s="6"/>
      <c r="H900" s="6"/>
      <c r="I900" s="6"/>
      <c r="J900" s="6"/>
      <c r="K900" s="6"/>
      <c r="L900" s="6"/>
      <c r="M900" s="6"/>
      <c r="N900" s="6"/>
      <c r="O900" s="164"/>
    </row>
    <row r="901" spans="1:23">
      <c r="A901" s="164" t="s">
        <v>742</v>
      </c>
      <c r="E901" s="4"/>
      <c r="F901" s="6"/>
      <c r="G901" s="6"/>
      <c r="H901" s="6"/>
      <c r="I901" s="6"/>
      <c r="J901" s="6"/>
      <c r="K901" s="6"/>
      <c r="L901" s="6"/>
      <c r="M901" s="6"/>
      <c r="N901" s="6"/>
      <c r="O901" s="164"/>
    </row>
    <row r="902" spans="1:23" ht="15" customHeight="1">
      <c r="H902" s="166" t="s">
        <v>942</v>
      </c>
      <c r="I902" s="167" t="s">
        <v>737</v>
      </c>
      <c r="J902" s="166"/>
      <c r="L902" s="166"/>
      <c r="N902" s="166"/>
    </row>
    <row r="903" spans="1:23" ht="15" customHeight="1">
      <c r="F903" s="185"/>
      <c r="G903" s="185"/>
      <c r="H903" s="197" t="s">
        <v>768</v>
      </c>
      <c r="I903" s="198" t="s">
        <v>14</v>
      </c>
      <c r="J903" s="197"/>
      <c r="K903" s="185"/>
      <c r="L903" s="197"/>
      <c r="M903" s="185"/>
      <c r="N903" s="197"/>
    </row>
    <row r="904" spans="1:23" ht="12.75" customHeight="1">
      <c r="A904" s="170"/>
      <c r="B904" s="170"/>
      <c r="C904" s="170"/>
      <c r="D904" s="170"/>
      <c r="E904" s="170"/>
      <c r="F904" s="186"/>
      <c r="G904" s="186"/>
      <c r="H904" s="186"/>
      <c r="I904" s="186"/>
      <c r="J904" s="186"/>
      <c r="K904" s="186"/>
      <c r="L904" s="186"/>
      <c r="M904" s="186"/>
      <c r="N904" s="186"/>
      <c r="O904" s="170"/>
    </row>
    <row r="905" spans="1:23" ht="12.75" customHeight="1">
      <c r="A905" s="376" t="s">
        <v>420</v>
      </c>
      <c r="B905" s="379" t="s">
        <v>750</v>
      </c>
      <c r="C905" s="380"/>
      <c r="D905" s="380"/>
      <c r="E905" s="381"/>
      <c r="F905" s="391" t="s">
        <v>422</v>
      </c>
      <c r="G905" s="388"/>
      <c r="H905" s="388"/>
      <c r="I905" s="374" t="s">
        <v>423</v>
      </c>
      <c r="J905" s="374"/>
      <c r="K905" s="374"/>
      <c r="L905" s="374"/>
      <c r="M905" s="374"/>
      <c r="N905" s="375"/>
      <c r="O905" s="357" t="s">
        <v>420</v>
      </c>
    </row>
    <row r="906" spans="1:23" ht="12.75" customHeight="1">
      <c r="A906" s="377"/>
      <c r="B906" s="382"/>
      <c r="C906" s="383"/>
      <c r="D906" s="383"/>
      <c r="E906" s="384"/>
      <c r="F906" s="392"/>
      <c r="G906" s="389"/>
      <c r="H906" s="389"/>
      <c r="I906" s="360" t="s">
        <v>424</v>
      </c>
      <c r="J906" s="361"/>
      <c r="K906" s="364" t="s">
        <v>425</v>
      </c>
      <c r="L906" s="361"/>
      <c r="M906" s="364" t="s">
        <v>426</v>
      </c>
      <c r="N906" s="366"/>
      <c r="O906" s="358"/>
    </row>
    <row r="907" spans="1:23" ht="12.75" customHeight="1">
      <c r="A907" s="377"/>
      <c r="B907" s="382"/>
      <c r="C907" s="383"/>
      <c r="D907" s="383"/>
      <c r="E907" s="384"/>
      <c r="F907" s="393"/>
      <c r="G907" s="390"/>
      <c r="H907" s="390"/>
      <c r="I907" s="362"/>
      <c r="J907" s="363"/>
      <c r="K907" s="365"/>
      <c r="L907" s="363"/>
      <c r="M907" s="365"/>
      <c r="N907" s="367"/>
      <c r="O907" s="358"/>
    </row>
    <row r="908" spans="1:23" ht="12.75" customHeight="1">
      <c r="A908" s="377"/>
      <c r="B908" s="382"/>
      <c r="C908" s="383"/>
      <c r="D908" s="383"/>
      <c r="E908" s="384"/>
      <c r="F908" s="396" t="s">
        <v>391</v>
      </c>
      <c r="G908" s="370" t="s">
        <v>427</v>
      </c>
      <c r="H908" s="372" t="s">
        <v>428</v>
      </c>
      <c r="I908" s="368" t="s">
        <v>427</v>
      </c>
      <c r="J908" s="370" t="s">
        <v>428</v>
      </c>
      <c r="K908" s="370" t="s">
        <v>427</v>
      </c>
      <c r="L908" s="370" t="s">
        <v>428</v>
      </c>
      <c r="M908" s="370" t="s">
        <v>427</v>
      </c>
      <c r="N908" s="370" t="s">
        <v>428</v>
      </c>
      <c r="O908" s="358"/>
    </row>
    <row r="909" spans="1:23" ht="12.75" customHeight="1">
      <c r="A909" s="378"/>
      <c r="B909" s="385"/>
      <c r="C909" s="386"/>
      <c r="D909" s="386"/>
      <c r="E909" s="387"/>
      <c r="F909" s="397"/>
      <c r="G909" s="371"/>
      <c r="H909" s="373"/>
      <c r="I909" s="369"/>
      <c r="J909" s="371"/>
      <c r="K909" s="371"/>
      <c r="L909" s="371"/>
      <c r="M909" s="371"/>
      <c r="N909" s="371"/>
      <c r="O909" s="359"/>
    </row>
    <row r="910" spans="1:23" ht="12.75" customHeight="1">
      <c r="A910" s="173"/>
      <c r="B910" s="189"/>
      <c r="C910" s="35"/>
      <c r="D910" s="35"/>
      <c r="E910" s="174"/>
      <c r="F910" s="187"/>
      <c r="G910" s="187"/>
      <c r="H910" s="187"/>
      <c r="I910" s="187"/>
      <c r="J910" s="187"/>
      <c r="K910" s="187"/>
      <c r="L910" s="187"/>
      <c r="M910" s="187"/>
      <c r="N910" s="187"/>
      <c r="O910" s="176"/>
    </row>
    <row r="911" spans="1:23" s="3" customFormat="1" ht="15" customHeight="1">
      <c r="A911" s="177">
        <v>1</v>
      </c>
      <c r="B911" s="236"/>
      <c r="C911" s="181" t="s">
        <v>723</v>
      </c>
      <c r="D911" s="181"/>
      <c r="E911" s="200"/>
      <c r="F911" s="179">
        <v>50023</v>
      </c>
      <c r="G911" s="179">
        <v>27215</v>
      </c>
      <c r="H911" s="179">
        <v>22808</v>
      </c>
      <c r="I911" s="179">
        <v>4732</v>
      </c>
      <c r="J911" s="179">
        <v>3092</v>
      </c>
      <c r="K911" s="179">
        <v>6617</v>
      </c>
      <c r="L911" s="179">
        <v>5285</v>
      </c>
      <c r="M911" s="179">
        <v>15866</v>
      </c>
      <c r="N911" s="179">
        <v>14431</v>
      </c>
      <c r="O911" s="180">
        <v>1</v>
      </c>
      <c r="P911" s="178"/>
      <c r="Q911" s="168"/>
      <c r="R911" s="168"/>
      <c r="S911" s="169"/>
      <c r="T911" s="35"/>
      <c r="U911" s="35"/>
      <c r="V911" s="35"/>
      <c r="W911" s="35"/>
    </row>
    <row r="912" spans="1:23" s="3" customFormat="1" ht="12.75" customHeight="1">
      <c r="A912" s="182"/>
      <c r="B912" s="189"/>
      <c r="C912" s="35"/>
      <c r="D912" s="35" t="s">
        <v>740</v>
      </c>
      <c r="E912" s="199"/>
      <c r="F912" s="179"/>
      <c r="G912" s="179"/>
      <c r="H912" s="179"/>
      <c r="I912" s="179"/>
      <c r="J912" s="179"/>
      <c r="K912" s="179"/>
      <c r="L912" s="179"/>
      <c r="M912" s="179"/>
      <c r="N912" s="179"/>
      <c r="O912" s="183"/>
      <c r="P912" s="99"/>
      <c r="Q912" s="168"/>
      <c r="R912" s="168"/>
      <c r="S912" s="169"/>
      <c r="T912" s="35"/>
      <c r="U912" s="35"/>
      <c r="V912" s="35"/>
      <c r="W912" s="35"/>
    </row>
    <row r="913" spans="1:23" s="3" customFormat="1" ht="15" customHeight="1">
      <c r="A913" s="182">
        <v>2</v>
      </c>
      <c r="B913" s="35"/>
      <c r="C913" s="35"/>
      <c r="D913" s="35" t="s">
        <v>25</v>
      </c>
      <c r="E913" s="199"/>
      <c r="F913" s="6">
        <v>17</v>
      </c>
      <c r="G913" s="6">
        <v>13</v>
      </c>
      <c r="H913" s="6">
        <v>4</v>
      </c>
      <c r="I913" s="6">
        <v>5</v>
      </c>
      <c r="J913" s="6" t="s">
        <v>442</v>
      </c>
      <c r="K913" s="6" t="s">
        <v>442</v>
      </c>
      <c r="L913" s="6" t="s">
        <v>958</v>
      </c>
      <c r="M913" s="6">
        <v>8</v>
      </c>
      <c r="N913" s="6" t="s">
        <v>958</v>
      </c>
      <c r="O913" s="183">
        <v>2</v>
      </c>
      <c r="P913" s="99"/>
      <c r="Q913" s="168"/>
      <c r="R913" s="168"/>
      <c r="S913" s="169"/>
      <c r="T913" s="35"/>
      <c r="U913" s="35"/>
      <c r="V913" s="35"/>
      <c r="W913" s="35"/>
    </row>
    <row r="914" spans="1:23" ht="12.75" customHeight="1">
      <c r="A914" s="182">
        <v>3</v>
      </c>
      <c r="B914" s="189"/>
      <c r="C914" s="35"/>
      <c r="D914" s="35" t="s">
        <v>26</v>
      </c>
      <c r="E914" s="199"/>
      <c r="F914" s="6">
        <v>10</v>
      </c>
      <c r="G914" s="6" t="s">
        <v>958</v>
      </c>
      <c r="H914" s="6" t="s">
        <v>958</v>
      </c>
      <c r="I914" s="6" t="s">
        <v>958</v>
      </c>
      <c r="J914" s="6" t="s">
        <v>958</v>
      </c>
      <c r="K914" s="6" t="s">
        <v>958</v>
      </c>
      <c r="L914" s="6" t="s">
        <v>958</v>
      </c>
      <c r="M914" s="6" t="s">
        <v>958</v>
      </c>
      <c r="N914" s="6" t="s">
        <v>958</v>
      </c>
      <c r="O914" s="183">
        <v>3</v>
      </c>
    </row>
    <row r="915" spans="1:23" ht="12.75" customHeight="1">
      <c r="A915" s="182">
        <v>4</v>
      </c>
      <c r="B915" s="189"/>
      <c r="C915" s="35"/>
      <c r="D915" s="35" t="s">
        <v>27</v>
      </c>
      <c r="E915" s="199"/>
      <c r="F915" s="6">
        <v>139</v>
      </c>
      <c r="G915" s="6">
        <v>114</v>
      </c>
      <c r="H915" s="6">
        <v>25</v>
      </c>
      <c r="I915" s="6">
        <v>15</v>
      </c>
      <c r="J915" s="6">
        <v>7</v>
      </c>
      <c r="K915" s="6">
        <v>24</v>
      </c>
      <c r="L915" s="6">
        <v>3</v>
      </c>
      <c r="M915" s="6">
        <v>75</v>
      </c>
      <c r="N915" s="6">
        <v>15</v>
      </c>
      <c r="O915" s="183">
        <v>4</v>
      </c>
    </row>
    <row r="916" spans="1:23" ht="12.75" customHeight="1">
      <c r="A916" s="182">
        <v>5</v>
      </c>
      <c r="B916" s="189"/>
      <c r="C916" s="35"/>
      <c r="D916" s="35" t="s">
        <v>28</v>
      </c>
      <c r="E916" s="199"/>
      <c r="F916" s="6">
        <v>3</v>
      </c>
      <c r="G916" s="6" t="s">
        <v>958</v>
      </c>
      <c r="H916" s="6" t="s">
        <v>958</v>
      </c>
      <c r="I916" s="6" t="s">
        <v>958</v>
      </c>
      <c r="J916" s="6" t="s">
        <v>958</v>
      </c>
      <c r="K916" s="6" t="s">
        <v>958</v>
      </c>
      <c r="L916" s="6" t="s">
        <v>958</v>
      </c>
      <c r="M916" s="6" t="s">
        <v>958</v>
      </c>
      <c r="N916" s="6" t="s">
        <v>958</v>
      </c>
      <c r="O916" s="183">
        <v>5</v>
      </c>
    </row>
    <row r="917" spans="1:23" ht="12.75" customHeight="1">
      <c r="A917" s="182">
        <v>6</v>
      </c>
      <c r="B917" s="189"/>
      <c r="C917" s="35"/>
      <c r="D917" s="35" t="s">
        <v>29</v>
      </c>
      <c r="E917" s="199"/>
      <c r="F917" s="6">
        <v>181</v>
      </c>
      <c r="G917" s="6">
        <v>137</v>
      </c>
      <c r="H917" s="6">
        <v>44</v>
      </c>
      <c r="I917" s="6">
        <v>18</v>
      </c>
      <c r="J917" s="6">
        <v>18</v>
      </c>
      <c r="K917" s="6">
        <v>25</v>
      </c>
      <c r="L917" s="6">
        <v>10</v>
      </c>
      <c r="M917" s="6">
        <v>94</v>
      </c>
      <c r="N917" s="6">
        <v>16</v>
      </c>
      <c r="O917" s="183">
        <v>6</v>
      </c>
    </row>
    <row r="918" spans="1:23" ht="12.75" customHeight="1">
      <c r="A918" s="182">
        <v>7</v>
      </c>
      <c r="B918" s="189"/>
      <c r="C918" s="35"/>
      <c r="D918" s="35" t="s">
        <v>30</v>
      </c>
      <c r="E918" s="199"/>
      <c r="F918" s="6">
        <v>301</v>
      </c>
      <c r="G918" s="6">
        <v>222</v>
      </c>
      <c r="H918" s="6">
        <v>79</v>
      </c>
      <c r="I918" s="6">
        <v>38</v>
      </c>
      <c r="J918" s="6">
        <v>17</v>
      </c>
      <c r="K918" s="6">
        <v>63</v>
      </c>
      <c r="L918" s="6">
        <v>20</v>
      </c>
      <c r="M918" s="6">
        <v>121</v>
      </c>
      <c r="N918" s="6">
        <v>42</v>
      </c>
      <c r="O918" s="183">
        <v>7</v>
      </c>
    </row>
    <row r="919" spans="1:23" ht="12.75" customHeight="1">
      <c r="A919" s="182">
        <v>8</v>
      </c>
      <c r="B919" s="189"/>
      <c r="C919" s="35"/>
      <c r="D919" s="35"/>
      <c r="E919" s="199" t="s">
        <v>524</v>
      </c>
      <c r="F919" s="6">
        <v>51</v>
      </c>
      <c r="G919" s="6">
        <v>37</v>
      </c>
      <c r="H919" s="6">
        <v>14</v>
      </c>
      <c r="I919" s="6" t="s">
        <v>958</v>
      </c>
      <c r="J919" s="6">
        <v>3</v>
      </c>
      <c r="K919" s="6" t="s">
        <v>958</v>
      </c>
      <c r="L919" s="6">
        <v>6</v>
      </c>
      <c r="M919" s="6">
        <v>25</v>
      </c>
      <c r="N919" s="6">
        <v>5</v>
      </c>
      <c r="O919" s="183">
        <v>8</v>
      </c>
    </row>
    <row r="920" spans="1:23" ht="12.75" customHeight="1">
      <c r="A920" s="182">
        <v>9</v>
      </c>
      <c r="B920" s="189"/>
      <c r="C920" s="35"/>
      <c r="D920" s="35" t="s">
        <v>31</v>
      </c>
      <c r="E920" s="199"/>
      <c r="F920" s="6">
        <v>49</v>
      </c>
      <c r="G920" s="6">
        <v>26</v>
      </c>
      <c r="H920" s="6">
        <v>23</v>
      </c>
      <c r="I920" s="6">
        <v>4</v>
      </c>
      <c r="J920" s="6">
        <v>5</v>
      </c>
      <c r="K920" s="6">
        <v>5</v>
      </c>
      <c r="L920" s="6">
        <v>12</v>
      </c>
      <c r="M920" s="6">
        <v>17</v>
      </c>
      <c r="N920" s="6">
        <v>6</v>
      </c>
      <c r="O920" s="183">
        <v>9</v>
      </c>
    </row>
    <row r="921" spans="1:23" ht="12.75" customHeight="1">
      <c r="A921" s="182">
        <v>10</v>
      </c>
      <c r="B921" s="189"/>
      <c r="C921" s="35"/>
      <c r="D921" s="35" t="s">
        <v>32</v>
      </c>
      <c r="E921" s="199"/>
      <c r="F921" s="6">
        <v>125</v>
      </c>
      <c r="G921" s="6">
        <v>95</v>
      </c>
      <c r="H921" s="6">
        <v>30</v>
      </c>
      <c r="I921" s="6">
        <v>12</v>
      </c>
      <c r="J921" s="6">
        <v>8</v>
      </c>
      <c r="K921" s="6">
        <v>34</v>
      </c>
      <c r="L921" s="6">
        <v>12</v>
      </c>
      <c r="M921" s="6">
        <v>49</v>
      </c>
      <c r="N921" s="6">
        <v>10</v>
      </c>
      <c r="O921" s="183">
        <v>10</v>
      </c>
    </row>
    <row r="922" spans="1:23" ht="12.75" customHeight="1">
      <c r="A922" s="182">
        <v>11</v>
      </c>
      <c r="B922" s="189"/>
      <c r="C922" s="35"/>
      <c r="D922" s="35" t="s">
        <v>33</v>
      </c>
      <c r="E922" s="199"/>
      <c r="F922" s="6">
        <v>229</v>
      </c>
      <c r="G922" s="6">
        <v>173</v>
      </c>
      <c r="H922" s="6">
        <v>56</v>
      </c>
      <c r="I922" s="6">
        <v>29</v>
      </c>
      <c r="J922" s="6">
        <v>17</v>
      </c>
      <c r="K922" s="6">
        <v>40</v>
      </c>
      <c r="L922" s="6">
        <v>17</v>
      </c>
      <c r="M922" s="6">
        <v>104</v>
      </c>
      <c r="N922" s="6">
        <v>22</v>
      </c>
      <c r="O922" s="183">
        <v>11</v>
      </c>
    </row>
    <row r="923" spans="1:23" ht="12.75" customHeight="1">
      <c r="A923" s="182">
        <v>12</v>
      </c>
      <c r="B923" s="189"/>
      <c r="C923" s="35"/>
      <c r="D923" s="35" t="s">
        <v>34</v>
      </c>
      <c r="E923" s="199"/>
      <c r="F923" s="6">
        <v>5</v>
      </c>
      <c r="G923" s="6" t="s">
        <v>958</v>
      </c>
      <c r="H923" s="6" t="s">
        <v>958</v>
      </c>
      <c r="I923" s="6" t="s">
        <v>958</v>
      </c>
      <c r="J923" s="6" t="s">
        <v>958</v>
      </c>
      <c r="K923" s="6" t="s">
        <v>958</v>
      </c>
      <c r="L923" s="6" t="s">
        <v>958</v>
      </c>
      <c r="M923" s="6" t="s">
        <v>958</v>
      </c>
      <c r="N923" s="6" t="s">
        <v>958</v>
      </c>
      <c r="O923" s="183">
        <v>12</v>
      </c>
    </row>
    <row r="924" spans="1:23" ht="12.75" customHeight="1">
      <c r="A924" s="182">
        <v>13</v>
      </c>
      <c r="B924" s="189"/>
      <c r="C924" s="35"/>
      <c r="D924" s="35" t="s">
        <v>35</v>
      </c>
      <c r="E924" s="199"/>
      <c r="F924" s="6">
        <v>59</v>
      </c>
      <c r="G924" s="6">
        <v>37</v>
      </c>
      <c r="H924" s="6">
        <v>22</v>
      </c>
      <c r="I924" s="6">
        <v>4</v>
      </c>
      <c r="J924" s="6" t="s">
        <v>958</v>
      </c>
      <c r="K924" s="6">
        <v>14</v>
      </c>
      <c r="L924" s="6" t="s">
        <v>958</v>
      </c>
      <c r="M924" s="6">
        <v>19</v>
      </c>
      <c r="N924" s="6">
        <v>10</v>
      </c>
      <c r="O924" s="183">
        <v>13</v>
      </c>
    </row>
    <row r="925" spans="1:23" ht="12.75" customHeight="1">
      <c r="A925" s="182">
        <v>14</v>
      </c>
      <c r="B925" s="189"/>
      <c r="C925" s="35"/>
      <c r="D925" s="35"/>
      <c r="E925" s="199" t="s">
        <v>647</v>
      </c>
      <c r="F925" s="6">
        <v>59</v>
      </c>
      <c r="G925" s="6">
        <v>37</v>
      </c>
      <c r="H925" s="6">
        <v>22</v>
      </c>
      <c r="I925" s="6">
        <v>4</v>
      </c>
      <c r="J925" s="6" t="s">
        <v>958</v>
      </c>
      <c r="K925" s="6">
        <v>14</v>
      </c>
      <c r="L925" s="6" t="s">
        <v>958</v>
      </c>
      <c r="M925" s="6">
        <v>19</v>
      </c>
      <c r="N925" s="6">
        <v>10</v>
      </c>
      <c r="O925" s="183">
        <v>14</v>
      </c>
    </row>
    <row r="926" spans="1:23" ht="12.75" customHeight="1">
      <c r="A926" s="182">
        <v>15</v>
      </c>
      <c r="B926" s="189"/>
      <c r="C926" s="35"/>
      <c r="D926" s="35" t="s">
        <v>36</v>
      </c>
      <c r="E926" s="199"/>
      <c r="F926" s="6">
        <v>75</v>
      </c>
      <c r="G926" s="6">
        <v>54</v>
      </c>
      <c r="H926" s="6">
        <v>21</v>
      </c>
      <c r="I926" s="6">
        <v>9</v>
      </c>
      <c r="J926" s="6" t="s">
        <v>958</v>
      </c>
      <c r="K926" s="6">
        <v>9</v>
      </c>
      <c r="L926" s="6" t="s">
        <v>958</v>
      </c>
      <c r="M926" s="6">
        <v>36</v>
      </c>
      <c r="N926" s="6">
        <v>15</v>
      </c>
      <c r="O926" s="183">
        <v>15</v>
      </c>
    </row>
    <row r="927" spans="1:23" ht="12.75" customHeight="1">
      <c r="A927" s="182">
        <v>16</v>
      </c>
      <c r="B927" s="189"/>
      <c r="C927" s="35"/>
      <c r="D927" s="35" t="s">
        <v>37</v>
      </c>
      <c r="E927" s="199"/>
      <c r="F927" s="6">
        <v>44</v>
      </c>
      <c r="G927" s="6">
        <v>32</v>
      </c>
      <c r="H927" s="6">
        <v>12</v>
      </c>
      <c r="I927" s="6">
        <v>4</v>
      </c>
      <c r="J927" s="6">
        <v>4</v>
      </c>
      <c r="K927" s="6">
        <v>9</v>
      </c>
      <c r="L927" s="6">
        <v>4</v>
      </c>
      <c r="M927" s="6">
        <v>19</v>
      </c>
      <c r="N927" s="6">
        <v>4</v>
      </c>
      <c r="O927" s="183">
        <v>16</v>
      </c>
    </row>
    <row r="928" spans="1:23" ht="12.75" customHeight="1">
      <c r="A928" s="182">
        <v>17</v>
      </c>
      <c r="B928" s="189"/>
      <c r="C928" s="35"/>
      <c r="D928" s="35" t="s">
        <v>38</v>
      </c>
      <c r="E928" s="199"/>
      <c r="F928" s="6">
        <v>300</v>
      </c>
      <c r="G928" s="6">
        <v>227</v>
      </c>
      <c r="H928" s="6">
        <v>73</v>
      </c>
      <c r="I928" s="6">
        <v>55</v>
      </c>
      <c r="J928" s="6">
        <v>21</v>
      </c>
      <c r="K928" s="6">
        <v>45</v>
      </c>
      <c r="L928" s="6">
        <v>23</v>
      </c>
      <c r="M928" s="6">
        <v>127</v>
      </c>
      <c r="N928" s="6">
        <v>29</v>
      </c>
      <c r="O928" s="183">
        <v>17</v>
      </c>
    </row>
    <row r="929" spans="1:15" ht="12.75" customHeight="1">
      <c r="A929" s="182">
        <v>18</v>
      </c>
      <c r="B929" s="189"/>
      <c r="C929" s="35"/>
      <c r="D929" s="35"/>
      <c r="E929" s="199" t="s">
        <v>670</v>
      </c>
      <c r="F929" s="6">
        <v>58</v>
      </c>
      <c r="G929" s="6">
        <v>50</v>
      </c>
      <c r="H929" s="6">
        <v>8</v>
      </c>
      <c r="I929" s="6">
        <v>12</v>
      </c>
      <c r="J929" s="6" t="s">
        <v>958</v>
      </c>
      <c r="K929" s="6">
        <v>10</v>
      </c>
      <c r="L929" s="6" t="s">
        <v>958</v>
      </c>
      <c r="M929" s="6">
        <v>28</v>
      </c>
      <c r="N929" s="6">
        <v>4</v>
      </c>
      <c r="O929" s="183">
        <v>18</v>
      </c>
    </row>
    <row r="930" spans="1:15" ht="12.75" customHeight="1">
      <c r="A930" s="182">
        <v>19</v>
      </c>
      <c r="B930" s="189"/>
      <c r="C930" s="35"/>
      <c r="D930" s="35"/>
      <c r="E930" s="199" t="s">
        <v>675</v>
      </c>
      <c r="F930" s="6">
        <v>92</v>
      </c>
      <c r="G930" s="6">
        <v>63</v>
      </c>
      <c r="H930" s="6">
        <v>29</v>
      </c>
      <c r="I930" s="6">
        <v>20</v>
      </c>
      <c r="J930" s="6">
        <v>14</v>
      </c>
      <c r="K930" s="6">
        <v>17</v>
      </c>
      <c r="L930" s="6">
        <v>8</v>
      </c>
      <c r="M930" s="6">
        <v>26</v>
      </c>
      <c r="N930" s="6">
        <v>7</v>
      </c>
      <c r="O930" s="183">
        <v>19</v>
      </c>
    </row>
    <row r="931" spans="1:15" ht="12.75" customHeight="1">
      <c r="A931" s="182">
        <v>20</v>
      </c>
      <c r="B931" s="189"/>
      <c r="C931" s="35"/>
      <c r="D931" s="35" t="s">
        <v>39</v>
      </c>
      <c r="E931" s="199"/>
      <c r="F931" s="6">
        <v>209</v>
      </c>
      <c r="G931" s="6">
        <v>163</v>
      </c>
      <c r="H931" s="6">
        <v>46</v>
      </c>
      <c r="I931" s="6">
        <v>29</v>
      </c>
      <c r="J931" s="6">
        <v>11</v>
      </c>
      <c r="K931" s="6">
        <v>30</v>
      </c>
      <c r="L931" s="6">
        <v>12</v>
      </c>
      <c r="M931" s="6">
        <v>104</v>
      </c>
      <c r="N931" s="6">
        <v>23</v>
      </c>
      <c r="O931" s="183">
        <v>20</v>
      </c>
    </row>
    <row r="932" spans="1:15" ht="12.75" customHeight="1">
      <c r="A932" s="182">
        <v>21</v>
      </c>
      <c r="B932" s="189"/>
      <c r="C932" s="35"/>
      <c r="D932" s="35" t="s">
        <v>334</v>
      </c>
      <c r="E932" s="199"/>
      <c r="F932" s="6">
        <v>47931</v>
      </c>
      <c r="G932" s="6">
        <v>25604</v>
      </c>
      <c r="H932" s="6">
        <v>22327</v>
      </c>
      <c r="I932" s="6">
        <v>4436</v>
      </c>
      <c r="J932" s="6">
        <v>2965</v>
      </c>
      <c r="K932" s="6">
        <v>6241</v>
      </c>
      <c r="L932" s="6">
        <v>5148</v>
      </c>
      <c r="M932" s="6">
        <v>14927</v>
      </c>
      <c r="N932" s="6">
        <v>14214</v>
      </c>
      <c r="O932" s="183">
        <v>21</v>
      </c>
    </row>
    <row r="933" spans="1:15" ht="12.75" customHeight="1">
      <c r="A933" s="182">
        <v>22</v>
      </c>
      <c r="B933" s="189"/>
      <c r="C933" s="35"/>
      <c r="D933" s="35"/>
      <c r="E933" s="199" t="s">
        <v>691</v>
      </c>
      <c r="F933" s="6">
        <v>2672</v>
      </c>
      <c r="G933" s="6">
        <v>1671</v>
      </c>
      <c r="H933" s="6">
        <v>1001</v>
      </c>
      <c r="I933" s="6">
        <v>252</v>
      </c>
      <c r="J933" s="6">
        <v>168</v>
      </c>
      <c r="K933" s="6">
        <v>517</v>
      </c>
      <c r="L933" s="6">
        <v>341</v>
      </c>
      <c r="M933" s="6">
        <v>902</v>
      </c>
      <c r="N933" s="6">
        <v>492</v>
      </c>
      <c r="O933" s="183">
        <v>22</v>
      </c>
    </row>
    <row r="934" spans="1:15" ht="12.75" customHeight="1">
      <c r="A934" s="182">
        <v>23</v>
      </c>
      <c r="B934" s="189"/>
      <c r="C934" s="35"/>
      <c r="D934" s="35"/>
      <c r="E934" s="199" t="s">
        <v>693</v>
      </c>
      <c r="F934" s="6">
        <v>90</v>
      </c>
      <c r="G934" s="6">
        <v>59</v>
      </c>
      <c r="H934" s="6">
        <v>31</v>
      </c>
      <c r="I934" s="6">
        <v>12</v>
      </c>
      <c r="J934" s="6">
        <v>5</v>
      </c>
      <c r="K934" s="6">
        <v>12</v>
      </c>
      <c r="L934" s="6">
        <v>14</v>
      </c>
      <c r="M934" s="6">
        <v>35</v>
      </c>
      <c r="N934" s="6">
        <v>12</v>
      </c>
      <c r="O934" s="183">
        <v>23</v>
      </c>
    </row>
    <row r="935" spans="1:15" ht="12.75" customHeight="1">
      <c r="A935" s="182">
        <v>24</v>
      </c>
      <c r="B935" s="189"/>
      <c r="C935" s="35"/>
      <c r="D935" s="35"/>
      <c r="E935" s="199" t="s">
        <v>694</v>
      </c>
      <c r="F935" s="6">
        <v>197</v>
      </c>
      <c r="G935" s="6">
        <v>139</v>
      </c>
      <c r="H935" s="6">
        <v>58</v>
      </c>
      <c r="I935" s="6">
        <v>25</v>
      </c>
      <c r="J935" s="6">
        <v>17</v>
      </c>
      <c r="K935" s="6">
        <v>30</v>
      </c>
      <c r="L935" s="6">
        <v>9</v>
      </c>
      <c r="M935" s="6">
        <v>84</v>
      </c>
      <c r="N935" s="6">
        <v>32</v>
      </c>
      <c r="O935" s="183">
        <v>24</v>
      </c>
    </row>
    <row r="936" spans="1:15" ht="12.75" customHeight="1">
      <c r="A936" s="182">
        <v>25</v>
      </c>
      <c r="B936" s="189"/>
      <c r="C936" s="35"/>
      <c r="D936" s="35"/>
      <c r="E936" s="199" t="s">
        <v>696</v>
      </c>
      <c r="F936" s="6">
        <v>192</v>
      </c>
      <c r="G936" s="6">
        <v>132</v>
      </c>
      <c r="H936" s="6">
        <v>60</v>
      </c>
      <c r="I936" s="6">
        <v>16</v>
      </c>
      <c r="J936" s="6">
        <v>12</v>
      </c>
      <c r="K936" s="6">
        <v>32</v>
      </c>
      <c r="L936" s="6">
        <v>15</v>
      </c>
      <c r="M936" s="6">
        <v>84</v>
      </c>
      <c r="N936" s="6">
        <v>33</v>
      </c>
      <c r="O936" s="183">
        <v>25</v>
      </c>
    </row>
    <row r="937" spans="1:15" ht="12.75" customHeight="1">
      <c r="A937" s="182">
        <v>26</v>
      </c>
      <c r="B937" s="189"/>
      <c r="C937" s="35"/>
      <c r="D937" s="35"/>
      <c r="E937" s="199" t="s">
        <v>697</v>
      </c>
      <c r="F937" s="6">
        <v>734</v>
      </c>
      <c r="G937" s="6">
        <v>408</v>
      </c>
      <c r="H937" s="6">
        <v>326</v>
      </c>
      <c r="I937" s="6">
        <v>68</v>
      </c>
      <c r="J937" s="6">
        <v>52</v>
      </c>
      <c r="K937" s="6">
        <v>103</v>
      </c>
      <c r="L937" s="6">
        <v>83</v>
      </c>
      <c r="M937" s="6">
        <v>237</v>
      </c>
      <c r="N937" s="6">
        <v>191</v>
      </c>
      <c r="O937" s="183">
        <v>26</v>
      </c>
    </row>
    <row r="938" spans="1:15" ht="12.75" customHeight="1">
      <c r="A938" s="182">
        <v>27</v>
      </c>
      <c r="B938" s="189"/>
      <c r="C938" s="35"/>
      <c r="D938" s="35"/>
      <c r="E938" s="199" t="s">
        <v>8</v>
      </c>
      <c r="F938" s="6">
        <v>109</v>
      </c>
      <c r="G938" s="6">
        <v>83</v>
      </c>
      <c r="H938" s="6">
        <v>26</v>
      </c>
      <c r="I938" s="6">
        <v>16</v>
      </c>
      <c r="J938" s="6">
        <v>5</v>
      </c>
      <c r="K938" s="6">
        <v>19</v>
      </c>
      <c r="L938" s="6">
        <v>11</v>
      </c>
      <c r="M938" s="6">
        <v>48</v>
      </c>
      <c r="N938" s="6">
        <v>10</v>
      </c>
      <c r="O938" s="183">
        <v>27</v>
      </c>
    </row>
    <row r="939" spans="1:15" ht="12.75" customHeight="1">
      <c r="A939" s="182">
        <v>28</v>
      </c>
      <c r="B939" s="189"/>
      <c r="C939" s="35"/>
      <c r="D939" s="35"/>
      <c r="E939" s="199" t="s">
        <v>9</v>
      </c>
      <c r="F939" s="6">
        <v>61</v>
      </c>
      <c r="G939" s="6">
        <v>51</v>
      </c>
      <c r="H939" s="6">
        <v>10</v>
      </c>
      <c r="I939" s="6">
        <v>8</v>
      </c>
      <c r="J939" s="6">
        <v>4</v>
      </c>
      <c r="K939" s="6">
        <v>8</v>
      </c>
      <c r="L939" s="6" t="s">
        <v>442</v>
      </c>
      <c r="M939" s="6">
        <v>35</v>
      </c>
      <c r="N939" s="6">
        <v>6</v>
      </c>
      <c r="O939" s="183">
        <v>28</v>
      </c>
    </row>
    <row r="940" spans="1:15" ht="12.75" customHeight="1">
      <c r="A940" s="182">
        <v>29</v>
      </c>
      <c r="B940" s="189"/>
      <c r="C940" s="35"/>
      <c r="D940" s="35"/>
      <c r="E940" s="199" t="s">
        <v>10</v>
      </c>
      <c r="F940" s="6">
        <v>1514</v>
      </c>
      <c r="G940" s="6">
        <v>804</v>
      </c>
      <c r="H940" s="6">
        <v>710</v>
      </c>
      <c r="I940" s="6">
        <v>127</v>
      </c>
      <c r="J940" s="6">
        <v>119</v>
      </c>
      <c r="K940" s="6">
        <v>205</v>
      </c>
      <c r="L940" s="6">
        <v>190</v>
      </c>
      <c r="M940" s="6">
        <v>472</v>
      </c>
      <c r="N940" s="6">
        <v>401</v>
      </c>
      <c r="O940" s="183">
        <v>29</v>
      </c>
    </row>
    <row r="941" spans="1:15" ht="12.75" customHeight="1">
      <c r="A941" s="182">
        <v>30</v>
      </c>
      <c r="B941" s="189"/>
      <c r="C941" s="35"/>
      <c r="D941" s="35"/>
      <c r="E941" s="199" t="s">
        <v>11</v>
      </c>
      <c r="F941" s="6">
        <v>1531</v>
      </c>
      <c r="G941" s="6">
        <v>907</v>
      </c>
      <c r="H941" s="6">
        <v>624</v>
      </c>
      <c r="I941" s="6">
        <v>146</v>
      </c>
      <c r="J941" s="6">
        <v>108</v>
      </c>
      <c r="K941" s="6">
        <v>223</v>
      </c>
      <c r="L941" s="6">
        <v>145</v>
      </c>
      <c r="M941" s="6">
        <v>538</v>
      </c>
      <c r="N941" s="6">
        <v>371</v>
      </c>
      <c r="O941" s="183">
        <v>30</v>
      </c>
    </row>
    <row r="942" spans="1:15" ht="12.75" customHeight="1">
      <c r="A942" s="182">
        <v>31</v>
      </c>
      <c r="B942" s="189"/>
      <c r="C942" s="35"/>
      <c r="D942" s="35"/>
      <c r="E942" s="199" t="s">
        <v>12</v>
      </c>
      <c r="F942" s="6">
        <v>165</v>
      </c>
      <c r="G942" s="6">
        <v>129</v>
      </c>
      <c r="H942" s="6">
        <v>36</v>
      </c>
      <c r="I942" s="6">
        <v>26</v>
      </c>
      <c r="J942" s="6">
        <v>9</v>
      </c>
      <c r="K942" s="6">
        <v>29</v>
      </c>
      <c r="L942" s="6">
        <v>6</v>
      </c>
      <c r="M942" s="6">
        <v>74</v>
      </c>
      <c r="N942" s="6">
        <v>21</v>
      </c>
      <c r="O942" s="183">
        <v>31</v>
      </c>
    </row>
    <row r="943" spans="1:15" ht="12.75" customHeight="1">
      <c r="A943" s="182">
        <v>32</v>
      </c>
      <c r="B943" s="189"/>
      <c r="C943" s="35"/>
      <c r="D943" s="35"/>
      <c r="E943" s="199" t="s">
        <v>13</v>
      </c>
      <c r="F943" s="6">
        <v>696</v>
      </c>
      <c r="G943" s="6">
        <v>432</v>
      </c>
      <c r="H943" s="6">
        <v>264</v>
      </c>
      <c r="I943" s="6">
        <v>58</v>
      </c>
      <c r="J943" s="6">
        <v>37</v>
      </c>
      <c r="K943" s="6">
        <v>115</v>
      </c>
      <c r="L943" s="6">
        <v>65</v>
      </c>
      <c r="M943" s="6">
        <v>259</v>
      </c>
      <c r="N943" s="6">
        <v>162</v>
      </c>
      <c r="O943" s="183">
        <v>32</v>
      </c>
    </row>
    <row r="944" spans="1:15" ht="12.75" customHeight="1">
      <c r="A944" s="182">
        <v>33</v>
      </c>
      <c r="B944" s="189"/>
      <c r="C944" s="35"/>
      <c r="D944" s="35"/>
      <c r="E944" s="199" t="s">
        <v>14</v>
      </c>
      <c r="F944" s="6">
        <v>37266</v>
      </c>
      <c r="G944" s="6">
        <v>19057</v>
      </c>
      <c r="H944" s="6">
        <v>18209</v>
      </c>
      <c r="I944" s="6">
        <v>3449</v>
      </c>
      <c r="J944" s="6">
        <v>2303</v>
      </c>
      <c r="K944" s="6">
        <v>4525</v>
      </c>
      <c r="L944" s="6">
        <v>4044</v>
      </c>
      <c r="M944" s="6">
        <v>11083</v>
      </c>
      <c r="N944" s="6">
        <v>11862</v>
      </c>
      <c r="O944" s="183">
        <v>33</v>
      </c>
    </row>
    <row r="945" spans="1:15" ht="12.75" customHeight="1">
      <c r="A945" s="182">
        <v>34</v>
      </c>
      <c r="B945" s="189"/>
      <c r="C945" s="35"/>
      <c r="D945" s="35"/>
      <c r="E945" s="199" t="s">
        <v>15</v>
      </c>
      <c r="F945" s="6">
        <v>393</v>
      </c>
      <c r="G945" s="6">
        <v>271</v>
      </c>
      <c r="H945" s="6">
        <v>122</v>
      </c>
      <c r="I945" s="6">
        <v>30</v>
      </c>
      <c r="J945" s="6">
        <v>15</v>
      </c>
      <c r="K945" s="6">
        <v>56</v>
      </c>
      <c r="L945" s="6">
        <v>26</v>
      </c>
      <c r="M945" s="6">
        <v>185</v>
      </c>
      <c r="N945" s="6">
        <v>81</v>
      </c>
      <c r="O945" s="183">
        <v>34</v>
      </c>
    </row>
    <row r="946" spans="1:15" ht="12.75" customHeight="1">
      <c r="A946" s="182">
        <v>35</v>
      </c>
      <c r="B946" s="189"/>
      <c r="C946" s="35"/>
      <c r="D946" s="35"/>
      <c r="E946" s="199" t="s">
        <v>16</v>
      </c>
      <c r="F946" s="6">
        <v>80</v>
      </c>
      <c r="G946" s="6">
        <v>63</v>
      </c>
      <c r="H946" s="6">
        <v>17</v>
      </c>
      <c r="I946" s="6">
        <v>15</v>
      </c>
      <c r="J946" s="6" t="s">
        <v>958</v>
      </c>
      <c r="K946" s="6">
        <v>12</v>
      </c>
      <c r="L946" s="6" t="s">
        <v>958</v>
      </c>
      <c r="M946" s="6">
        <v>36</v>
      </c>
      <c r="N946" s="6">
        <v>12</v>
      </c>
      <c r="O946" s="183">
        <v>35</v>
      </c>
    </row>
    <row r="947" spans="1:15" ht="12.75" customHeight="1">
      <c r="A947" s="182">
        <v>36</v>
      </c>
      <c r="B947" s="189"/>
      <c r="C947" s="35"/>
      <c r="D947" s="35"/>
      <c r="E947" s="199" t="s">
        <v>17</v>
      </c>
      <c r="F947" s="6">
        <v>1623</v>
      </c>
      <c r="G947" s="6">
        <v>923</v>
      </c>
      <c r="H947" s="6">
        <v>700</v>
      </c>
      <c r="I947" s="6">
        <v>124</v>
      </c>
      <c r="J947" s="6">
        <v>92</v>
      </c>
      <c r="K947" s="6">
        <v>228</v>
      </c>
      <c r="L947" s="6">
        <v>165</v>
      </c>
      <c r="M947" s="6">
        <v>571</v>
      </c>
      <c r="N947" s="6">
        <v>443</v>
      </c>
      <c r="O947" s="183">
        <v>36</v>
      </c>
    </row>
    <row r="948" spans="1:15" ht="12.75" customHeight="1">
      <c r="A948" s="182">
        <v>37</v>
      </c>
      <c r="B948" s="189"/>
      <c r="C948" s="35"/>
      <c r="D948" s="35"/>
      <c r="E948" s="199" t="s">
        <v>18</v>
      </c>
      <c r="F948" s="6">
        <v>280</v>
      </c>
      <c r="G948" s="6">
        <v>211</v>
      </c>
      <c r="H948" s="6">
        <v>69</v>
      </c>
      <c r="I948" s="6">
        <v>21</v>
      </c>
      <c r="J948" s="6">
        <v>7</v>
      </c>
      <c r="K948" s="6">
        <v>61</v>
      </c>
      <c r="L948" s="6">
        <v>14</v>
      </c>
      <c r="M948" s="6">
        <v>129</v>
      </c>
      <c r="N948" s="6">
        <v>48</v>
      </c>
      <c r="O948" s="183">
        <v>37</v>
      </c>
    </row>
    <row r="949" spans="1:15" ht="12.75" customHeight="1">
      <c r="A949" s="182">
        <v>38</v>
      </c>
      <c r="B949" s="189"/>
      <c r="C949" s="35"/>
      <c r="D949" s="35"/>
      <c r="E949" s="199" t="s">
        <v>20</v>
      </c>
      <c r="F949" s="6">
        <v>120</v>
      </c>
      <c r="G949" s="6">
        <v>95</v>
      </c>
      <c r="H949" s="6">
        <v>25</v>
      </c>
      <c r="I949" s="6">
        <v>13</v>
      </c>
      <c r="J949" s="6" t="s">
        <v>958</v>
      </c>
      <c r="K949" s="6">
        <v>21</v>
      </c>
      <c r="L949" s="6" t="s">
        <v>958</v>
      </c>
      <c r="M949" s="6">
        <v>61</v>
      </c>
      <c r="N949" s="6">
        <v>15</v>
      </c>
      <c r="O949" s="183">
        <v>38</v>
      </c>
    </row>
    <row r="950" spans="1:15" ht="12.75" customHeight="1">
      <c r="A950" s="182">
        <v>39</v>
      </c>
      <c r="B950" s="189"/>
      <c r="C950" s="35"/>
      <c r="D950" s="35"/>
      <c r="E950" s="199" t="s">
        <v>23</v>
      </c>
      <c r="F950" s="6">
        <v>50</v>
      </c>
      <c r="G950" s="6">
        <v>43</v>
      </c>
      <c r="H950" s="6">
        <v>7</v>
      </c>
      <c r="I950" s="6">
        <v>8</v>
      </c>
      <c r="J950" s="6" t="s">
        <v>442</v>
      </c>
      <c r="K950" s="6">
        <v>7</v>
      </c>
      <c r="L950" s="6" t="s">
        <v>958</v>
      </c>
      <c r="M950" s="6">
        <v>28</v>
      </c>
      <c r="N950" s="6" t="s">
        <v>958</v>
      </c>
      <c r="O950" s="183">
        <v>39</v>
      </c>
    </row>
    <row r="951" spans="1:15" ht="12.75" customHeight="1">
      <c r="A951" s="182">
        <v>40</v>
      </c>
      <c r="B951" s="189"/>
      <c r="C951" s="35"/>
      <c r="D951" s="35" t="s">
        <v>748</v>
      </c>
      <c r="E951" s="199"/>
      <c r="F951" s="6">
        <v>287</v>
      </c>
      <c r="G951" s="6">
        <v>267</v>
      </c>
      <c r="H951" s="6">
        <v>20</v>
      </c>
      <c r="I951" s="6">
        <v>55</v>
      </c>
      <c r="J951" s="6">
        <v>7</v>
      </c>
      <c r="K951" s="6">
        <v>66</v>
      </c>
      <c r="L951" s="6">
        <v>4</v>
      </c>
      <c r="M951" s="6">
        <v>146</v>
      </c>
      <c r="N951" s="6">
        <v>9</v>
      </c>
      <c r="O951" s="183">
        <v>40</v>
      </c>
    </row>
    <row r="952" spans="1:15">
      <c r="A952" s="164" t="s">
        <v>468</v>
      </c>
      <c r="E952" s="4"/>
      <c r="F952" s="6"/>
      <c r="G952" s="6"/>
      <c r="H952" s="6"/>
      <c r="I952" s="6"/>
      <c r="J952" s="6"/>
      <c r="K952" s="6"/>
      <c r="L952" s="6"/>
      <c r="M952" s="6"/>
      <c r="N952" s="6"/>
      <c r="O952" s="164"/>
    </row>
    <row r="953" spans="1:15">
      <c r="A953" s="164" t="s">
        <v>742</v>
      </c>
      <c r="E953" s="4"/>
      <c r="F953" s="6"/>
      <c r="G953" s="6"/>
      <c r="H953" s="6"/>
      <c r="I953" s="6"/>
      <c r="J953" s="6"/>
      <c r="K953" s="6"/>
      <c r="L953" s="6"/>
      <c r="M953" s="6"/>
      <c r="N953" s="6"/>
      <c r="O953" s="164"/>
    </row>
    <row r="954" spans="1:15" ht="15" customHeight="1">
      <c r="H954" s="166" t="s">
        <v>941</v>
      </c>
      <c r="I954" s="167" t="s">
        <v>737</v>
      </c>
      <c r="J954" s="166"/>
      <c r="L954" s="166"/>
      <c r="N954" s="166"/>
    </row>
    <row r="955" spans="1:15" ht="15" customHeight="1">
      <c r="F955" s="185"/>
      <c r="G955" s="185"/>
      <c r="H955" s="197" t="s">
        <v>769</v>
      </c>
      <c r="I955" s="198" t="s">
        <v>15</v>
      </c>
      <c r="J955" s="197"/>
      <c r="K955" s="185"/>
      <c r="L955" s="197"/>
      <c r="M955" s="185"/>
      <c r="N955" s="197"/>
    </row>
    <row r="956" spans="1:15" ht="15" customHeight="1">
      <c r="A956" s="170"/>
      <c r="B956" s="170"/>
      <c r="C956" s="170"/>
      <c r="D956" s="170"/>
      <c r="E956" s="170"/>
      <c r="F956" s="186"/>
      <c r="G956" s="186"/>
      <c r="H956" s="186"/>
      <c r="I956" s="186"/>
      <c r="J956" s="186"/>
      <c r="K956" s="186"/>
      <c r="L956" s="186"/>
      <c r="M956" s="186"/>
      <c r="N956" s="186"/>
      <c r="O956" s="170"/>
    </row>
    <row r="957" spans="1:15" ht="15" customHeight="1">
      <c r="A957" s="376" t="s">
        <v>420</v>
      </c>
      <c r="B957" s="379" t="s">
        <v>750</v>
      </c>
      <c r="C957" s="380"/>
      <c r="D957" s="380"/>
      <c r="E957" s="381"/>
      <c r="F957" s="391" t="s">
        <v>422</v>
      </c>
      <c r="G957" s="388"/>
      <c r="H957" s="388"/>
      <c r="I957" s="374" t="s">
        <v>423</v>
      </c>
      <c r="J957" s="374"/>
      <c r="K957" s="374"/>
      <c r="L957" s="374"/>
      <c r="M957" s="374"/>
      <c r="N957" s="375"/>
      <c r="O957" s="357" t="s">
        <v>420</v>
      </c>
    </row>
    <row r="958" spans="1:15" ht="12.75" customHeight="1">
      <c r="A958" s="377"/>
      <c r="B958" s="382"/>
      <c r="C958" s="383"/>
      <c r="D958" s="383"/>
      <c r="E958" s="384"/>
      <c r="F958" s="392"/>
      <c r="G958" s="389"/>
      <c r="H958" s="389"/>
      <c r="I958" s="360" t="s">
        <v>424</v>
      </c>
      <c r="J958" s="361"/>
      <c r="K958" s="364" t="s">
        <v>425</v>
      </c>
      <c r="L958" s="361"/>
      <c r="M958" s="364" t="s">
        <v>426</v>
      </c>
      <c r="N958" s="366"/>
      <c r="O958" s="358"/>
    </row>
    <row r="959" spans="1:15" ht="12.75" customHeight="1">
      <c r="A959" s="377"/>
      <c r="B959" s="382"/>
      <c r="C959" s="383"/>
      <c r="D959" s="383"/>
      <c r="E959" s="384"/>
      <c r="F959" s="393"/>
      <c r="G959" s="390"/>
      <c r="H959" s="390"/>
      <c r="I959" s="362"/>
      <c r="J959" s="363"/>
      <c r="K959" s="365"/>
      <c r="L959" s="363"/>
      <c r="M959" s="365"/>
      <c r="N959" s="367"/>
      <c r="O959" s="358"/>
    </row>
    <row r="960" spans="1:15" ht="12.75" customHeight="1">
      <c r="A960" s="377"/>
      <c r="B960" s="382"/>
      <c r="C960" s="383"/>
      <c r="D960" s="383"/>
      <c r="E960" s="384"/>
      <c r="F960" s="396" t="s">
        <v>391</v>
      </c>
      <c r="G960" s="370" t="s">
        <v>427</v>
      </c>
      <c r="H960" s="372" t="s">
        <v>428</v>
      </c>
      <c r="I960" s="368" t="s">
        <v>427</v>
      </c>
      <c r="J960" s="370" t="s">
        <v>428</v>
      </c>
      <c r="K960" s="370" t="s">
        <v>427</v>
      </c>
      <c r="L960" s="370" t="s">
        <v>428</v>
      </c>
      <c r="M960" s="370" t="s">
        <v>427</v>
      </c>
      <c r="N960" s="370" t="s">
        <v>428</v>
      </c>
      <c r="O960" s="358"/>
    </row>
    <row r="961" spans="1:23" ht="12.75" customHeight="1">
      <c r="A961" s="378"/>
      <c r="B961" s="385"/>
      <c r="C961" s="386"/>
      <c r="D961" s="386"/>
      <c r="E961" s="387"/>
      <c r="F961" s="397"/>
      <c r="G961" s="371"/>
      <c r="H961" s="373"/>
      <c r="I961" s="369"/>
      <c r="J961" s="371"/>
      <c r="K961" s="371"/>
      <c r="L961" s="371"/>
      <c r="M961" s="371"/>
      <c r="N961" s="371"/>
      <c r="O961" s="359"/>
    </row>
    <row r="962" spans="1:23" ht="12.75" customHeight="1">
      <c r="A962" s="173"/>
      <c r="B962" s="189"/>
      <c r="C962" s="35"/>
      <c r="D962" s="35"/>
      <c r="E962" s="174"/>
      <c r="F962" s="187"/>
      <c r="G962" s="187"/>
      <c r="H962" s="187"/>
      <c r="I962" s="187"/>
      <c r="J962" s="187"/>
      <c r="K962" s="187"/>
      <c r="L962" s="187"/>
      <c r="M962" s="187"/>
      <c r="N962" s="187"/>
      <c r="O962" s="176"/>
    </row>
    <row r="963" spans="1:23" s="3" customFormat="1" ht="15" customHeight="1">
      <c r="A963" s="177">
        <v>1</v>
      </c>
      <c r="B963" s="236"/>
      <c r="C963" s="181" t="s">
        <v>725</v>
      </c>
      <c r="D963" s="181"/>
      <c r="E963" s="200"/>
      <c r="F963" s="179">
        <v>23248</v>
      </c>
      <c r="G963" s="179">
        <v>13304</v>
      </c>
      <c r="H963" s="179">
        <v>9944</v>
      </c>
      <c r="I963" s="179">
        <v>2068</v>
      </c>
      <c r="J963" s="179">
        <v>1203</v>
      </c>
      <c r="K963" s="179">
        <v>3454</v>
      </c>
      <c r="L963" s="179">
        <v>2305</v>
      </c>
      <c r="M963" s="179">
        <v>7782</v>
      </c>
      <c r="N963" s="179">
        <v>6436</v>
      </c>
      <c r="O963" s="180">
        <v>1</v>
      </c>
      <c r="P963" s="178"/>
      <c r="Q963" s="168"/>
      <c r="R963" s="168"/>
      <c r="S963" s="169"/>
      <c r="T963" s="35"/>
      <c r="U963" s="35"/>
      <c r="V963" s="35"/>
      <c r="W963" s="35"/>
    </row>
    <row r="964" spans="1:23" s="3" customFormat="1" ht="12.75" customHeight="1">
      <c r="A964" s="182"/>
      <c r="B964" s="189"/>
      <c r="C964" s="35"/>
      <c r="D964" s="35" t="s">
        <v>740</v>
      </c>
      <c r="E964" s="199"/>
      <c r="F964" s="179"/>
      <c r="G964" s="179"/>
      <c r="H964" s="179"/>
      <c r="I964" s="179"/>
      <c r="J964" s="179"/>
      <c r="K964" s="179"/>
      <c r="L964" s="179"/>
      <c r="M964" s="179"/>
      <c r="N964" s="179"/>
      <c r="O964" s="183"/>
      <c r="P964" s="99"/>
      <c r="Q964" s="168"/>
      <c r="R964" s="168"/>
      <c r="S964" s="169"/>
      <c r="T964" s="35"/>
      <c r="U964" s="35"/>
      <c r="V964" s="35"/>
      <c r="W964" s="35"/>
    </row>
    <row r="965" spans="1:23" s="3" customFormat="1" ht="15" customHeight="1">
      <c r="A965" s="182">
        <v>2</v>
      </c>
      <c r="B965" s="35"/>
      <c r="C965" s="35"/>
      <c r="D965" s="35" t="s">
        <v>25</v>
      </c>
      <c r="E965" s="199"/>
      <c r="F965" s="6">
        <v>10</v>
      </c>
      <c r="G965" s="6">
        <v>5</v>
      </c>
      <c r="H965" s="6">
        <v>5</v>
      </c>
      <c r="I965" s="6" t="s">
        <v>958</v>
      </c>
      <c r="J965" s="6" t="s">
        <v>958</v>
      </c>
      <c r="K965" s="6" t="s">
        <v>958</v>
      </c>
      <c r="L965" s="6" t="s">
        <v>958</v>
      </c>
      <c r="M965" s="6" t="s">
        <v>958</v>
      </c>
      <c r="N965" s="6" t="s">
        <v>958</v>
      </c>
      <c r="O965" s="183">
        <v>2</v>
      </c>
      <c r="P965" s="99"/>
      <c r="Q965" s="168"/>
      <c r="R965" s="168"/>
      <c r="S965" s="169"/>
      <c r="T965" s="35"/>
      <c r="U965" s="35"/>
      <c r="V965" s="35"/>
      <c r="W965" s="35"/>
    </row>
    <row r="966" spans="1:23" ht="12.75" customHeight="1">
      <c r="A966" s="182">
        <v>3</v>
      </c>
      <c r="B966" s="189"/>
      <c r="C966" s="35"/>
      <c r="D966" s="35" t="s">
        <v>26</v>
      </c>
      <c r="E966" s="199"/>
      <c r="F966" s="6" t="s">
        <v>958</v>
      </c>
      <c r="G966" s="6" t="s">
        <v>958</v>
      </c>
      <c r="H966" s="6" t="s">
        <v>958</v>
      </c>
      <c r="I966" s="6" t="s">
        <v>958</v>
      </c>
      <c r="J966" s="6" t="s">
        <v>958</v>
      </c>
      <c r="K966" s="6" t="s">
        <v>958</v>
      </c>
      <c r="L966" s="6" t="s">
        <v>958</v>
      </c>
      <c r="M966" s="6" t="s">
        <v>958</v>
      </c>
      <c r="N966" s="6" t="s">
        <v>958</v>
      </c>
      <c r="O966" s="183">
        <v>3</v>
      </c>
    </row>
    <row r="967" spans="1:23" ht="12.75" customHeight="1">
      <c r="A967" s="182">
        <v>4</v>
      </c>
      <c r="B967" s="189"/>
      <c r="C967" s="35"/>
      <c r="D967" s="35" t="s">
        <v>27</v>
      </c>
      <c r="E967" s="199"/>
      <c r="F967" s="6">
        <v>42</v>
      </c>
      <c r="G967" s="6">
        <v>29</v>
      </c>
      <c r="H967" s="6">
        <v>13</v>
      </c>
      <c r="I967" s="6">
        <v>4</v>
      </c>
      <c r="J967" s="6" t="s">
        <v>958</v>
      </c>
      <c r="K967" s="6">
        <v>8</v>
      </c>
      <c r="L967" s="6" t="s">
        <v>958</v>
      </c>
      <c r="M967" s="6">
        <v>17</v>
      </c>
      <c r="N967" s="6">
        <v>8</v>
      </c>
      <c r="O967" s="183">
        <v>4</v>
      </c>
    </row>
    <row r="968" spans="1:23" ht="12.75" customHeight="1">
      <c r="A968" s="182">
        <v>5</v>
      </c>
      <c r="B968" s="189"/>
      <c r="C968" s="35"/>
      <c r="D968" s="35" t="s">
        <v>28</v>
      </c>
      <c r="E968" s="199"/>
      <c r="F968" s="6" t="s">
        <v>958</v>
      </c>
      <c r="G968" s="6" t="s">
        <v>958</v>
      </c>
      <c r="H968" s="6" t="s">
        <v>958</v>
      </c>
      <c r="I968" s="6" t="s">
        <v>958</v>
      </c>
      <c r="J968" s="6" t="s">
        <v>958</v>
      </c>
      <c r="K968" s="6" t="s">
        <v>958</v>
      </c>
      <c r="L968" s="6" t="s">
        <v>958</v>
      </c>
      <c r="M968" s="6" t="s">
        <v>958</v>
      </c>
      <c r="N968" s="6" t="s">
        <v>958</v>
      </c>
      <c r="O968" s="183">
        <v>5</v>
      </c>
    </row>
    <row r="969" spans="1:23" ht="12.75" customHeight="1">
      <c r="A969" s="182">
        <v>6</v>
      </c>
      <c r="B969" s="189"/>
      <c r="C969" s="35"/>
      <c r="D969" s="35" t="s">
        <v>29</v>
      </c>
      <c r="E969" s="199"/>
      <c r="F969" s="6">
        <v>49</v>
      </c>
      <c r="G969" s="6">
        <v>29</v>
      </c>
      <c r="H969" s="6">
        <v>20</v>
      </c>
      <c r="I969" s="6">
        <v>3</v>
      </c>
      <c r="J969" s="6" t="s">
        <v>958</v>
      </c>
      <c r="K969" s="6">
        <v>10</v>
      </c>
      <c r="L969" s="6" t="s">
        <v>958</v>
      </c>
      <c r="M969" s="6">
        <v>16</v>
      </c>
      <c r="N969" s="6">
        <v>15</v>
      </c>
      <c r="O969" s="183">
        <v>6</v>
      </c>
    </row>
    <row r="970" spans="1:23" ht="12.75" customHeight="1">
      <c r="A970" s="182">
        <v>7</v>
      </c>
      <c r="B970" s="189"/>
      <c r="C970" s="35"/>
      <c r="D970" s="35" t="s">
        <v>30</v>
      </c>
      <c r="E970" s="199"/>
      <c r="F970" s="6">
        <v>53</v>
      </c>
      <c r="G970" s="6">
        <v>40</v>
      </c>
      <c r="H970" s="6">
        <v>13</v>
      </c>
      <c r="I970" s="6">
        <v>4</v>
      </c>
      <c r="J970" s="6">
        <v>3</v>
      </c>
      <c r="K970" s="6">
        <v>13</v>
      </c>
      <c r="L970" s="6">
        <v>7</v>
      </c>
      <c r="M970" s="6">
        <v>23</v>
      </c>
      <c r="N970" s="6">
        <v>3</v>
      </c>
      <c r="O970" s="183">
        <v>7</v>
      </c>
    </row>
    <row r="971" spans="1:23" ht="12.75" customHeight="1">
      <c r="A971" s="182">
        <v>8</v>
      </c>
      <c r="B971" s="189"/>
      <c r="C971" s="35"/>
      <c r="D971" s="35" t="s">
        <v>31</v>
      </c>
      <c r="E971" s="199"/>
      <c r="F971" s="6">
        <v>8</v>
      </c>
      <c r="G971" s="6">
        <v>5</v>
      </c>
      <c r="H971" s="6">
        <v>3</v>
      </c>
      <c r="I971" s="6" t="s">
        <v>442</v>
      </c>
      <c r="J971" s="6" t="s">
        <v>442</v>
      </c>
      <c r="K971" s="6" t="s">
        <v>442</v>
      </c>
      <c r="L971" s="6" t="s">
        <v>442</v>
      </c>
      <c r="M971" s="6">
        <v>5</v>
      </c>
      <c r="N971" s="6">
        <v>3</v>
      </c>
      <c r="O971" s="183">
        <v>8</v>
      </c>
    </row>
    <row r="972" spans="1:23" ht="12.75" customHeight="1">
      <c r="A972" s="182">
        <v>9</v>
      </c>
      <c r="B972" s="189"/>
      <c r="C972" s="35"/>
      <c r="D972" s="35" t="s">
        <v>32</v>
      </c>
      <c r="E972" s="199"/>
      <c r="F972" s="6">
        <v>46</v>
      </c>
      <c r="G972" s="6">
        <v>29</v>
      </c>
      <c r="H972" s="6">
        <v>17</v>
      </c>
      <c r="I972" s="6">
        <v>7</v>
      </c>
      <c r="J972" s="6">
        <v>5</v>
      </c>
      <c r="K972" s="6">
        <v>8</v>
      </c>
      <c r="L972" s="6">
        <v>4</v>
      </c>
      <c r="M972" s="6">
        <v>14</v>
      </c>
      <c r="N972" s="6">
        <v>8</v>
      </c>
      <c r="O972" s="183">
        <v>9</v>
      </c>
    </row>
    <row r="973" spans="1:23" ht="12.75" customHeight="1">
      <c r="A973" s="182">
        <v>10</v>
      </c>
      <c r="B973" s="189"/>
      <c r="C973" s="35"/>
      <c r="D973" s="35" t="s">
        <v>33</v>
      </c>
      <c r="E973" s="199"/>
      <c r="F973" s="6">
        <v>78</v>
      </c>
      <c r="G973" s="6">
        <v>56</v>
      </c>
      <c r="H973" s="6">
        <v>22</v>
      </c>
      <c r="I973" s="6">
        <v>7</v>
      </c>
      <c r="J973" s="6">
        <v>4</v>
      </c>
      <c r="K973" s="6">
        <v>16</v>
      </c>
      <c r="L973" s="6">
        <v>11</v>
      </c>
      <c r="M973" s="6">
        <v>33</v>
      </c>
      <c r="N973" s="6">
        <v>7</v>
      </c>
      <c r="O973" s="183">
        <v>10</v>
      </c>
    </row>
    <row r="974" spans="1:23" ht="12.75" customHeight="1">
      <c r="A974" s="182">
        <v>11</v>
      </c>
      <c r="B974" s="189"/>
      <c r="C974" s="35"/>
      <c r="D974" s="35" t="s">
        <v>34</v>
      </c>
      <c r="E974" s="199"/>
      <c r="F974" s="6">
        <v>6</v>
      </c>
      <c r="G974" s="6" t="s">
        <v>958</v>
      </c>
      <c r="H974" s="6" t="s">
        <v>958</v>
      </c>
      <c r="I974" s="6" t="s">
        <v>958</v>
      </c>
      <c r="J974" s="6" t="s">
        <v>958</v>
      </c>
      <c r="K974" s="6" t="s">
        <v>958</v>
      </c>
      <c r="L974" s="6" t="s">
        <v>958</v>
      </c>
      <c r="M974" s="6" t="s">
        <v>958</v>
      </c>
      <c r="N974" s="6" t="s">
        <v>958</v>
      </c>
      <c r="O974" s="183">
        <v>11</v>
      </c>
    </row>
    <row r="975" spans="1:23" ht="12.75" customHeight="1">
      <c r="A975" s="182">
        <v>12</v>
      </c>
      <c r="B975" s="189"/>
      <c r="C975" s="35"/>
      <c r="D975" s="35" t="s">
        <v>35</v>
      </c>
      <c r="E975" s="199"/>
      <c r="F975" s="6">
        <v>15</v>
      </c>
      <c r="G975" s="6">
        <v>12</v>
      </c>
      <c r="H975" s="6">
        <v>3</v>
      </c>
      <c r="I975" s="6" t="s">
        <v>442</v>
      </c>
      <c r="J975" s="6" t="s">
        <v>958</v>
      </c>
      <c r="K975" s="6">
        <v>4</v>
      </c>
      <c r="L975" s="6" t="s">
        <v>958</v>
      </c>
      <c r="M975" s="6">
        <v>8</v>
      </c>
      <c r="N975" s="6" t="s">
        <v>442</v>
      </c>
      <c r="O975" s="183">
        <v>12</v>
      </c>
    </row>
    <row r="976" spans="1:23" ht="12.75" customHeight="1">
      <c r="A976" s="182">
        <v>13</v>
      </c>
      <c r="B976" s="189"/>
      <c r="C976" s="35"/>
      <c r="D976" s="35" t="s">
        <v>36</v>
      </c>
      <c r="E976" s="199"/>
      <c r="F976" s="6">
        <v>25</v>
      </c>
      <c r="G976" s="6">
        <v>18</v>
      </c>
      <c r="H976" s="6">
        <v>7</v>
      </c>
      <c r="I976" s="6">
        <v>4</v>
      </c>
      <c r="J976" s="6">
        <v>4</v>
      </c>
      <c r="K976" s="6">
        <v>6</v>
      </c>
      <c r="L976" s="6" t="s">
        <v>958</v>
      </c>
      <c r="M976" s="6">
        <v>8</v>
      </c>
      <c r="N976" s="6" t="s">
        <v>958</v>
      </c>
      <c r="O976" s="183">
        <v>13</v>
      </c>
    </row>
    <row r="977" spans="1:15" ht="12.75" customHeight="1">
      <c r="A977" s="182">
        <v>14</v>
      </c>
      <c r="B977" s="189"/>
      <c r="C977" s="35"/>
      <c r="D977" s="35" t="s">
        <v>37</v>
      </c>
      <c r="E977" s="199"/>
      <c r="F977" s="6">
        <v>8</v>
      </c>
      <c r="G977" s="6" t="s">
        <v>958</v>
      </c>
      <c r="H977" s="6" t="s">
        <v>958</v>
      </c>
      <c r="I977" s="6" t="s">
        <v>958</v>
      </c>
      <c r="J977" s="6" t="s">
        <v>958</v>
      </c>
      <c r="K977" s="6" t="s">
        <v>958</v>
      </c>
      <c r="L977" s="6" t="s">
        <v>958</v>
      </c>
      <c r="M977" s="6" t="s">
        <v>958</v>
      </c>
      <c r="N977" s="6" t="s">
        <v>958</v>
      </c>
      <c r="O977" s="183">
        <v>14</v>
      </c>
    </row>
    <row r="978" spans="1:15" ht="12.75" customHeight="1">
      <c r="A978" s="182">
        <v>15</v>
      </c>
      <c r="B978" s="189"/>
      <c r="C978" s="35"/>
      <c r="D978" s="35" t="s">
        <v>38</v>
      </c>
      <c r="E978" s="199"/>
      <c r="F978" s="6">
        <v>137</v>
      </c>
      <c r="G978" s="6">
        <v>92</v>
      </c>
      <c r="H978" s="6">
        <v>45</v>
      </c>
      <c r="I978" s="6">
        <v>13</v>
      </c>
      <c r="J978" s="6">
        <v>12</v>
      </c>
      <c r="K978" s="6">
        <v>23</v>
      </c>
      <c r="L978" s="6">
        <v>20</v>
      </c>
      <c r="M978" s="6">
        <v>56</v>
      </c>
      <c r="N978" s="6">
        <v>13</v>
      </c>
      <c r="O978" s="183">
        <v>15</v>
      </c>
    </row>
    <row r="979" spans="1:15" ht="12.75" customHeight="1">
      <c r="A979" s="182">
        <v>16</v>
      </c>
      <c r="B979" s="189"/>
      <c r="C979" s="35"/>
      <c r="D979" s="35" t="s">
        <v>39</v>
      </c>
      <c r="E979" s="199"/>
      <c r="F979" s="6">
        <v>825</v>
      </c>
      <c r="G979" s="6">
        <v>499</v>
      </c>
      <c r="H979" s="6">
        <v>326</v>
      </c>
      <c r="I979" s="6">
        <v>55</v>
      </c>
      <c r="J979" s="6">
        <v>34</v>
      </c>
      <c r="K979" s="6">
        <v>153</v>
      </c>
      <c r="L979" s="6">
        <v>91</v>
      </c>
      <c r="M979" s="6">
        <v>291</v>
      </c>
      <c r="N979" s="6">
        <v>201</v>
      </c>
      <c r="O979" s="183">
        <v>16</v>
      </c>
    </row>
    <row r="980" spans="1:15" ht="12.75" customHeight="1">
      <c r="A980" s="182">
        <v>17</v>
      </c>
      <c r="B980" s="189"/>
      <c r="C980" s="35"/>
      <c r="D980" s="35"/>
      <c r="E980" s="199" t="s">
        <v>683</v>
      </c>
      <c r="F980" s="6">
        <v>471</v>
      </c>
      <c r="G980" s="6">
        <v>258</v>
      </c>
      <c r="H980" s="6">
        <v>213</v>
      </c>
      <c r="I980" s="6">
        <v>30</v>
      </c>
      <c r="J980" s="6">
        <v>18</v>
      </c>
      <c r="K980" s="6">
        <v>69</v>
      </c>
      <c r="L980" s="6">
        <v>55</v>
      </c>
      <c r="M980" s="6">
        <v>159</v>
      </c>
      <c r="N980" s="6">
        <v>140</v>
      </c>
      <c r="O980" s="183">
        <v>17</v>
      </c>
    </row>
    <row r="981" spans="1:15" ht="12.75" customHeight="1">
      <c r="A981" s="182">
        <v>18</v>
      </c>
      <c r="B981" s="189"/>
      <c r="C981" s="35"/>
      <c r="D981" s="35"/>
      <c r="E981" s="199" t="s">
        <v>686</v>
      </c>
      <c r="F981" s="6">
        <v>252</v>
      </c>
      <c r="G981" s="6">
        <v>178</v>
      </c>
      <c r="H981" s="6">
        <v>74</v>
      </c>
      <c r="I981" s="6">
        <v>17</v>
      </c>
      <c r="J981" s="6">
        <v>10</v>
      </c>
      <c r="K981" s="6">
        <v>65</v>
      </c>
      <c r="L981" s="6">
        <v>23</v>
      </c>
      <c r="M981" s="6">
        <v>96</v>
      </c>
      <c r="N981" s="6">
        <v>41</v>
      </c>
      <c r="O981" s="183">
        <v>18</v>
      </c>
    </row>
    <row r="982" spans="1:15" ht="12.75" customHeight="1">
      <c r="A982" s="182">
        <v>19</v>
      </c>
      <c r="B982" s="189"/>
      <c r="C982" s="35"/>
      <c r="D982" s="35" t="s">
        <v>334</v>
      </c>
      <c r="E982" s="199"/>
      <c r="F982" s="6">
        <v>21565</v>
      </c>
      <c r="G982" s="6">
        <v>12232</v>
      </c>
      <c r="H982" s="6">
        <v>9333</v>
      </c>
      <c r="I982" s="6">
        <v>1924</v>
      </c>
      <c r="J982" s="6">
        <v>1120</v>
      </c>
      <c r="K982" s="6">
        <v>3144</v>
      </c>
      <c r="L982" s="6">
        <v>2133</v>
      </c>
      <c r="M982" s="6">
        <v>7164</v>
      </c>
      <c r="N982" s="6">
        <v>6080</v>
      </c>
      <c r="O982" s="183">
        <v>19</v>
      </c>
    </row>
    <row r="983" spans="1:15" ht="12.75" customHeight="1">
      <c r="A983" s="182">
        <v>20</v>
      </c>
      <c r="B983" s="189"/>
      <c r="C983" s="35"/>
      <c r="D983" s="35"/>
      <c r="E983" s="199" t="s">
        <v>691</v>
      </c>
      <c r="F983" s="6">
        <v>2738</v>
      </c>
      <c r="G983" s="6">
        <v>1792</v>
      </c>
      <c r="H983" s="6">
        <v>946</v>
      </c>
      <c r="I983" s="6">
        <v>334</v>
      </c>
      <c r="J983" s="6">
        <v>169</v>
      </c>
      <c r="K983" s="6">
        <v>566</v>
      </c>
      <c r="L983" s="6">
        <v>294</v>
      </c>
      <c r="M983" s="6">
        <v>892</v>
      </c>
      <c r="N983" s="6">
        <v>483</v>
      </c>
      <c r="O983" s="183">
        <v>20</v>
      </c>
    </row>
    <row r="984" spans="1:15" ht="12.75" customHeight="1">
      <c r="A984" s="182">
        <v>21</v>
      </c>
      <c r="B984" s="189"/>
      <c r="C984" s="35"/>
      <c r="D984" s="35"/>
      <c r="E984" s="199" t="s">
        <v>693</v>
      </c>
      <c r="F984" s="6">
        <v>86</v>
      </c>
      <c r="G984" s="6">
        <v>50</v>
      </c>
      <c r="H984" s="6">
        <v>36</v>
      </c>
      <c r="I984" s="6">
        <v>17</v>
      </c>
      <c r="J984" s="6">
        <v>11</v>
      </c>
      <c r="K984" s="6">
        <v>12</v>
      </c>
      <c r="L984" s="6">
        <v>11</v>
      </c>
      <c r="M984" s="6">
        <v>21</v>
      </c>
      <c r="N984" s="6">
        <v>14</v>
      </c>
      <c r="O984" s="183">
        <v>21</v>
      </c>
    </row>
    <row r="985" spans="1:15" ht="12.75" customHeight="1">
      <c r="A985" s="182">
        <v>22</v>
      </c>
      <c r="B985" s="189"/>
      <c r="C985" s="35"/>
      <c r="D985" s="35"/>
      <c r="E985" s="199" t="s">
        <v>696</v>
      </c>
      <c r="F985" s="6">
        <v>331</v>
      </c>
      <c r="G985" s="6">
        <v>214</v>
      </c>
      <c r="H985" s="6">
        <v>117</v>
      </c>
      <c r="I985" s="6">
        <v>26</v>
      </c>
      <c r="J985" s="6">
        <v>22</v>
      </c>
      <c r="K985" s="6">
        <v>58</v>
      </c>
      <c r="L985" s="6">
        <v>34</v>
      </c>
      <c r="M985" s="6">
        <v>130</v>
      </c>
      <c r="N985" s="6">
        <v>61</v>
      </c>
      <c r="O985" s="183">
        <v>22</v>
      </c>
    </row>
    <row r="986" spans="1:15" ht="12.75" customHeight="1">
      <c r="A986" s="182">
        <v>23</v>
      </c>
      <c r="B986" s="189"/>
      <c r="C986" s="35"/>
      <c r="D986" s="35"/>
      <c r="E986" s="199" t="s">
        <v>9</v>
      </c>
      <c r="F986" s="6">
        <v>84</v>
      </c>
      <c r="G986" s="6">
        <v>48</v>
      </c>
      <c r="H986" s="6">
        <v>36</v>
      </c>
      <c r="I986" s="6">
        <v>7</v>
      </c>
      <c r="J986" s="6">
        <v>5</v>
      </c>
      <c r="K986" s="6">
        <v>12</v>
      </c>
      <c r="L986" s="6">
        <v>13</v>
      </c>
      <c r="M986" s="6">
        <v>29</v>
      </c>
      <c r="N986" s="6">
        <v>18</v>
      </c>
      <c r="O986" s="183">
        <v>23</v>
      </c>
    </row>
    <row r="987" spans="1:15" ht="12.75" customHeight="1">
      <c r="A987" s="182">
        <v>24</v>
      </c>
      <c r="B987" s="189"/>
      <c r="C987" s="35"/>
      <c r="D987" s="35"/>
      <c r="E987" s="199" t="s">
        <v>11</v>
      </c>
      <c r="F987" s="6">
        <v>521</v>
      </c>
      <c r="G987" s="6">
        <v>330</v>
      </c>
      <c r="H987" s="6">
        <v>191</v>
      </c>
      <c r="I987" s="6">
        <v>52</v>
      </c>
      <c r="J987" s="6">
        <v>22</v>
      </c>
      <c r="K987" s="6">
        <v>99</v>
      </c>
      <c r="L987" s="6">
        <v>45</v>
      </c>
      <c r="M987" s="6">
        <v>179</v>
      </c>
      <c r="N987" s="6">
        <v>124</v>
      </c>
      <c r="O987" s="183">
        <v>24</v>
      </c>
    </row>
    <row r="988" spans="1:15" ht="12.75" customHeight="1">
      <c r="A988" s="182">
        <v>25</v>
      </c>
      <c r="B988" s="189"/>
      <c r="C988" s="35"/>
      <c r="D988" s="35"/>
      <c r="E988" s="199" t="s">
        <v>12</v>
      </c>
      <c r="F988" s="6">
        <v>2598</v>
      </c>
      <c r="G988" s="6">
        <v>1658</v>
      </c>
      <c r="H988" s="6">
        <v>940</v>
      </c>
      <c r="I988" s="6">
        <v>222</v>
      </c>
      <c r="J988" s="6">
        <v>131</v>
      </c>
      <c r="K988" s="6">
        <v>464</v>
      </c>
      <c r="L988" s="6">
        <v>226</v>
      </c>
      <c r="M988" s="6">
        <v>972</v>
      </c>
      <c r="N988" s="6">
        <v>583</v>
      </c>
      <c r="O988" s="183">
        <v>25</v>
      </c>
    </row>
    <row r="989" spans="1:15" ht="12.75" customHeight="1">
      <c r="A989" s="182">
        <v>26</v>
      </c>
      <c r="B989" s="189"/>
      <c r="C989" s="35"/>
      <c r="D989" s="35"/>
      <c r="E989" s="199" t="s">
        <v>14</v>
      </c>
      <c r="F989" s="6">
        <v>489</v>
      </c>
      <c r="G989" s="6">
        <v>280</v>
      </c>
      <c r="H989" s="6">
        <v>209</v>
      </c>
      <c r="I989" s="6">
        <v>42</v>
      </c>
      <c r="J989" s="6">
        <v>33</v>
      </c>
      <c r="K989" s="6">
        <v>65</v>
      </c>
      <c r="L989" s="6">
        <v>52</v>
      </c>
      <c r="M989" s="6">
        <v>173</v>
      </c>
      <c r="N989" s="6">
        <v>124</v>
      </c>
      <c r="O989" s="183">
        <v>26</v>
      </c>
    </row>
    <row r="990" spans="1:15" ht="12.75" customHeight="1">
      <c r="A990" s="182">
        <v>27</v>
      </c>
      <c r="B990" s="189"/>
      <c r="C990" s="35"/>
      <c r="D990" s="35"/>
      <c r="E990" s="199" t="s">
        <v>15</v>
      </c>
      <c r="F990" s="6">
        <v>13567</v>
      </c>
      <c r="G990" s="6">
        <v>7148</v>
      </c>
      <c r="H990" s="6">
        <v>6419</v>
      </c>
      <c r="I990" s="6">
        <v>1129</v>
      </c>
      <c r="J990" s="6">
        <v>668</v>
      </c>
      <c r="K990" s="6">
        <v>1640</v>
      </c>
      <c r="L990" s="6">
        <v>1336</v>
      </c>
      <c r="M990" s="6">
        <v>4379</v>
      </c>
      <c r="N990" s="6">
        <v>4415</v>
      </c>
      <c r="O990" s="183">
        <v>27</v>
      </c>
    </row>
    <row r="991" spans="1:15" ht="12.75" customHeight="1">
      <c r="A991" s="182">
        <v>28</v>
      </c>
      <c r="B991" s="189"/>
      <c r="C991" s="35"/>
      <c r="D991" s="35"/>
      <c r="E991" s="199" t="s">
        <v>17</v>
      </c>
      <c r="F991" s="6">
        <v>195</v>
      </c>
      <c r="G991" s="6">
        <v>120</v>
      </c>
      <c r="H991" s="6">
        <v>75</v>
      </c>
      <c r="I991" s="6">
        <v>16</v>
      </c>
      <c r="J991" s="6">
        <v>12</v>
      </c>
      <c r="K991" s="6">
        <v>46</v>
      </c>
      <c r="L991" s="6">
        <v>19</v>
      </c>
      <c r="M991" s="6">
        <v>58</v>
      </c>
      <c r="N991" s="6">
        <v>44</v>
      </c>
      <c r="O991" s="183">
        <v>28</v>
      </c>
    </row>
    <row r="992" spans="1:15" ht="12.75" customHeight="1">
      <c r="A992" s="182">
        <v>29</v>
      </c>
      <c r="B992" s="189"/>
      <c r="C992" s="35"/>
      <c r="D992" s="35"/>
      <c r="E992" s="199" t="s">
        <v>18</v>
      </c>
      <c r="F992" s="6">
        <v>719</v>
      </c>
      <c r="G992" s="6">
        <v>419</v>
      </c>
      <c r="H992" s="6">
        <v>300</v>
      </c>
      <c r="I992" s="6">
        <v>45</v>
      </c>
      <c r="J992" s="6">
        <v>36</v>
      </c>
      <c r="K992" s="6">
        <v>129</v>
      </c>
      <c r="L992" s="6">
        <v>87</v>
      </c>
      <c r="M992" s="6">
        <v>245</v>
      </c>
      <c r="N992" s="6">
        <v>177</v>
      </c>
      <c r="O992" s="183">
        <v>29</v>
      </c>
    </row>
    <row r="993" spans="1:23" ht="12.75" customHeight="1">
      <c r="A993" s="182">
        <v>30</v>
      </c>
      <c r="B993" s="189"/>
      <c r="C993" s="35"/>
      <c r="D993" s="35" t="s">
        <v>748</v>
      </c>
      <c r="E993" s="199"/>
      <c r="F993" s="6">
        <v>85</v>
      </c>
      <c r="G993" s="6">
        <v>66</v>
      </c>
      <c r="H993" s="6">
        <v>19</v>
      </c>
      <c r="I993" s="6">
        <v>13</v>
      </c>
      <c r="J993" s="6" t="s">
        <v>958</v>
      </c>
      <c r="K993" s="6">
        <v>21</v>
      </c>
      <c r="L993" s="6" t="s">
        <v>958</v>
      </c>
      <c r="M993" s="6">
        <v>32</v>
      </c>
      <c r="N993" s="6">
        <v>12</v>
      </c>
      <c r="O993" s="183">
        <v>30</v>
      </c>
    </row>
    <row r="994" spans="1:23">
      <c r="A994" s="164" t="s">
        <v>468</v>
      </c>
      <c r="E994" s="4"/>
      <c r="F994" s="6"/>
      <c r="G994" s="6"/>
      <c r="H994" s="6"/>
      <c r="I994" s="6"/>
      <c r="J994" s="6"/>
      <c r="K994" s="6"/>
      <c r="L994" s="6"/>
      <c r="M994" s="6"/>
      <c r="N994" s="6"/>
      <c r="O994" s="164"/>
    </row>
    <row r="995" spans="1:23">
      <c r="A995" s="164" t="s">
        <v>742</v>
      </c>
      <c r="E995" s="4"/>
      <c r="F995" s="6"/>
      <c r="G995" s="6"/>
      <c r="H995" s="6"/>
      <c r="I995" s="6"/>
      <c r="J995" s="6"/>
      <c r="K995" s="6"/>
      <c r="L995" s="6"/>
      <c r="M995" s="6"/>
      <c r="N995" s="6"/>
      <c r="O995" s="164"/>
    </row>
    <row r="996" spans="1:23" ht="12.75" customHeight="1">
      <c r="H996" s="166" t="s">
        <v>942</v>
      </c>
      <c r="I996" s="167" t="s">
        <v>737</v>
      </c>
      <c r="J996" s="166"/>
      <c r="L996" s="166"/>
      <c r="N996" s="166"/>
    </row>
    <row r="997" spans="1:23" ht="15" customHeight="1">
      <c r="F997" s="185"/>
      <c r="G997" s="185"/>
      <c r="H997" s="197" t="s">
        <v>770</v>
      </c>
      <c r="I997" s="198" t="s">
        <v>16</v>
      </c>
      <c r="J997" s="197"/>
      <c r="K997" s="185"/>
      <c r="L997" s="197"/>
      <c r="M997" s="185"/>
      <c r="N997" s="197"/>
    </row>
    <row r="998" spans="1:23" ht="15" customHeight="1">
      <c r="A998" s="170"/>
      <c r="B998" s="170"/>
      <c r="C998" s="170"/>
      <c r="D998" s="170"/>
      <c r="E998" s="170"/>
      <c r="F998" s="186"/>
      <c r="G998" s="186"/>
      <c r="H998" s="186"/>
      <c r="I998" s="186"/>
      <c r="J998" s="186"/>
      <c r="K998" s="186"/>
      <c r="L998" s="186"/>
      <c r="M998" s="186"/>
      <c r="N998" s="186"/>
      <c r="O998" s="170"/>
    </row>
    <row r="999" spans="1:23" ht="15" customHeight="1">
      <c r="A999" s="376" t="s">
        <v>420</v>
      </c>
      <c r="B999" s="379" t="s">
        <v>750</v>
      </c>
      <c r="C999" s="380"/>
      <c r="D999" s="380"/>
      <c r="E999" s="381"/>
      <c r="F999" s="391" t="s">
        <v>422</v>
      </c>
      <c r="G999" s="388"/>
      <c r="H999" s="388"/>
      <c r="I999" s="374" t="s">
        <v>423</v>
      </c>
      <c r="J999" s="374"/>
      <c r="K999" s="374"/>
      <c r="L999" s="374"/>
      <c r="M999" s="374"/>
      <c r="N999" s="375"/>
      <c r="O999" s="357" t="s">
        <v>420</v>
      </c>
    </row>
    <row r="1000" spans="1:23" ht="15" customHeight="1">
      <c r="A1000" s="377"/>
      <c r="B1000" s="382"/>
      <c r="C1000" s="383"/>
      <c r="D1000" s="383"/>
      <c r="E1000" s="384"/>
      <c r="F1000" s="392"/>
      <c r="G1000" s="389"/>
      <c r="H1000" s="389"/>
      <c r="I1000" s="360" t="s">
        <v>424</v>
      </c>
      <c r="J1000" s="361"/>
      <c r="K1000" s="364" t="s">
        <v>425</v>
      </c>
      <c r="L1000" s="361"/>
      <c r="M1000" s="364" t="s">
        <v>426</v>
      </c>
      <c r="N1000" s="366"/>
      <c r="O1000" s="358"/>
    </row>
    <row r="1001" spans="1:23" ht="12.75" customHeight="1">
      <c r="A1001" s="377"/>
      <c r="B1001" s="382"/>
      <c r="C1001" s="383"/>
      <c r="D1001" s="383"/>
      <c r="E1001" s="384"/>
      <c r="F1001" s="393"/>
      <c r="G1001" s="390"/>
      <c r="H1001" s="390"/>
      <c r="I1001" s="362"/>
      <c r="J1001" s="363"/>
      <c r="K1001" s="365"/>
      <c r="L1001" s="363"/>
      <c r="M1001" s="365"/>
      <c r="N1001" s="367"/>
      <c r="O1001" s="358"/>
    </row>
    <row r="1002" spans="1:23" ht="12.75" customHeight="1">
      <c r="A1002" s="377"/>
      <c r="B1002" s="382"/>
      <c r="C1002" s="383"/>
      <c r="D1002" s="383"/>
      <c r="E1002" s="384"/>
      <c r="F1002" s="396" t="s">
        <v>391</v>
      </c>
      <c r="G1002" s="370" t="s">
        <v>427</v>
      </c>
      <c r="H1002" s="372" t="s">
        <v>428</v>
      </c>
      <c r="I1002" s="368" t="s">
        <v>427</v>
      </c>
      <c r="J1002" s="370" t="s">
        <v>428</v>
      </c>
      <c r="K1002" s="370" t="s">
        <v>427</v>
      </c>
      <c r="L1002" s="370" t="s">
        <v>428</v>
      </c>
      <c r="M1002" s="370" t="s">
        <v>427</v>
      </c>
      <c r="N1002" s="370" t="s">
        <v>428</v>
      </c>
      <c r="O1002" s="358"/>
    </row>
    <row r="1003" spans="1:23" ht="12.75" customHeight="1">
      <c r="A1003" s="378"/>
      <c r="B1003" s="385"/>
      <c r="C1003" s="386"/>
      <c r="D1003" s="386"/>
      <c r="E1003" s="387"/>
      <c r="F1003" s="397"/>
      <c r="G1003" s="371"/>
      <c r="H1003" s="373"/>
      <c r="I1003" s="369"/>
      <c r="J1003" s="371"/>
      <c r="K1003" s="371"/>
      <c r="L1003" s="371"/>
      <c r="M1003" s="371"/>
      <c r="N1003" s="371"/>
      <c r="O1003" s="359"/>
    </row>
    <row r="1004" spans="1:23" ht="12.75" customHeight="1">
      <c r="A1004" s="173"/>
      <c r="B1004" s="189"/>
      <c r="C1004" s="35"/>
      <c r="D1004" s="35"/>
      <c r="E1004" s="174"/>
      <c r="F1004" s="187"/>
      <c r="G1004" s="187"/>
      <c r="H1004" s="187"/>
      <c r="I1004" s="187"/>
      <c r="J1004" s="187"/>
      <c r="K1004" s="187"/>
      <c r="L1004" s="187"/>
      <c r="M1004" s="187"/>
      <c r="N1004" s="187"/>
      <c r="O1004" s="176"/>
    </row>
    <row r="1005" spans="1:23" s="3" customFormat="1" ht="15" customHeight="1">
      <c r="A1005" s="177">
        <v>1</v>
      </c>
      <c r="B1005" s="236"/>
      <c r="C1005" s="181" t="s">
        <v>928</v>
      </c>
      <c r="D1005" s="181"/>
      <c r="E1005" s="200"/>
      <c r="F1005" s="179">
        <v>18881</v>
      </c>
      <c r="G1005" s="179">
        <v>10028</v>
      </c>
      <c r="H1005" s="179">
        <v>8853</v>
      </c>
      <c r="I1005" s="179">
        <v>1681</v>
      </c>
      <c r="J1005" s="179">
        <v>1054</v>
      </c>
      <c r="K1005" s="179">
        <v>2496</v>
      </c>
      <c r="L1005" s="179">
        <v>1975</v>
      </c>
      <c r="M1005" s="179">
        <v>5851</v>
      </c>
      <c r="N1005" s="179">
        <v>5824</v>
      </c>
      <c r="O1005" s="180">
        <v>1</v>
      </c>
      <c r="P1005" s="178"/>
      <c r="Q1005" s="168"/>
      <c r="R1005" s="168"/>
      <c r="S1005" s="169"/>
      <c r="T1005" s="35"/>
      <c r="U1005" s="35"/>
      <c r="V1005" s="35"/>
      <c r="W1005" s="35"/>
    </row>
    <row r="1006" spans="1:23" s="3" customFormat="1" ht="12.75" customHeight="1">
      <c r="A1006" s="182"/>
      <c r="B1006" s="189"/>
      <c r="C1006" s="35"/>
      <c r="D1006" s="35" t="s">
        <v>740</v>
      </c>
      <c r="E1006" s="199"/>
      <c r="F1006" s="179"/>
      <c r="G1006" s="179"/>
      <c r="H1006" s="179"/>
      <c r="I1006" s="179"/>
      <c r="J1006" s="179"/>
      <c r="K1006" s="179"/>
      <c r="L1006" s="179"/>
      <c r="M1006" s="179"/>
      <c r="N1006" s="179"/>
      <c r="O1006" s="183"/>
      <c r="P1006" s="99"/>
      <c r="Q1006" s="168"/>
      <c r="R1006" s="168"/>
      <c r="S1006" s="169"/>
      <c r="T1006" s="35"/>
      <c r="U1006" s="35"/>
      <c r="V1006" s="35"/>
      <c r="W1006" s="35"/>
    </row>
    <row r="1007" spans="1:23" s="3" customFormat="1" ht="15" customHeight="1">
      <c r="A1007" s="182">
        <v>2</v>
      </c>
      <c r="B1007" s="35"/>
      <c r="C1007" s="35"/>
      <c r="D1007" s="35" t="s">
        <v>25</v>
      </c>
      <c r="E1007" s="199"/>
      <c r="F1007" s="6" t="s">
        <v>958</v>
      </c>
      <c r="G1007" s="6" t="s">
        <v>958</v>
      </c>
      <c r="H1007" s="6" t="s">
        <v>958</v>
      </c>
      <c r="I1007" s="6" t="s">
        <v>958</v>
      </c>
      <c r="J1007" s="6" t="s">
        <v>958</v>
      </c>
      <c r="K1007" s="6" t="s">
        <v>958</v>
      </c>
      <c r="L1007" s="6" t="s">
        <v>958</v>
      </c>
      <c r="M1007" s="6" t="s">
        <v>958</v>
      </c>
      <c r="N1007" s="6" t="s">
        <v>958</v>
      </c>
      <c r="O1007" s="183">
        <v>2</v>
      </c>
      <c r="P1007" s="99"/>
      <c r="Q1007" s="168"/>
      <c r="R1007" s="168"/>
      <c r="S1007" s="169"/>
      <c r="T1007" s="35"/>
      <c r="U1007" s="35"/>
      <c r="V1007" s="35"/>
      <c r="W1007" s="35"/>
    </row>
    <row r="1008" spans="1:23" ht="12.75" customHeight="1">
      <c r="A1008" s="182">
        <v>3</v>
      </c>
      <c r="B1008" s="189"/>
      <c r="C1008" s="35"/>
      <c r="D1008" s="35" t="s">
        <v>26</v>
      </c>
      <c r="E1008" s="199"/>
      <c r="F1008" s="6">
        <v>5</v>
      </c>
      <c r="G1008" s="6" t="s">
        <v>958</v>
      </c>
      <c r="H1008" s="6" t="s">
        <v>958</v>
      </c>
      <c r="I1008" s="6" t="s">
        <v>958</v>
      </c>
      <c r="J1008" s="6" t="s">
        <v>958</v>
      </c>
      <c r="K1008" s="6" t="s">
        <v>958</v>
      </c>
      <c r="L1008" s="6" t="s">
        <v>958</v>
      </c>
      <c r="M1008" s="6" t="s">
        <v>958</v>
      </c>
      <c r="N1008" s="6" t="s">
        <v>958</v>
      </c>
      <c r="O1008" s="183">
        <v>3</v>
      </c>
    </row>
    <row r="1009" spans="1:15" ht="12.75" customHeight="1">
      <c r="A1009" s="182">
        <v>4</v>
      </c>
      <c r="B1009" s="189"/>
      <c r="C1009" s="35"/>
      <c r="D1009" s="35" t="s">
        <v>27</v>
      </c>
      <c r="E1009" s="199"/>
      <c r="F1009" s="6">
        <v>26</v>
      </c>
      <c r="G1009" s="6">
        <v>19</v>
      </c>
      <c r="H1009" s="6">
        <v>7</v>
      </c>
      <c r="I1009" s="6">
        <v>3</v>
      </c>
      <c r="J1009" s="6" t="s">
        <v>958</v>
      </c>
      <c r="K1009" s="6">
        <v>6</v>
      </c>
      <c r="L1009" s="6" t="s">
        <v>958</v>
      </c>
      <c r="M1009" s="6">
        <v>10</v>
      </c>
      <c r="N1009" s="6" t="s">
        <v>958</v>
      </c>
      <c r="O1009" s="183">
        <v>4</v>
      </c>
    </row>
    <row r="1010" spans="1:15" ht="12.75" customHeight="1">
      <c r="A1010" s="182">
        <v>5</v>
      </c>
      <c r="B1010" s="189"/>
      <c r="C1010" s="35"/>
      <c r="D1010" s="35" t="s">
        <v>29</v>
      </c>
      <c r="E1010" s="199"/>
      <c r="F1010" s="6">
        <v>27</v>
      </c>
      <c r="G1010" s="6">
        <v>21</v>
      </c>
      <c r="H1010" s="6">
        <v>6</v>
      </c>
      <c r="I1010" s="6" t="s">
        <v>958</v>
      </c>
      <c r="J1010" s="6" t="s">
        <v>442</v>
      </c>
      <c r="K1010" s="6" t="s">
        <v>958</v>
      </c>
      <c r="L1010" s="6" t="s">
        <v>958</v>
      </c>
      <c r="M1010" s="6">
        <v>12</v>
      </c>
      <c r="N1010" s="6" t="s">
        <v>958</v>
      </c>
      <c r="O1010" s="183">
        <v>5</v>
      </c>
    </row>
    <row r="1011" spans="1:15" ht="12.75" customHeight="1">
      <c r="A1011" s="182">
        <v>6</v>
      </c>
      <c r="B1011" s="189"/>
      <c r="C1011" s="35"/>
      <c r="D1011" s="35" t="s">
        <v>30</v>
      </c>
      <c r="E1011" s="199"/>
      <c r="F1011" s="6">
        <v>29</v>
      </c>
      <c r="G1011" s="6">
        <v>21</v>
      </c>
      <c r="H1011" s="6">
        <v>8</v>
      </c>
      <c r="I1011" s="6">
        <v>3</v>
      </c>
      <c r="J1011" s="6" t="s">
        <v>958</v>
      </c>
      <c r="K1011" s="6">
        <v>3</v>
      </c>
      <c r="L1011" s="6" t="s">
        <v>958</v>
      </c>
      <c r="M1011" s="6">
        <v>15</v>
      </c>
      <c r="N1011" s="6">
        <v>3</v>
      </c>
      <c r="O1011" s="183">
        <v>6</v>
      </c>
    </row>
    <row r="1012" spans="1:15" ht="12.75" customHeight="1">
      <c r="A1012" s="182">
        <v>7</v>
      </c>
      <c r="B1012" s="189"/>
      <c r="C1012" s="35"/>
      <c r="D1012" s="35" t="s">
        <v>31</v>
      </c>
      <c r="E1012" s="199"/>
      <c r="F1012" s="6">
        <v>14</v>
      </c>
      <c r="G1012" s="6">
        <v>10</v>
      </c>
      <c r="H1012" s="6">
        <v>4</v>
      </c>
      <c r="I1012" s="6" t="s">
        <v>958</v>
      </c>
      <c r="J1012" s="6" t="s">
        <v>442</v>
      </c>
      <c r="K1012" s="6" t="s">
        <v>442</v>
      </c>
      <c r="L1012" s="6" t="s">
        <v>958</v>
      </c>
      <c r="M1012" s="6" t="s">
        <v>958</v>
      </c>
      <c r="N1012" s="6" t="s">
        <v>958</v>
      </c>
      <c r="O1012" s="183">
        <v>7</v>
      </c>
    </row>
    <row r="1013" spans="1:15" ht="12.75" customHeight="1">
      <c r="A1013" s="182">
        <v>8</v>
      </c>
      <c r="B1013" s="189"/>
      <c r="C1013" s="35"/>
      <c r="D1013" s="35" t="s">
        <v>32</v>
      </c>
      <c r="E1013" s="199"/>
      <c r="F1013" s="6">
        <v>59</v>
      </c>
      <c r="G1013" s="6">
        <v>46</v>
      </c>
      <c r="H1013" s="6">
        <v>13</v>
      </c>
      <c r="I1013" s="6">
        <v>8</v>
      </c>
      <c r="J1013" s="6">
        <v>6</v>
      </c>
      <c r="K1013" s="6">
        <v>7</v>
      </c>
      <c r="L1013" s="6">
        <v>4</v>
      </c>
      <c r="M1013" s="6">
        <v>31</v>
      </c>
      <c r="N1013" s="6">
        <v>3</v>
      </c>
      <c r="O1013" s="183">
        <v>8</v>
      </c>
    </row>
    <row r="1014" spans="1:15" ht="12.75" customHeight="1">
      <c r="A1014" s="182">
        <v>9</v>
      </c>
      <c r="B1014" s="189"/>
      <c r="C1014" s="35"/>
      <c r="D1014" s="35" t="s">
        <v>33</v>
      </c>
      <c r="E1014" s="199"/>
      <c r="F1014" s="6">
        <v>1178</v>
      </c>
      <c r="G1014" s="6">
        <v>737</v>
      </c>
      <c r="H1014" s="6">
        <v>441</v>
      </c>
      <c r="I1014" s="6">
        <v>149</v>
      </c>
      <c r="J1014" s="6">
        <v>92</v>
      </c>
      <c r="K1014" s="6">
        <v>216</v>
      </c>
      <c r="L1014" s="6">
        <v>115</v>
      </c>
      <c r="M1014" s="6">
        <v>372</v>
      </c>
      <c r="N1014" s="6">
        <v>234</v>
      </c>
      <c r="O1014" s="183">
        <v>9</v>
      </c>
    </row>
    <row r="1015" spans="1:15" ht="12.75" customHeight="1">
      <c r="A1015" s="182">
        <v>10</v>
      </c>
      <c r="B1015" s="189"/>
      <c r="C1015" s="35"/>
      <c r="D1015" s="35"/>
      <c r="E1015" s="199" t="s">
        <v>604</v>
      </c>
      <c r="F1015" s="6">
        <v>204</v>
      </c>
      <c r="G1015" s="6">
        <v>120</v>
      </c>
      <c r="H1015" s="6">
        <v>84</v>
      </c>
      <c r="I1015" s="6">
        <v>26</v>
      </c>
      <c r="J1015" s="6">
        <v>19</v>
      </c>
      <c r="K1015" s="6">
        <v>42</v>
      </c>
      <c r="L1015" s="6">
        <v>27</v>
      </c>
      <c r="M1015" s="6">
        <v>52</v>
      </c>
      <c r="N1015" s="6">
        <v>38</v>
      </c>
      <c r="O1015" s="183">
        <v>10</v>
      </c>
    </row>
    <row r="1016" spans="1:15" ht="12.75" customHeight="1">
      <c r="A1016" s="182">
        <v>11</v>
      </c>
      <c r="B1016" s="189"/>
      <c r="C1016" s="35"/>
      <c r="D1016" s="35"/>
      <c r="E1016" s="199" t="s">
        <v>609</v>
      </c>
      <c r="F1016" s="6">
        <v>514</v>
      </c>
      <c r="G1016" s="6">
        <v>308</v>
      </c>
      <c r="H1016" s="6">
        <v>206</v>
      </c>
      <c r="I1016" s="6">
        <v>58</v>
      </c>
      <c r="J1016" s="6">
        <v>34</v>
      </c>
      <c r="K1016" s="6">
        <v>96</v>
      </c>
      <c r="L1016" s="6">
        <v>57</v>
      </c>
      <c r="M1016" s="6">
        <v>154</v>
      </c>
      <c r="N1016" s="6">
        <v>115</v>
      </c>
      <c r="O1016" s="183">
        <v>11</v>
      </c>
    </row>
    <row r="1017" spans="1:15" ht="12.75" customHeight="1">
      <c r="A1017" s="182">
        <v>12</v>
      </c>
      <c r="B1017" s="189"/>
      <c r="C1017" s="35"/>
      <c r="D1017" s="35"/>
      <c r="E1017" s="199" t="s">
        <v>630</v>
      </c>
      <c r="F1017" s="6">
        <v>164</v>
      </c>
      <c r="G1017" s="6">
        <v>91</v>
      </c>
      <c r="H1017" s="6">
        <v>73</v>
      </c>
      <c r="I1017" s="6">
        <v>19</v>
      </c>
      <c r="J1017" s="6">
        <v>15</v>
      </c>
      <c r="K1017" s="6">
        <v>22</v>
      </c>
      <c r="L1017" s="6">
        <v>18</v>
      </c>
      <c r="M1017" s="6">
        <v>50</v>
      </c>
      <c r="N1017" s="6">
        <v>40</v>
      </c>
      <c r="O1017" s="183">
        <v>12</v>
      </c>
    </row>
    <row r="1018" spans="1:15" ht="12.75" customHeight="1">
      <c r="A1018" s="182">
        <v>13</v>
      </c>
      <c r="B1018" s="189"/>
      <c r="C1018" s="35"/>
      <c r="D1018" s="35" t="s">
        <v>34</v>
      </c>
      <c r="E1018" s="199"/>
      <c r="F1018" s="6" t="s">
        <v>958</v>
      </c>
      <c r="G1018" s="6" t="s">
        <v>958</v>
      </c>
      <c r="H1018" s="6" t="s">
        <v>958</v>
      </c>
      <c r="I1018" s="6" t="s">
        <v>958</v>
      </c>
      <c r="J1018" s="6" t="s">
        <v>958</v>
      </c>
      <c r="K1018" s="6" t="s">
        <v>958</v>
      </c>
      <c r="L1018" s="6" t="s">
        <v>958</v>
      </c>
      <c r="M1018" s="6" t="s">
        <v>958</v>
      </c>
      <c r="N1018" s="6" t="s">
        <v>958</v>
      </c>
      <c r="O1018" s="183">
        <v>13</v>
      </c>
    </row>
    <row r="1019" spans="1:15" ht="12.75" customHeight="1">
      <c r="A1019" s="182">
        <v>14</v>
      </c>
      <c r="B1019" s="189"/>
      <c r="C1019" s="35"/>
      <c r="D1019" s="35" t="s">
        <v>35</v>
      </c>
      <c r="E1019" s="199"/>
      <c r="F1019" s="6">
        <v>13</v>
      </c>
      <c r="G1019" s="6" t="s">
        <v>958</v>
      </c>
      <c r="H1019" s="6" t="s">
        <v>958</v>
      </c>
      <c r="I1019" s="6" t="s">
        <v>958</v>
      </c>
      <c r="J1019" s="6" t="s">
        <v>958</v>
      </c>
      <c r="K1019" s="6" t="s">
        <v>958</v>
      </c>
      <c r="L1019" s="6" t="s">
        <v>958</v>
      </c>
      <c r="M1019" s="6">
        <v>5</v>
      </c>
      <c r="N1019" s="6" t="s">
        <v>958</v>
      </c>
      <c r="O1019" s="183">
        <v>14</v>
      </c>
    </row>
    <row r="1020" spans="1:15" ht="12.75" customHeight="1">
      <c r="A1020" s="182">
        <v>15</v>
      </c>
      <c r="B1020" s="189"/>
      <c r="C1020" s="35"/>
      <c r="D1020" s="35" t="s">
        <v>36</v>
      </c>
      <c r="E1020" s="199"/>
      <c r="F1020" s="6">
        <v>9</v>
      </c>
      <c r="G1020" s="6">
        <v>4</v>
      </c>
      <c r="H1020" s="6">
        <v>5</v>
      </c>
      <c r="I1020" s="6" t="s">
        <v>442</v>
      </c>
      <c r="J1020" s="6" t="s">
        <v>958</v>
      </c>
      <c r="K1020" s="6" t="s">
        <v>958</v>
      </c>
      <c r="L1020" s="6" t="s">
        <v>958</v>
      </c>
      <c r="M1020" s="6" t="s">
        <v>958</v>
      </c>
      <c r="N1020" s="6" t="s">
        <v>958</v>
      </c>
      <c r="O1020" s="183">
        <v>15</v>
      </c>
    </row>
    <row r="1021" spans="1:15" ht="12.75" customHeight="1">
      <c r="A1021" s="182">
        <v>16</v>
      </c>
      <c r="B1021" s="189"/>
      <c r="C1021" s="35"/>
      <c r="D1021" s="35" t="s">
        <v>37</v>
      </c>
      <c r="E1021" s="199"/>
      <c r="F1021" s="6">
        <v>26</v>
      </c>
      <c r="G1021" s="6">
        <v>22</v>
      </c>
      <c r="H1021" s="6">
        <v>4</v>
      </c>
      <c r="I1021" s="6" t="s">
        <v>958</v>
      </c>
      <c r="J1021" s="6" t="s">
        <v>958</v>
      </c>
      <c r="K1021" s="6" t="s">
        <v>958</v>
      </c>
      <c r="L1021" s="6" t="s">
        <v>958</v>
      </c>
      <c r="M1021" s="6">
        <v>15</v>
      </c>
      <c r="N1021" s="6" t="s">
        <v>958</v>
      </c>
      <c r="O1021" s="183">
        <v>16</v>
      </c>
    </row>
    <row r="1022" spans="1:15" ht="12.75" customHeight="1">
      <c r="A1022" s="182">
        <v>17</v>
      </c>
      <c r="B1022" s="189"/>
      <c r="C1022" s="35"/>
      <c r="D1022" s="35" t="s">
        <v>38</v>
      </c>
      <c r="E1022" s="199"/>
      <c r="F1022" s="6">
        <v>52</v>
      </c>
      <c r="G1022" s="6">
        <v>39</v>
      </c>
      <c r="H1022" s="6">
        <v>13</v>
      </c>
      <c r="I1022" s="6">
        <v>6</v>
      </c>
      <c r="J1022" s="6" t="s">
        <v>958</v>
      </c>
      <c r="K1022" s="6">
        <v>9</v>
      </c>
      <c r="L1022" s="6" t="s">
        <v>958</v>
      </c>
      <c r="M1022" s="6">
        <v>24</v>
      </c>
      <c r="N1022" s="6">
        <v>7</v>
      </c>
      <c r="O1022" s="183">
        <v>17</v>
      </c>
    </row>
    <row r="1023" spans="1:15" ht="12.75" customHeight="1">
      <c r="A1023" s="182">
        <v>18</v>
      </c>
      <c r="B1023" s="189"/>
      <c r="C1023" s="35"/>
      <c r="D1023" s="35" t="s">
        <v>39</v>
      </c>
      <c r="E1023" s="199"/>
      <c r="F1023" s="6">
        <v>23</v>
      </c>
      <c r="G1023" s="6">
        <v>15</v>
      </c>
      <c r="H1023" s="6">
        <v>8</v>
      </c>
      <c r="I1023" s="6" t="s">
        <v>958</v>
      </c>
      <c r="J1023" s="6" t="s">
        <v>958</v>
      </c>
      <c r="K1023" s="6" t="s">
        <v>958</v>
      </c>
      <c r="L1023" s="6" t="s">
        <v>958</v>
      </c>
      <c r="M1023" s="6">
        <v>11</v>
      </c>
      <c r="N1023" s="6">
        <v>4</v>
      </c>
      <c r="O1023" s="183">
        <v>18</v>
      </c>
    </row>
    <row r="1024" spans="1:15" ht="12.75" customHeight="1">
      <c r="A1024" s="182">
        <v>19</v>
      </c>
      <c r="B1024" s="189"/>
      <c r="C1024" s="35"/>
      <c r="D1024" s="35" t="s">
        <v>334</v>
      </c>
      <c r="E1024" s="199"/>
      <c r="F1024" s="6">
        <v>17342</v>
      </c>
      <c r="G1024" s="6">
        <v>9019</v>
      </c>
      <c r="H1024" s="6">
        <v>8323</v>
      </c>
      <c r="I1024" s="6">
        <v>1491</v>
      </c>
      <c r="J1024" s="6">
        <v>944</v>
      </c>
      <c r="K1024" s="6">
        <v>2211</v>
      </c>
      <c r="L1024" s="6">
        <v>1830</v>
      </c>
      <c r="M1024" s="6">
        <v>5317</v>
      </c>
      <c r="N1024" s="6">
        <v>5549</v>
      </c>
      <c r="O1024" s="183">
        <v>19</v>
      </c>
    </row>
    <row r="1025" spans="1:16" ht="12.75" customHeight="1">
      <c r="A1025" s="182">
        <v>20</v>
      </c>
      <c r="B1025" s="189"/>
      <c r="C1025" s="35"/>
      <c r="D1025" s="35"/>
      <c r="E1025" s="199" t="s">
        <v>694</v>
      </c>
      <c r="F1025" s="6">
        <v>779</v>
      </c>
      <c r="G1025" s="6">
        <v>489</v>
      </c>
      <c r="H1025" s="6">
        <v>290</v>
      </c>
      <c r="I1025" s="6">
        <v>70</v>
      </c>
      <c r="J1025" s="6">
        <v>41</v>
      </c>
      <c r="K1025" s="6">
        <v>128</v>
      </c>
      <c r="L1025" s="6">
        <v>69</v>
      </c>
      <c r="M1025" s="6">
        <v>291</v>
      </c>
      <c r="N1025" s="6">
        <v>180</v>
      </c>
      <c r="O1025" s="183">
        <v>20</v>
      </c>
    </row>
    <row r="1026" spans="1:16" ht="12.75" customHeight="1">
      <c r="A1026" s="182">
        <v>21</v>
      </c>
      <c r="B1026" s="189"/>
      <c r="C1026" s="35"/>
      <c r="D1026" s="35"/>
      <c r="E1026" s="199" t="s">
        <v>13</v>
      </c>
      <c r="F1026" s="6">
        <v>1141</v>
      </c>
      <c r="G1026" s="6">
        <v>697</v>
      </c>
      <c r="H1026" s="6">
        <v>444</v>
      </c>
      <c r="I1026" s="6">
        <v>130</v>
      </c>
      <c r="J1026" s="6">
        <v>53</v>
      </c>
      <c r="K1026" s="6">
        <v>178</v>
      </c>
      <c r="L1026" s="6">
        <v>104</v>
      </c>
      <c r="M1026" s="6">
        <v>389</v>
      </c>
      <c r="N1026" s="6">
        <v>287</v>
      </c>
      <c r="O1026" s="183">
        <v>21</v>
      </c>
    </row>
    <row r="1027" spans="1:16" ht="12.75" customHeight="1">
      <c r="A1027" s="182">
        <v>22</v>
      </c>
      <c r="B1027" s="189"/>
      <c r="C1027" s="35"/>
      <c r="D1027" s="35"/>
      <c r="E1027" s="199" t="s">
        <v>16</v>
      </c>
      <c r="F1027" s="6">
        <v>14311</v>
      </c>
      <c r="G1027" s="6">
        <v>7197</v>
      </c>
      <c r="H1027" s="6">
        <v>7114</v>
      </c>
      <c r="I1027" s="6">
        <v>1179</v>
      </c>
      <c r="J1027" s="6">
        <v>770</v>
      </c>
      <c r="K1027" s="6">
        <v>1754</v>
      </c>
      <c r="L1027" s="6">
        <v>1549</v>
      </c>
      <c r="M1027" s="6">
        <v>4264</v>
      </c>
      <c r="N1027" s="6">
        <v>4795</v>
      </c>
      <c r="O1027" s="183">
        <v>22</v>
      </c>
    </row>
    <row r="1028" spans="1:16" ht="12.75" customHeight="1">
      <c r="A1028" s="182">
        <v>23</v>
      </c>
      <c r="B1028" s="189"/>
      <c r="C1028" s="35"/>
      <c r="D1028" s="35"/>
      <c r="E1028" s="199" t="s">
        <v>17</v>
      </c>
      <c r="F1028" s="6">
        <v>347</v>
      </c>
      <c r="G1028" s="6">
        <v>185</v>
      </c>
      <c r="H1028" s="6">
        <v>162</v>
      </c>
      <c r="I1028" s="6">
        <v>26</v>
      </c>
      <c r="J1028" s="6">
        <v>25</v>
      </c>
      <c r="K1028" s="6">
        <v>45</v>
      </c>
      <c r="L1028" s="6">
        <v>35</v>
      </c>
      <c r="M1028" s="6">
        <v>114</v>
      </c>
      <c r="N1028" s="6">
        <v>102</v>
      </c>
      <c r="O1028" s="183">
        <v>23</v>
      </c>
    </row>
    <row r="1029" spans="1:16" ht="12.75" customHeight="1">
      <c r="A1029" s="182">
        <v>24</v>
      </c>
      <c r="B1029" s="189"/>
      <c r="C1029" s="35"/>
      <c r="D1029" s="35"/>
      <c r="E1029" s="199" t="s">
        <v>19</v>
      </c>
      <c r="F1029" s="6">
        <v>455</v>
      </c>
      <c r="G1029" s="6">
        <v>253</v>
      </c>
      <c r="H1029" s="6">
        <v>202</v>
      </c>
      <c r="I1029" s="6">
        <v>48</v>
      </c>
      <c r="J1029" s="6">
        <v>33</v>
      </c>
      <c r="K1029" s="6">
        <v>61</v>
      </c>
      <c r="L1029" s="6">
        <v>42</v>
      </c>
      <c r="M1029" s="6">
        <v>144</v>
      </c>
      <c r="N1029" s="6">
        <v>127</v>
      </c>
      <c r="O1029" s="183">
        <v>24</v>
      </c>
    </row>
    <row r="1030" spans="1:16" ht="12.75" customHeight="1">
      <c r="A1030" s="182">
        <v>25</v>
      </c>
      <c r="B1030" s="189"/>
      <c r="C1030" s="35"/>
      <c r="D1030" s="35"/>
      <c r="E1030" s="199" t="s">
        <v>20</v>
      </c>
      <c r="F1030" s="6">
        <v>72</v>
      </c>
      <c r="G1030" s="6">
        <v>41</v>
      </c>
      <c r="H1030" s="6">
        <v>31</v>
      </c>
      <c r="I1030" s="6">
        <v>7</v>
      </c>
      <c r="J1030" s="6">
        <v>4</v>
      </c>
      <c r="K1030" s="6">
        <v>12</v>
      </c>
      <c r="L1030" s="6">
        <v>6</v>
      </c>
      <c r="M1030" s="6">
        <v>22</v>
      </c>
      <c r="N1030" s="6">
        <v>21</v>
      </c>
      <c r="O1030" s="183">
        <v>25</v>
      </c>
    </row>
    <row r="1031" spans="1:16" ht="12.75" customHeight="1">
      <c r="A1031" s="182">
        <v>26</v>
      </c>
      <c r="B1031" s="189"/>
      <c r="C1031" s="35"/>
      <c r="D1031" s="35" t="s">
        <v>748</v>
      </c>
      <c r="E1031" s="199"/>
      <c r="F1031" s="6">
        <v>47</v>
      </c>
      <c r="G1031" s="6">
        <v>43</v>
      </c>
      <c r="H1031" s="6">
        <v>4</v>
      </c>
      <c r="I1031" s="6">
        <v>8</v>
      </c>
      <c r="J1031" s="6" t="s">
        <v>442</v>
      </c>
      <c r="K1031" s="6">
        <v>14</v>
      </c>
      <c r="L1031" s="6" t="s">
        <v>958</v>
      </c>
      <c r="M1031" s="6">
        <v>21</v>
      </c>
      <c r="N1031" s="6" t="s">
        <v>958</v>
      </c>
      <c r="O1031" s="183">
        <v>26</v>
      </c>
    </row>
    <row r="1032" spans="1:16">
      <c r="A1032" s="164" t="s">
        <v>468</v>
      </c>
      <c r="E1032" s="4"/>
      <c r="F1032" s="6"/>
      <c r="G1032" s="6"/>
      <c r="H1032" s="6"/>
      <c r="I1032" s="6"/>
      <c r="J1032" s="6"/>
      <c r="K1032" s="6"/>
      <c r="L1032" s="6"/>
      <c r="M1032" s="6"/>
      <c r="N1032" s="6"/>
      <c r="O1032" s="164"/>
    </row>
    <row r="1033" spans="1:16">
      <c r="A1033" s="164" t="s">
        <v>742</v>
      </c>
      <c r="E1033" s="4"/>
      <c r="F1033" s="6"/>
      <c r="G1033" s="6"/>
      <c r="H1033" s="6"/>
      <c r="I1033" s="6"/>
      <c r="J1033" s="6"/>
      <c r="K1033" s="6"/>
      <c r="L1033" s="6"/>
      <c r="M1033" s="6"/>
      <c r="N1033" s="6"/>
      <c r="O1033" s="164"/>
    </row>
    <row r="1034" spans="1:16" ht="12.75" customHeight="1">
      <c r="H1034" s="166" t="s">
        <v>942</v>
      </c>
      <c r="I1034" s="167" t="s">
        <v>737</v>
      </c>
      <c r="J1034" s="166"/>
      <c r="L1034" s="166"/>
      <c r="N1034" s="166"/>
    </row>
    <row r="1035" spans="1:16" ht="12.75" customHeight="1">
      <c r="F1035" s="185"/>
      <c r="G1035" s="185"/>
      <c r="H1035" s="197" t="s">
        <v>771</v>
      </c>
      <c r="I1035" s="198" t="s">
        <v>17</v>
      </c>
      <c r="J1035" s="197"/>
      <c r="K1035" s="185"/>
      <c r="L1035" s="197"/>
      <c r="M1035" s="185"/>
      <c r="N1035" s="197"/>
    </row>
    <row r="1036" spans="1:16" s="228" customFormat="1" ht="12.75" customHeight="1">
      <c r="A1036" s="170"/>
      <c r="B1036" s="170"/>
      <c r="C1036" s="170"/>
      <c r="D1036" s="170"/>
      <c r="E1036" s="170"/>
      <c r="F1036" s="186"/>
      <c r="G1036" s="186"/>
      <c r="H1036" s="186"/>
      <c r="I1036" s="186"/>
      <c r="J1036" s="186"/>
      <c r="K1036" s="186"/>
      <c r="L1036" s="186"/>
      <c r="M1036" s="186"/>
      <c r="N1036" s="186"/>
      <c r="O1036" s="170"/>
      <c r="P1036" s="99"/>
    </row>
    <row r="1037" spans="1:16" ht="15" customHeight="1">
      <c r="A1037" s="376" t="s">
        <v>420</v>
      </c>
      <c r="B1037" s="379" t="s">
        <v>750</v>
      </c>
      <c r="C1037" s="380"/>
      <c r="D1037" s="380"/>
      <c r="E1037" s="381"/>
      <c r="F1037" s="391" t="s">
        <v>422</v>
      </c>
      <c r="G1037" s="388"/>
      <c r="H1037" s="388"/>
      <c r="I1037" s="374" t="s">
        <v>423</v>
      </c>
      <c r="J1037" s="374"/>
      <c r="K1037" s="374"/>
      <c r="L1037" s="374"/>
      <c r="M1037" s="374"/>
      <c r="N1037" s="375"/>
      <c r="O1037" s="357" t="s">
        <v>420</v>
      </c>
    </row>
    <row r="1038" spans="1:16" ht="15" customHeight="1">
      <c r="A1038" s="377"/>
      <c r="B1038" s="382"/>
      <c r="C1038" s="383"/>
      <c r="D1038" s="383"/>
      <c r="E1038" s="384"/>
      <c r="F1038" s="392"/>
      <c r="G1038" s="389"/>
      <c r="H1038" s="389"/>
      <c r="I1038" s="360" t="s">
        <v>424</v>
      </c>
      <c r="J1038" s="361"/>
      <c r="K1038" s="364" t="s">
        <v>425</v>
      </c>
      <c r="L1038" s="361"/>
      <c r="M1038" s="364" t="s">
        <v>426</v>
      </c>
      <c r="N1038" s="366"/>
      <c r="O1038" s="358"/>
    </row>
    <row r="1039" spans="1:16" ht="15" customHeight="1">
      <c r="A1039" s="377"/>
      <c r="B1039" s="382"/>
      <c r="C1039" s="383"/>
      <c r="D1039" s="383"/>
      <c r="E1039" s="384"/>
      <c r="F1039" s="393"/>
      <c r="G1039" s="390"/>
      <c r="H1039" s="390"/>
      <c r="I1039" s="362"/>
      <c r="J1039" s="363"/>
      <c r="K1039" s="365"/>
      <c r="L1039" s="363"/>
      <c r="M1039" s="365"/>
      <c r="N1039" s="367"/>
      <c r="O1039" s="358"/>
    </row>
    <row r="1040" spans="1:16" ht="15" customHeight="1">
      <c r="A1040" s="377"/>
      <c r="B1040" s="382"/>
      <c r="C1040" s="383"/>
      <c r="D1040" s="383"/>
      <c r="E1040" s="384"/>
      <c r="F1040" s="396" t="s">
        <v>391</v>
      </c>
      <c r="G1040" s="370" t="s">
        <v>427</v>
      </c>
      <c r="H1040" s="372" t="s">
        <v>428</v>
      </c>
      <c r="I1040" s="368" t="s">
        <v>427</v>
      </c>
      <c r="J1040" s="370" t="s">
        <v>428</v>
      </c>
      <c r="K1040" s="370" t="s">
        <v>427</v>
      </c>
      <c r="L1040" s="370" t="s">
        <v>428</v>
      </c>
      <c r="M1040" s="370" t="s">
        <v>427</v>
      </c>
      <c r="N1040" s="370" t="s">
        <v>428</v>
      </c>
      <c r="O1040" s="358"/>
    </row>
    <row r="1041" spans="1:23" ht="12.75" customHeight="1">
      <c r="A1041" s="378"/>
      <c r="B1041" s="385"/>
      <c r="C1041" s="386"/>
      <c r="D1041" s="386"/>
      <c r="E1041" s="387"/>
      <c r="F1041" s="397"/>
      <c r="G1041" s="371"/>
      <c r="H1041" s="373"/>
      <c r="I1041" s="369"/>
      <c r="J1041" s="371"/>
      <c r="K1041" s="371"/>
      <c r="L1041" s="371"/>
      <c r="M1041" s="371"/>
      <c r="N1041" s="371"/>
      <c r="O1041" s="359"/>
    </row>
    <row r="1042" spans="1:23" ht="12.75" customHeight="1">
      <c r="A1042" s="173"/>
      <c r="B1042" s="189"/>
      <c r="C1042" s="35"/>
      <c r="D1042" s="35"/>
      <c r="E1042" s="174"/>
      <c r="F1042" s="187"/>
      <c r="G1042" s="187"/>
      <c r="H1042" s="187"/>
      <c r="I1042" s="187"/>
      <c r="J1042" s="187"/>
      <c r="K1042" s="187"/>
      <c r="L1042" s="187"/>
      <c r="M1042" s="187"/>
      <c r="N1042" s="187"/>
      <c r="O1042" s="176"/>
    </row>
    <row r="1043" spans="1:23" s="3" customFormat="1" ht="15" customHeight="1">
      <c r="A1043" s="177">
        <v>1</v>
      </c>
      <c r="B1043" s="236"/>
      <c r="C1043" s="181" t="s">
        <v>891</v>
      </c>
      <c r="D1043" s="181"/>
      <c r="E1043" s="200"/>
      <c r="F1043" s="179">
        <v>38698</v>
      </c>
      <c r="G1043" s="179">
        <v>22535</v>
      </c>
      <c r="H1043" s="179">
        <v>16163</v>
      </c>
      <c r="I1043" s="179">
        <v>3851</v>
      </c>
      <c r="J1043" s="179">
        <v>1979</v>
      </c>
      <c r="K1043" s="179">
        <v>5990</v>
      </c>
      <c r="L1043" s="179">
        <v>3933</v>
      </c>
      <c r="M1043" s="179">
        <v>12694</v>
      </c>
      <c r="N1043" s="179">
        <v>10251</v>
      </c>
      <c r="O1043" s="180">
        <v>1</v>
      </c>
      <c r="P1043" s="178"/>
      <c r="Q1043" s="168"/>
      <c r="R1043" s="168"/>
      <c r="S1043" s="169"/>
      <c r="T1043" s="35"/>
      <c r="U1043" s="35"/>
      <c r="V1043" s="35"/>
      <c r="W1043" s="35"/>
    </row>
    <row r="1044" spans="1:23" s="3" customFormat="1" ht="12.75" customHeight="1">
      <c r="A1044" s="182"/>
      <c r="B1044" s="189"/>
      <c r="C1044" s="35"/>
      <c r="D1044" s="35" t="s">
        <v>740</v>
      </c>
      <c r="E1044" s="199"/>
      <c r="F1044" s="179"/>
      <c r="G1044" s="179"/>
      <c r="H1044" s="179"/>
      <c r="I1044" s="179"/>
      <c r="J1044" s="179"/>
      <c r="K1044" s="179"/>
      <c r="L1044" s="179"/>
      <c r="M1044" s="179"/>
      <c r="N1044" s="179"/>
      <c r="O1044" s="183"/>
      <c r="P1044" s="99"/>
      <c r="Q1044" s="168"/>
      <c r="R1044" s="168"/>
      <c r="S1044" s="169"/>
      <c r="T1044" s="35"/>
      <c r="U1044" s="35"/>
      <c r="V1044" s="35"/>
      <c r="W1044" s="35"/>
    </row>
    <row r="1045" spans="1:23" s="3" customFormat="1" ht="15" customHeight="1">
      <c r="A1045" s="182">
        <v>2</v>
      </c>
      <c r="B1045" s="35"/>
      <c r="C1045" s="35"/>
      <c r="D1045" s="35" t="s">
        <v>25</v>
      </c>
      <c r="E1045" s="199"/>
      <c r="F1045" s="6">
        <v>50</v>
      </c>
      <c r="G1045" s="6">
        <v>47</v>
      </c>
      <c r="H1045" s="6">
        <v>3</v>
      </c>
      <c r="I1045" s="6">
        <v>16</v>
      </c>
      <c r="J1045" s="6" t="s">
        <v>442</v>
      </c>
      <c r="K1045" s="6">
        <v>10</v>
      </c>
      <c r="L1045" s="6" t="s">
        <v>958</v>
      </c>
      <c r="M1045" s="6">
        <v>21</v>
      </c>
      <c r="N1045" s="6" t="s">
        <v>958</v>
      </c>
      <c r="O1045" s="183">
        <v>2</v>
      </c>
      <c r="P1045" s="99"/>
      <c r="Q1045" s="168"/>
      <c r="R1045" s="168"/>
      <c r="S1045" s="169"/>
      <c r="T1045" s="35"/>
      <c r="U1045" s="35"/>
      <c r="V1045" s="35"/>
      <c r="W1045" s="35"/>
    </row>
    <row r="1046" spans="1:23" ht="12.75" customHeight="1">
      <c r="A1046" s="182">
        <v>3</v>
      </c>
      <c r="B1046" s="189"/>
      <c r="C1046" s="35"/>
      <c r="D1046" s="35" t="s">
        <v>26</v>
      </c>
      <c r="E1046" s="199"/>
      <c r="F1046" s="6">
        <v>22</v>
      </c>
      <c r="G1046" s="6">
        <v>16</v>
      </c>
      <c r="H1046" s="6">
        <v>6</v>
      </c>
      <c r="I1046" s="6">
        <v>7</v>
      </c>
      <c r="J1046" s="6">
        <v>3</v>
      </c>
      <c r="K1046" s="6">
        <v>3</v>
      </c>
      <c r="L1046" s="6" t="s">
        <v>958</v>
      </c>
      <c r="M1046" s="6">
        <v>6</v>
      </c>
      <c r="N1046" s="6" t="s">
        <v>958</v>
      </c>
      <c r="O1046" s="183">
        <v>3</v>
      </c>
    </row>
    <row r="1047" spans="1:23" ht="12.75" customHeight="1">
      <c r="A1047" s="182">
        <v>4</v>
      </c>
      <c r="B1047" s="189"/>
      <c r="C1047" s="35"/>
      <c r="D1047" s="35" t="s">
        <v>27</v>
      </c>
      <c r="E1047" s="199"/>
      <c r="F1047" s="6">
        <v>150</v>
      </c>
      <c r="G1047" s="6">
        <v>126</v>
      </c>
      <c r="H1047" s="6">
        <v>24</v>
      </c>
      <c r="I1047" s="6">
        <v>39</v>
      </c>
      <c r="J1047" s="6" t="s">
        <v>958</v>
      </c>
      <c r="K1047" s="6">
        <v>32</v>
      </c>
      <c r="L1047" s="6" t="s">
        <v>958</v>
      </c>
      <c r="M1047" s="6">
        <v>55</v>
      </c>
      <c r="N1047" s="6">
        <v>13</v>
      </c>
      <c r="O1047" s="183">
        <v>4</v>
      </c>
    </row>
    <row r="1048" spans="1:23" ht="12.75" customHeight="1">
      <c r="A1048" s="182">
        <v>5</v>
      </c>
      <c r="B1048" s="189"/>
      <c r="C1048" s="35"/>
      <c r="D1048" s="35" t="s">
        <v>28</v>
      </c>
      <c r="E1048" s="199"/>
      <c r="F1048" s="6">
        <v>8</v>
      </c>
      <c r="G1048" s="6" t="s">
        <v>958</v>
      </c>
      <c r="H1048" s="6" t="s">
        <v>958</v>
      </c>
      <c r="I1048" s="6" t="s">
        <v>958</v>
      </c>
      <c r="J1048" s="6" t="s">
        <v>958</v>
      </c>
      <c r="K1048" s="6" t="s">
        <v>958</v>
      </c>
      <c r="L1048" s="6" t="s">
        <v>958</v>
      </c>
      <c r="M1048" s="6" t="s">
        <v>958</v>
      </c>
      <c r="N1048" s="6" t="s">
        <v>958</v>
      </c>
      <c r="O1048" s="183">
        <v>5</v>
      </c>
    </row>
    <row r="1049" spans="1:23" ht="12.75" customHeight="1">
      <c r="A1049" s="182">
        <v>6</v>
      </c>
      <c r="B1049" s="189"/>
      <c r="C1049" s="35"/>
      <c r="D1049" s="35" t="s">
        <v>29</v>
      </c>
      <c r="E1049" s="199"/>
      <c r="F1049" s="6">
        <v>325</v>
      </c>
      <c r="G1049" s="6">
        <v>277</v>
      </c>
      <c r="H1049" s="6">
        <v>48</v>
      </c>
      <c r="I1049" s="6">
        <v>94</v>
      </c>
      <c r="J1049" s="6">
        <v>16</v>
      </c>
      <c r="K1049" s="6">
        <v>81</v>
      </c>
      <c r="L1049" s="6">
        <v>12</v>
      </c>
      <c r="M1049" s="6">
        <v>102</v>
      </c>
      <c r="N1049" s="6">
        <v>20</v>
      </c>
      <c r="O1049" s="183">
        <v>6</v>
      </c>
    </row>
    <row r="1050" spans="1:23" ht="12.75" customHeight="1">
      <c r="A1050" s="182">
        <v>7</v>
      </c>
      <c r="B1050" s="189"/>
      <c r="C1050" s="35"/>
      <c r="D1050" s="35" t="s">
        <v>30</v>
      </c>
      <c r="E1050" s="199"/>
      <c r="F1050" s="6">
        <v>192</v>
      </c>
      <c r="G1050" s="6">
        <v>149</v>
      </c>
      <c r="H1050" s="6">
        <v>43</v>
      </c>
      <c r="I1050" s="6">
        <v>58</v>
      </c>
      <c r="J1050" s="6">
        <v>12</v>
      </c>
      <c r="K1050" s="6">
        <v>49</v>
      </c>
      <c r="L1050" s="6">
        <v>13</v>
      </c>
      <c r="M1050" s="6">
        <v>42</v>
      </c>
      <c r="N1050" s="6">
        <v>18</v>
      </c>
      <c r="O1050" s="183">
        <v>7</v>
      </c>
    </row>
    <row r="1051" spans="1:23" ht="12.75" customHeight="1">
      <c r="A1051" s="182">
        <v>8</v>
      </c>
      <c r="B1051" s="189"/>
      <c r="C1051" s="35"/>
      <c r="D1051" s="35" t="s">
        <v>31</v>
      </c>
      <c r="E1051" s="199"/>
      <c r="F1051" s="6">
        <v>83</v>
      </c>
      <c r="G1051" s="6">
        <v>64</v>
      </c>
      <c r="H1051" s="6">
        <v>19</v>
      </c>
      <c r="I1051" s="6">
        <v>27</v>
      </c>
      <c r="J1051" s="6">
        <v>6</v>
      </c>
      <c r="K1051" s="6">
        <v>22</v>
      </c>
      <c r="L1051" s="6">
        <v>8</v>
      </c>
      <c r="M1051" s="6">
        <v>15</v>
      </c>
      <c r="N1051" s="6">
        <v>5</v>
      </c>
      <c r="O1051" s="183">
        <v>8</v>
      </c>
    </row>
    <row r="1052" spans="1:23" ht="12.75" customHeight="1">
      <c r="A1052" s="182">
        <v>9</v>
      </c>
      <c r="B1052" s="189"/>
      <c r="C1052" s="35"/>
      <c r="D1052" s="35" t="s">
        <v>32</v>
      </c>
      <c r="E1052" s="199"/>
      <c r="F1052" s="6">
        <v>180</v>
      </c>
      <c r="G1052" s="6">
        <v>146</v>
      </c>
      <c r="H1052" s="6">
        <v>34</v>
      </c>
      <c r="I1052" s="6">
        <v>68</v>
      </c>
      <c r="J1052" s="6">
        <v>11</v>
      </c>
      <c r="K1052" s="6">
        <v>37</v>
      </c>
      <c r="L1052" s="6">
        <v>12</v>
      </c>
      <c r="M1052" s="6">
        <v>41</v>
      </c>
      <c r="N1052" s="6">
        <v>11</v>
      </c>
      <c r="O1052" s="183">
        <v>9</v>
      </c>
    </row>
    <row r="1053" spans="1:23" ht="12.75" customHeight="1">
      <c r="A1053" s="182">
        <v>10</v>
      </c>
      <c r="B1053" s="189"/>
      <c r="C1053" s="35"/>
      <c r="D1053" s="35" t="s">
        <v>33</v>
      </c>
      <c r="E1053" s="199"/>
      <c r="F1053" s="6">
        <v>362</v>
      </c>
      <c r="G1053" s="6">
        <v>289</v>
      </c>
      <c r="H1053" s="6">
        <v>73</v>
      </c>
      <c r="I1053" s="6">
        <v>112</v>
      </c>
      <c r="J1053" s="6">
        <v>31</v>
      </c>
      <c r="K1053" s="6">
        <v>80</v>
      </c>
      <c r="L1053" s="6">
        <v>20</v>
      </c>
      <c r="M1053" s="6">
        <v>97</v>
      </c>
      <c r="N1053" s="6">
        <v>22</v>
      </c>
      <c r="O1053" s="183">
        <v>10</v>
      </c>
    </row>
    <row r="1054" spans="1:23" ht="12.75" customHeight="1">
      <c r="A1054" s="182">
        <v>11</v>
      </c>
      <c r="B1054" s="189"/>
      <c r="C1054" s="35"/>
      <c r="D1054" s="35" t="s">
        <v>34</v>
      </c>
      <c r="E1054" s="199"/>
      <c r="F1054" s="6">
        <v>14</v>
      </c>
      <c r="G1054" s="6" t="s">
        <v>958</v>
      </c>
      <c r="H1054" s="6" t="s">
        <v>958</v>
      </c>
      <c r="I1054" s="6" t="s">
        <v>958</v>
      </c>
      <c r="J1054" s="6" t="s">
        <v>958</v>
      </c>
      <c r="K1054" s="6" t="s">
        <v>958</v>
      </c>
      <c r="L1054" s="6" t="s">
        <v>958</v>
      </c>
      <c r="M1054" s="6" t="s">
        <v>958</v>
      </c>
      <c r="N1054" s="6" t="s">
        <v>958</v>
      </c>
      <c r="O1054" s="183">
        <v>11</v>
      </c>
    </row>
    <row r="1055" spans="1:23" ht="12.75" customHeight="1">
      <c r="A1055" s="182">
        <v>12</v>
      </c>
      <c r="B1055" s="189"/>
      <c r="C1055" s="35"/>
      <c r="D1055" s="35" t="s">
        <v>35</v>
      </c>
      <c r="E1055" s="199"/>
      <c r="F1055" s="6">
        <v>74</v>
      </c>
      <c r="G1055" s="6">
        <v>63</v>
      </c>
      <c r="H1055" s="6">
        <v>11</v>
      </c>
      <c r="I1055" s="6">
        <v>16</v>
      </c>
      <c r="J1055" s="6">
        <v>4</v>
      </c>
      <c r="K1055" s="6">
        <v>27</v>
      </c>
      <c r="L1055" s="6">
        <v>4</v>
      </c>
      <c r="M1055" s="6">
        <v>20</v>
      </c>
      <c r="N1055" s="6">
        <v>3</v>
      </c>
      <c r="O1055" s="183">
        <v>12</v>
      </c>
    </row>
    <row r="1056" spans="1:23" ht="12.75" customHeight="1">
      <c r="A1056" s="182">
        <v>13</v>
      </c>
      <c r="B1056" s="189"/>
      <c r="C1056" s="35"/>
      <c r="D1056" s="35"/>
      <c r="E1056" s="199" t="s">
        <v>647</v>
      </c>
      <c r="F1056" s="6">
        <v>74</v>
      </c>
      <c r="G1056" s="6">
        <v>63</v>
      </c>
      <c r="H1056" s="6">
        <v>11</v>
      </c>
      <c r="I1056" s="6">
        <v>16</v>
      </c>
      <c r="J1056" s="6">
        <v>4</v>
      </c>
      <c r="K1056" s="6">
        <v>27</v>
      </c>
      <c r="L1056" s="6">
        <v>4</v>
      </c>
      <c r="M1056" s="6">
        <v>20</v>
      </c>
      <c r="N1056" s="6">
        <v>3</v>
      </c>
      <c r="O1056" s="183">
        <v>13</v>
      </c>
    </row>
    <row r="1057" spans="1:15" ht="12.75" customHeight="1">
      <c r="A1057" s="182">
        <v>14</v>
      </c>
      <c r="B1057" s="189"/>
      <c r="C1057" s="35"/>
      <c r="D1057" s="35" t="s">
        <v>36</v>
      </c>
      <c r="E1057" s="199"/>
      <c r="F1057" s="6">
        <v>106</v>
      </c>
      <c r="G1057" s="6">
        <v>93</v>
      </c>
      <c r="H1057" s="6">
        <v>13</v>
      </c>
      <c r="I1057" s="6">
        <v>18</v>
      </c>
      <c r="J1057" s="6" t="s">
        <v>442</v>
      </c>
      <c r="K1057" s="6">
        <v>19</v>
      </c>
      <c r="L1057" s="6">
        <v>4</v>
      </c>
      <c r="M1057" s="6">
        <v>56</v>
      </c>
      <c r="N1057" s="6">
        <v>9</v>
      </c>
      <c r="O1057" s="183">
        <v>14</v>
      </c>
    </row>
    <row r="1058" spans="1:15" ht="12.75" customHeight="1">
      <c r="A1058" s="182">
        <v>15</v>
      </c>
      <c r="B1058" s="189"/>
      <c r="C1058" s="35"/>
      <c r="D1058" s="35" t="s">
        <v>37</v>
      </c>
      <c r="E1058" s="199"/>
      <c r="F1058" s="6">
        <v>37</v>
      </c>
      <c r="G1058" s="6">
        <v>32</v>
      </c>
      <c r="H1058" s="6">
        <v>5</v>
      </c>
      <c r="I1058" s="6">
        <v>9</v>
      </c>
      <c r="J1058" s="6" t="s">
        <v>958</v>
      </c>
      <c r="K1058" s="6">
        <v>7</v>
      </c>
      <c r="L1058" s="6" t="s">
        <v>442</v>
      </c>
      <c r="M1058" s="6">
        <v>16</v>
      </c>
      <c r="N1058" s="6" t="s">
        <v>958</v>
      </c>
      <c r="O1058" s="183">
        <v>15</v>
      </c>
    </row>
    <row r="1059" spans="1:15" ht="12.75" customHeight="1">
      <c r="A1059" s="182">
        <v>16</v>
      </c>
      <c r="B1059" s="189"/>
      <c r="C1059" s="35"/>
      <c r="D1059" s="35" t="s">
        <v>38</v>
      </c>
      <c r="E1059" s="199"/>
      <c r="F1059" s="6">
        <v>281</v>
      </c>
      <c r="G1059" s="6">
        <v>230</v>
      </c>
      <c r="H1059" s="6">
        <v>51</v>
      </c>
      <c r="I1059" s="6">
        <v>55</v>
      </c>
      <c r="J1059" s="6">
        <v>11</v>
      </c>
      <c r="K1059" s="6">
        <v>56</v>
      </c>
      <c r="L1059" s="6">
        <v>20</v>
      </c>
      <c r="M1059" s="6">
        <v>119</v>
      </c>
      <c r="N1059" s="6">
        <v>20</v>
      </c>
      <c r="O1059" s="183">
        <v>16</v>
      </c>
    </row>
    <row r="1060" spans="1:15" ht="12.75" customHeight="1">
      <c r="A1060" s="182">
        <v>17</v>
      </c>
      <c r="B1060" s="189"/>
      <c r="C1060" s="35"/>
      <c r="D1060" s="35"/>
      <c r="E1060" s="199" t="s">
        <v>675</v>
      </c>
      <c r="F1060" s="6">
        <v>80</v>
      </c>
      <c r="G1060" s="6">
        <v>65</v>
      </c>
      <c r="H1060" s="6">
        <v>15</v>
      </c>
      <c r="I1060" s="6">
        <v>14</v>
      </c>
      <c r="J1060" s="6">
        <v>4</v>
      </c>
      <c r="K1060" s="6">
        <v>20</v>
      </c>
      <c r="L1060" s="6">
        <v>4</v>
      </c>
      <c r="M1060" s="6">
        <v>31</v>
      </c>
      <c r="N1060" s="6">
        <v>7</v>
      </c>
      <c r="O1060" s="183">
        <v>17</v>
      </c>
    </row>
    <row r="1061" spans="1:15" ht="12.75" customHeight="1">
      <c r="A1061" s="182">
        <v>18</v>
      </c>
      <c r="B1061" s="189"/>
      <c r="C1061" s="35"/>
      <c r="D1061" s="35" t="s">
        <v>39</v>
      </c>
      <c r="E1061" s="199"/>
      <c r="F1061" s="6">
        <v>147</v>
      </c>
      <c r="G1061" s="6">
        <v>119</v>
      </c>
      <c r="H1061" s="6">
        <v>28</v>
      </c>
      <c r="I1061" s="6">
        <v>33</v>
      </c>
      <c r="J1061" s="6">
        <v>8</v>
      </c>
      <c r="K1061" s="6">
        <v>29</v>
      </c>
      <c r="L1061" s="6">
        <v>5</v>
      </c>
      <c r="M1061" s="6">
        <v>57</v>
      </c>
      <c r="N1061" s="6">
        <v>15</v>
      </c>
      <c r="O1061" s="183">
        <v>18</v>
      </c>
    </row>
    <row r="1062" spans="1:15" ht="12.75" customHeight="1">
      <c r="A1062" s="182">
        <v>19</v>
      </c>
      <c r="B1062" s="189"/>
      <c r="C1062" s="35"/>
      <c r="D1062" s="35" t="s">
        <v>334</v>
      </c>
      <c r="E1062" s="199"/>
      <c r="F1062" s="6">
        <v>36548</v>
      </c>
      <c r="G1062" s="6">
        <v>20766</v>
      </c>
      <c r="H1062" s="6">
        <v>15782</v>
      </c>
      <c r="I1062" s="6">
        <v>3260</v>
      </c>
      <c r="J1062" s="6">
        <v>1856</v>
      </c>
      <c r="K1062" s="6">
        <v>5502</v>
      </c>
      <c r="L1062" s="6">
        <v>3825</v>
      </c>
      <c r="M1062" s="6">
        <v>12004</v>
      </c>
      <c r="N1062" s="6">
        <v>10101</v>
      </c>
      <c r="O1062" s="183">
        <v>19</v>
      </c>
    </row>
    <row r="1063" spans="1:15" ht="12.75" customHeight="1">
      <c r="A1063" s="182">
        <v>20</v>
      </c>
      <c r="B1063" s="189"/>
      <c r="C1063" s="35"/>
      <c r="D1063" s="35"/>
      <c r="E1063" s="199" t="s">
        <v>691</v>
      </c>
      <c r="F1063" s="6">
        <v>3226</v>
      </c>
      <c r="G1063" s="6">
        <v>2361</v>
      </c>
      <c r="H1063" s="6">
        <v>865</v>
      </c>
      <c r="I1063" s="6">
        <v>334</v>
      </c>
      <c r="J1063" s="6">
        <v>151</v>
      </c>
      <c r="K1063" s="6">
        <v>756</v>
      </c>
      <c r="L1063" s="6">
        <v>298</v>
      </c>
      <c r="M1063" s="6">
        <v>1271</v>
      </c>
      <c r="N1063" s="6">
        <v>416</v>
      </c>
      <c r="O1063" s="183">
        <v>20</v>
      </c>
    </row>
    <row r="1064" spans="1:15" ht="12.75" customHeight="1">
      <c r="A1064" s="182">
        <v>21</v>
      </c>
      <c r="B1064" s="189"/>
      <c r="C1064" s="35"/>
      <c r="D1064" s="35"/>
      <c r="E1064" s="199" t="s">
        <v>693</v>
      </c>
      <c r="F1064" s="6">
        <v>131</v>
      </c>
      <c r="G1064" s="6">
        <v>92</v>
      </c>
      <c r="H1064" s="6">
        <v>39</v>
      </c>
      <c r="I1064" s="6">
        <v>13</v>
      </c>
      <c r="J1064" s="6">
        <v>8</v>
      </c>
      <c r="K1064" s="6">
        <v>31</v>
      </c>
      <c r="L1064" s="6">
        <v>14</v>
      </c>
      <c r="M1064" s="6">
        <v>48</v>
      </c>
      <c r="N1064" s="6">
        <v>17</v>
      </c>
      <c r="O1064" s="183">
        <v>21</v>
      </c>
    </row>
    <row r="1065" spans="1:15" ht="12.75" customHeight="1">
      <c r="A1065" s="182">
        <v>22</v>
      </c>
      <c r="B1065" s="189"/>
      <c r="C1065" s="35"/>
      <c r="D1065" s="35"/>
      <c r="E1065" s="199" t="s">
        <v>694</v>
      </c>
      <c r="F1065" s="6">
        <v>484</v>
      </c>
      <c r="G1065" s="6">
        <v>282</v>
      </c>
      <c r="H1065" s="6">
        <v>202</v>
      </c>
      <c r="I1065" s="6">
        <v>43</v>
      </c>
      <c r="J1065" s="6">
        <v>20</v>
      </c>
      <c r="K1065" s="6">
        <v>57</v>
      </c>
      <c r="L1065" s="6">
        <v>55</v>
      </c>
      <c r="M1065" s="6">
        <v>182</v>
      </c>
      <c r="N1065" s="6">
        <v>127</v>
      </c>
      <c r="O1065" s="183">
        <v>22</v>
      </c>
    </row>
    <row r="1066" spans="1:15" ht="12.75" customHeight="1">
      <c r="A1066" s="182">
        <v>23</v>
      </c>
      <c r="B1066" s="189"/>
      <c r="C1066" s="35"/>
      <c r="D1066" s="35"/>
      <c r="E1066" s="199" t="s">
        <v>696</v>
      </c>
      <c r="F1066" s="6">
        <v>215</v>
      </c>
      <c r="G1066" s="6">
        <v>152</v>
      </c>
      <c r="H1066" s="6">
        <v>63</v>
      </c>
      <c r="I1066" s="6">
        <v>13</v>
      </c>
      <c r="J1066" s="6">
        <v>11</v>
      </c>
      <c r="K1066" s="6">
        <v>47</v>
      </c>
      <c r="L1066" s="6">
        <v>16</v>
      </c>
      <c r="M1066" s="6">
        <v>92</v>
      </c>
      <c r="N1066" s="6">
        <v>36</v>
      </c>
      <c r="O1066" s="183">
        <v>23</v>
      </c>
    </row>
    <row r="1067" spans="1:15" ht="12.75" customHeight="1">
      <c r="A1067" s="182">
        <v>24</v>
      </c>
      <c r="B1067" s="189"/>
      <c r="C1067" s="35"/>
      <c r="D1067" s="35"/>
      <c r="E1067" s="199" t="s">
        <v>697</v>
      </c>
      <c r="F1067" s="6">
        <v>71</v>
      </c>
      <c r="G1067" s="6">
        <v>55</v>
      </c>
      <c r="H1067" s="6">
        <v>16</v>
      </c>
      <c r="I1067" s="6">
        <v>5</v>
      </c>
      <c r="J1067" s="6" t="s">
        <v>442</v>
      </c>
      <c r="K1067" s="6">
        <v>20</v>
      </c>
      <c r="L1067" s="6">
        <v>3</v>
      </c>
      <c r="M1067" s="6">
        <v>30</v>
      </c>
      <c r="N1067" s="6">
        <v>13</v>
      </c>
      <c r="O1067" s="183">
        <v>24</v>
      </c>
    </row>
    <row r="1068" spans="1:15" ht="12.75" customHeight="1">
      <c r="A1068" s="182">
        <v>25</v>
      </c>
      <c r="B1068" s="189"/>
      <c r="C1068" s="35"/>
      <c r="D1068" s="35"/>
      <c r="E1068" s="199" t="s">
        <v>10</v>
      </c>
      <c r="F1068" s="6">
        <v>116</v>
      </c>
      <c r="G1068" s="6">
        <v>88</v>
      </c>
      <c r="H1068" s="6">
        <v>28</v>
      </c>
      <c r="I1068" s="6">
        <v>9</v>
      </c>
      <c r="J1068" s="6">
        <v>3</v>
      </c>
      <c r="K1068" s="6">
        <v>24</v>
      </c>
      <c r="L1068" s="6">
        <v>9</v>
      </c>
      <c r="M1068" s="6">
        <v>55</v>
      </c>
      <c r="N1068" s="6">
        <v>16</v>
      </c>
      <c r="O1068" s="183">
        <v>25</v>
      </c>
    </row>
    <row r="1069" spans="1:15" ht="12.75" customHeight="1">
      <c r="A1069" s="182">
        <v>26</v>
      </c>
      <c r="B1069" s="189"/>
      <c r="C1069" s="35"/>
      <c r="D1069" s="35"/>
      <c r="E1069" s="199" t="s">
        <v>11</v>
      </c>
      <c r="F1069" s="6">
        <v>172</v>
      </c>
      <c r="G1069" s="6">
        <v>138</v>
      </c>
      <c r="H1069" s="6">
        <v>34</v>
      </c>
      <c r="I1069" s="6">
        <v>21</v>
      </c>
      <c r="J1069" s="6">
        <v>6</v>
      </c>
      <c r="K1069" s="6">
        <v>44</v>
      </c>
      <c r="L1069" s="6">
        <v>8</v>
      </c>
      <c r="M1069" s="6">
        <v>73</v>
      </c>
      <c r="N1069" s="6">
        <v>20</v>
      </c>
      <c r="O1069" s="183">
        <v>26</v>
      </c>
    </row>
    <row r="1070" spans="1:15" ht="12.75" customHeight="1">
      <c r="A1070" s="182">
        <v>27</v>
      </c>
      <c r="B1070" s="189"/>
      <c r="C1070" s="35"/>
      <c r="D1070" s="35"/>
      <c r="E1070" s="199" t="s">
        <v>12</v>
      </c>
      <c r="F1070" s="6">
        <v>77</v>
      </c>
      <c r="G1070" s="6">
        <v>59</v>
      </c>
      <c r="H1070" s="6">
        <v>18</v>
      </c>
      <c r="I1070" s="6">
        <v>11</v>
      </c>
      <c r="J1070" s="6" t="s">
        <v>958</v>
      </c>
      <c r="K1070" s="6">
        <v>16</v>
      </c>
      <c r="L1070" s="6" t="s">
        <v>958</v>
      </c>
      <c r="M1070" s="6">
        <v>32</v>
      </c>
      <c r="N1070" s="6">
        <v>14</v>
      </c>
      <c r="O1070" s="183">
        <v>27</v>
      </c>
    </row>
    <row r="1071" spans="1:15" ht="12.75" customHeight="1">
      <c r="A1071" s="182">
        <v>28</v>
      </c>
      <c r="B1071" s="189"/>
      <c r="C1071" s="35"/>
      <c r="D1071" s="35"/>
      <c r="E1071" s="199" t="s">
        <v>13</v>
      </c>
      <c r="F1071" s="6">
        <v>439</v>
      </c>
      <c r="G1071" s="6">
        <v>264</v>
      </c>
      <c r="H1071" s="6">
        <v>175</v>
      </c>
      <c r="I1071" s="6">
        <v>42</v>
      </c>
      <c r="J1071" s="6">
        <v>25</v>
      </c>
      <c r="K1071" s="6">
        <v>65</v>
      </c>
      <c r="L1071" s="6">
        <v>50</v>
      </c>
      <c r="M1071" s="6">
        <v>157</v>
      </c>
      <c r="N1071" s="6">
        <v>100</v>
      </c>
      <c r="O1071" s="183">
        <v>28</v>
      </c>
    </row>
    <row r="1072" spans="1:15" ht="12.75" customHeight="1">
      <c r="A1072" s="182">
        <v>29</v>
      </c>
      <c r="B1072" s="189"/>
      <c r="C1072" s="35"/>
      <c r="D1072" s="35"/>
      <c r="E1072" s="199" t="s">
        <v>14</v>
      </c>
      <c r="F1072" s="6">
        <v>2003</v>
      </c>
      <c r="G1072" s="6">
        <v>1269</v>
      </c>
      <c r="H1072" s="6">
        <v>734</v>
      </c>
      <c r="I1072" s="6">
        <v>163</v>
      </c>
      <c r="J1072" s="6">
        <v>87</v>
      </c>
      <c r="K1072" s="6">
        <v>364</v>
      </c>
      <c r="L1072" s="6">
        <v>225</v>
      </c>
      <c r="M1072" s="6">
        <v>742</v>
      </c>
      <c r="N1072" s="6">
        <v>422</v>
      </c>
      <c r="O1072" s="183">
        <v>29</v>
      </c>
    </row>
    <row r="1073" spans="1:15" ht="12.75" customHeight="1">
      <c r="A1073" s="182">
        <v>30</v>
      </c>
      <c r="B1073" s="189"/>
      <c r="C1073" s="35"/>
      <c r="D1073" s="35"/>
      <c r="E1073" s="199" t="s">
        <v>15</v>
      </c>
      <c r="F1073" s="6">
        <v>343</v>
      </c>
      <c r="G1073" s="6">
        <v>256</v>
      </c>
      <c r="H1073" s="6">
        <v>87</v>
      </c>
      <c r="I1073" s="6">
        <v>30</v>
      </c>
      <c r="J1073" s="6">
        <v>16</v>
      </c>
      <c r="K1073" s="6">
        <v>48</v>
      </c>
      <c r="L1073" s="6">
        <v>14</v>
      </c>
      <c r="M1073" s="6">
        <v>178</v>
      </c>
      <c r="N1073" s="6">
        <v>57</v>
      </c>
      <c r="O1073" s="183">
        <v>30</v>
      </c>
    </row>
    <row r="1074" spans="1:15" ht="12.75" customHeight="1">
      <c r="A1074" s="182">
        <v>31</v>
      </c>
      <c r="B1074" s="189"/>
      <c r="C1074" s="35"/>
      <c r="D1074" s="35"/>
      <c r="E1074" s="199" t="s">
        <v>16</v>
      </c>
      <c r="F1074" s="6">
        <v>250</v>
      </c>
      <c r="G1074" s="6">
        <v>144</v>
      </c>
      <c r="H1074" s="6">
        <v>106</v>
      </c>
      <c r="I1074" s="6">
        <v>19</v>
      </c>
      <c r="J1074" s="6">
        <v>16</v>
      </c>
      <c r="K1074" s="6">
        <v>41</v>
      </c>
      <c r="L1074" s="6">
        <v>34</v>
      </c>
      <c r="M1074" s="6">
        <v>84</v>
      </c>
      <c r="N1074" s="6">
        <v>56</v>
      </c>
      <c r="O1074" s="183">
        <v>31</v>
      </c>
    </row>
    <row r="1075" spans="1:15" ht="12.75" customHeight="1">
      <c r="A1075" s="182">
        <v>32</v>
      </c>
      <c r="B1075" s="189"/>
      <c r="C1075" s="35"/>
      <c r="D1075" s="35"/>
      <c r="E1075" s="199" t="s">
        <v>17</v>
      </c>
      <c r="F1075" s="6">
        <v>26854</v>
      </c>
      <c r="G1075" s="6">
        <v>14095</v>
      </c>
      <c r="H1075" s="6">
        <v>12759</v>
      </c>
      <c r="I1075" s="6">
        <v>2328</v>
      </c>
      <c r="J1075" s="6">
        <v>1417</v>
      </c>
      <c r="K1075" s="6">
        <v>3603</v>
      </c>
      <c r="L1075" s="6">
        <v>2915</v>
      </c>
      <c r="M1075" s="6">
        <v>8164</v>
      </c>
      <c r="N1075" s="6">
        <v>8427</v>
      </c>
      <c r="O1075" s="183">
        <v>32</v>
      </c>
    </row>
    <row r="1076" spans="1:15" ht="12.75" customHeight="1">
      <c r="A1076" s="182">
        <v>33</v>
      </c>
      <c r="B1076" s="189"/>
      <c r="C1076" s="35"/>
      <c r="D1076" s="35"/>
      <c r="E1076" s="199" t="s">
        <v>18</v>
      </c>
      <c r="F1076" s="6">
        <v>526</v>
      </c>
      <c r="G1076" s="6">
        <v>392</v>
      </c>
      <c r="H1076" s="6">
        <v>134</v>
      </c>
      <c r="I1076" s="6">
        <v>48</v>
      </c>
      <c r="J1076" s="6">
        <v>13</v>
      </c>
      <c r="K1076" s="6">
        <v>111</v>
      </c>
      <c r="L1076" s="6">
        <v>45</v>
      </c>
      <c r="M1076" s="6">
        <v>233</v>
      </c>
      <c r="N1076" s="6">
        <v>76</v>
      </c>
      <c r="O1076" s="183">
        <v>33</v>
      </c>
    </row>
    <row r="1077" spans="1:15" ht="12.75" customHeight="1">
      <c r="A1077" s="182">
        <v>34</v>
      </c>
      <c r="B1077" s="189"/>
      <c r="C1077" s="35"/>
      <c r="D1077" s="35"/>
      <c r="E1077" s="199" t="s">
        <v>19</v>
      </c>
      <c r="F1077" s="6">
        <v>151</v>
      </c>
      <c r="G1077" s="6">
        <v>106</v>
      </c>
      <c r="H1077" s="6">
        <v>45</v>
      </c>
      <c r="I1077" s="6">
        <v>14</v>
      </c>
      <c r="J1077" s="6">
        <v>7</v>
      </c>
      <c r="K1077" s="6">
        <v>27</v>
      </c>
      <c r="L1077" s="6">
        <v>17</v>
      </c>
      <c r="M1077" s="6">
        <v>65</v>
      </c>
      <c r="N1077" s="6">
        <v>21</v>
      </c>
      <c r="O1077" s="183">
        <v>34</v>
      </c>
    </row>
    <row r="1078" spans="1:15" ht="12.75" customHeight="1">
      <c r="A1078" s="182">
        <v>35</v>
      </c>
      <c r="B1078" s="189"/>
      <c r="C1078" s="35"/>
      <c r="D1078" s="35"/>
      <c r="E1078" s="199" t="s">
        <v>20</v>
      </c>
      <c r="F1078" s="6">
        <v>1212</v>
      </c>
      <c r="G1078" s="6">
        <v>785</v>
      </c>
      <c r="H1078" s="6">
        <v>427</v>
      </c>
      <c r="I1078" s="6">
        <v>114</v>
      </c>
      <c r="J1078" s="6">
        <v>66</v>
      </c>
      <c r="K1078" s="6">
        <v>187</v>
      </c>
      <c r="L1078" s="6">
        <v>108</v>
      </c>
      <c r="M1078" s="6">
        <v>484</v>
      </c>
      <c r="N1078" s="6">
        <v>253</v>
      </c>
      <c r="O1078" s="183">
        <v>35</v>
      </c>
    </row>
    <row r="1079" spans="1:15" ht="12.75" customHeight="1">
      <c r="A1079" s="182">
        <v>36</v>
      </c>
      <c r="B1079" s="189"/>
      <c r="C1079" s="35"/>
      <c r="D1079" s="35"/>
      <c r="E1079" s="199" t="s">
        <v>21</v>
      </c>
      <c r="F1079" s="6">
        <v>79</v>
      </c>
      <c r="G1079" s="6">
        <v>64</v>
      </c>
      <c r="H1079" s="6">
        <v>15</v>
      </c>
      <c r="I1079" s="6">
        <v>12</v>
      </c>
      <c r="J1079" s="6" t="s">
        <v>442</v>
      </c>
      <c r="K1079" s="6">
        <v>14</v>
      </c>
      <c r="L1079" s="6">
        <v>5</v>
      </c>
      <c r="M1079" s="6">
        <v>38</v>
      </c>
      <c r="N1079" s="6">
        <v>10</v>
      </c>
      <c r="O1079" s="183">
        <v>36</v>
      </c>
    </row>
    <row r="1080" spans="1:15" ht="12.75" customHeight="1">
      <c r="A1080" s="182">
        <v>37</v>
      </c>
      <c r="B1080" s="189"/>
      <c r="C1080" s="35"/>
      <c r="D1080" s="35" t="s">
        <v>748</v>
      </c>
      <c r="E1080" s="199"/>
      <c r="F1080" s="6">
        <v>58</v>
      </c>
      <c r="G1080" s="6">
        <v>53</v>
      </c>
      <c r="H1080" s="6">
        <v>5</v>
      </c>
      <c r="I1080" s="6">
        <v>14</v>
      </c>
      <c r="J1080" s="6" t="s">
        <v>958</v>
      </c>
      <c r="K1080" s="6">
        <v>16</v>
      </c>
      <c r="L1080" s="6" t="s">
        <v>958</v>
      </c>
      <c r="M1080" s="6">
        <v>23</v>
      </c>
      <c r="N1080" s="6" t="s">
        <v>958</v>
      </c>
      <c r="O1080" s="183">
        <v>37</v>
      </c>
    </row>
    <row r="1081" spans="1:15">
      <c r="A1081" s="164" t="s">
        <v>468</v>
      </c>
      <c r="E1081" s="4"/>
      <c r="F1081" s="6"/>
      <c r="G1081" s="6"/>
      <c r="H1081" s="6"/>
      <c r="I1081" s="6"/>
      <c r="J1081" s="6"/>
      <c r="K1081" s="6"/>
      <c r="L1081" s="6"/>
      <c r="M1081" s="6"/>
      <c r="N1081" s="6"/>
      <c r="O1081" s="164"/>
    </row>
    <row r="1082" spans="1:15">
      <c r="A1082" s="164" t="s">
        <v>742</v>
      </c>
      <c r="E1082" s="4"/>
      <c r="F1082" s="6"/>
      <c r="G1082" s="6"/>
      <c r="H1082" s="6"/>
      <c r="I1082" s="6"/>
      <c r="J1082" s="6"/>
      <c r="K1082" s="6"/>
      <c r="L1082" s="6"/>
      <c r="M1082" s="6"/>
      <c r="N1082" s="6"/>
      <c r="O1082" s="164"/>
    </row>
    <row r="1083" spans="1:15" ht="12.75" customHeight="1">
      <c r="H1083" s="166" t="s">
        <v>942</v>
      </c>
      <c r="I1083" s="167" t="s">
        <v>737</v>
      </c>
      <c r="J1083" s="166"/>
      <c r="L1083" s="166"/>
      <c r="N1083" s="166"/>
    </row>
    <row r="1084" spans="1:15" ht="12.75" customHeight="1">
      <c r="F1084" s="202"/>
      <c r="G1084" s="202"/>
      <c r="H1084" s="166" t="s">
        <v>772</v>
      </c>
      <c r="I1084" s="257" t="s">
        <v>18</v>
      </c>
      <c r="J1084" s="166"/>
      <c r="K1084" s="202"/>
      <c r="L1084" s="166"/>
      <c r="M1084" s="202"/>
      <c r="N1084" s="166"/>
    </row>
    <row r="1085" spans="1:15" ht="12.75" customHeight="1">
      <c r="A1085" s="170"/>
      <c r="B1085" s="170"/>
      <c r="C1085" s="170"/>
      <c r="D1085" s="170"/>
      <c r="E1085" s="170"/>
      <c r="F1085" s="171"/>
      <c r="G1085" s="171"/>
      <c r="H1085" s="171"/>
      <c r="I1085" s="171"/>
      <c r="J1085" s="171"/>
      <c r="K1085" s="171"/>
      <c r="L1085" s="171"/>
      <c r="M1085" s="171"/>
      <c r="N1085" s="171"/>
      <c r="O1085" s="170"/>
    </row>
    <row r="1086" spans="1:15" ht="15" customHeight="1">
      <c r="A1086" s="376" t="s">
        <v>420</v>
      </c>
      <c r="B1086" s="379" t="s">
        <v>750</v>
      </c>
      <c r="C1086" s="380"/>
      <c r="D1086" s="380"/>
      <c r="E1086" s="381"/>
      <c r="F1086" s="391" t="s">
        <v>422</v>
      </c>
      <c r="G1086" s="388"/>
      <c r="H1086" s="388"/>
      <c r="I1086" s="374" t="s">
        <v>423</v>
      </c>
      <c r="J1086" s="374"/>
      <c r="K1086" s="374"/>
      <c r="L1086" s="374"/>
      <c r="M1086" s="374"/>
      <c r="N1086" s="375"/>
      <c r="O1086" s="357" t="s">
        <v>420</v>
      </c>
    </row>
    <row r="1087" spans="1:15" ht="15" customHeight="1">
      <c r="A1087" s="377"/>
      <c r="B1087" s="382"/>
      <c r="C1087" s="383"/>
      <c r="D1087" s="383"/>
      <c r="E1087" s="384"/>
      <c r="F1087" s="392"/>
      <c r="G1087" s="389"/>
      <c r="H1087" s="389"/>
      <c r="I1087" s="360" t="s">
        <v>424</v>
      </c>
      <c r="J1087" s="361"/>
      <c r="K1087" s="364" t="s">
        <v>425</v>
      </c>
      <c r="L1087" s="361"/>
      <c r="M1087" s="364" t="s">
        <v>426</v>
      </c>
      <c r="N1087" s="366"/>
      <c r="O1087" s="358"/>
    </row>
    <row r="1088" spans="1:15" ht="15" customHeight="1">
      <c r="A1088" s="377"/>
      <c r="B1088" s="382"/>
      <c r="C1088" s="383"/>
      <c r="D1088" s="383"/>
      <c r="E1088" s="384"/>
      <c r="F1088" s="393"/>
      <c r="G1088" s="390"/>
      <c r="H1088" s="390"/>
      <c r="I1088" s="362"/>
      <c r="J1088" s="363"/>
      <c r="K1088" s="365"/>
      <c r="L1088" s="363"/>
      <c r="M1088" s="365"/>
      <c r="N1088" s="367"/>
      <c r="O1088" s="358"/>
    </row>
    <row r="1089" spans="1:23" ht="15" customHeight="1">
      <c r="A1089" s="377"/>
      <c r="B1089" s="382"/>
      <c r="C1089" s="383"/>
      <c r="D1089" s="383"/>
      <c r="E1089" s="384"/>
      <c r="F1089" s="396" t="s">
        <v>391</v>
      </c>
      <c r="G1089" s="370" t="s">
        <v>427</v>
      </c>
      <c r="H1089" s="372" t="s">
        <v>428</v>
      </c>
      <c r="I1089" s="368" t="s">
        <v>427</v>
      </c>
      <c r="J1089" s="370" t="s">
        <v>428</v>
      </c>
      <c r="K1089" s="370" t="s">
        <v>427</v>
      </c>
      <c r="L1089" s="370" t="s">
        <v>428</v>
      </c>
      <c r="M1089" s="370" t="s">
        <v>427</v>
      </c>
      <c r="N1089" s="370" t="s">
        <v>428</v>
      </c>
      <c r="O1089" s="358"/>
    </row>
    <row r="1090" spans="1:23" ht="12.75" customHeight="1">
      <c r="A1090" s="378"/>
      <c r="B1090" s="385"/>
      <c r="C1090" s="386"/>
      <c r="D1090" s="386"/>
      <c r="E1090" s="387"/>
      <c r="F1090" s="397"/>
      <c r="G1090" s="371"/>
      <c r="H1090" s="373"/>
      <c r="I1090" s="369"/>
      <c r="J1090" s="371"/>
      <c r="K1090" s="371"/>
      <c r="L1090" s="371"/>
      <c r="M1090" s="371"/>
      <c r="N1090" s="371"/>
      <c r="O1090" s="359"/>
    </row>
    <row r="1091" spans="1:23" ht="12.75" customHeight="1">
      <c r="A1091" s="173"/>
      <c r="B1091" s="189"/>
      <c r="C1091" s="35"/>
      <c r="D1091" s="35"/>
      <c r="E1091" s="174"/>
      <c r="F1091" s="187"/>
      <c r="G1091" s="187"/>
      <c r="H1091" s="187"/>
      <c r="I1091" s="187"/>
      <c r="J1091" s="187"/>
      <c r="K1091" s="187"/>
      <c r="L1091" s="187"/>
      <c r="M1091" s="187"/>
      <c r="N1091" s="187"/>
      <c r="O1091" s="176"/>
    </row>
    <row r="1092" spans="1:23" s="3" customFormat="1" ht="15" customHeight="1">
      <c r="A1092" s="177">
        <v>1</v>
      </c>
      <c r="B1092" s="236"/>
      <c r="C1092" s="181" t="s">
        <v>929</v>
      </c>
      <c r="D1092" s="181"/>
      <c r="E1092" s="200"/>
      <c r="F1092" s="179">
        <v>25831</v>
      </c>
      <c r="G1092" s="179">
        <v>14208</v>
      </c>
      <c r="H1092" s="179">
        <v>11623</v>
      </c>
      <c r="I1092" s="179">
        <v>2433</v>
      </c>
      <c r="J1092" s="179">
        <v>1632</v>
      </c>
      <c r="K1092" s="179">
        <v>3564</v>
      </c>
      <c r="L1092" s="179">
        <v>2827</v>
      </c>
      <c r="M1092" s="179">
        <v>8211</v>
      </c>
      <c r="N1092" s="179">
        <v>7164</v>
      </c>
      <c r="O1092" s="180">
        <v>1</v>
      </c>
      <c r="P1092" s="178"/>
      <c r="Q1092" s="168"/>
      <c r="R1092" s="168"/>
      <c r="S1092" s="169"/>
      <c r="T1092" s="35"/>
      <c r="U1092" s="35"/>
      <c r="V1092" s="35"/>
      <c r="W1092" s="35"/>
    </row>
    <row r="1093" spans="1:23" s="3" customFormat="1" ht="12.75" customHeight="1">
      <c r="A1093" s="182"/>
      <c r="B1093" s="189"/>
      <c r="C1093" s="35"/>
      <c r="D1093" s="35" t="s">
        <v>740</v>
      </c>
      <c r="E1093" s="199"/>
      <c r="F1093" s="179"/>
      <c r="G1093" s="179"/>
      <c r="H1093" s="179"/>
      <c r="I1093" s="179"/>
      <c r="J1093" s="179"/>
      <c r="K1093" s="179"/>
      <c r="L1093" s="179"/>
      <c r="M1093" s="179"/>
      <c r="N1093" s="179"/>
      <c r="O1093" s="183"/>
      <c r="P1093" s="99"/>
      <c r="Q1093" s="168"/>
      <c r="R1093" s="168"/>
      <c r="S1093" s="169"/>
      <c r="T1093" s="35"/>
      <c r="U1093" s="35"/>
      <c r="V1093" s="35"/>
      <c r="W1093" s="35"/>
    </row>
    <row r="1094" spans="1:23" s="3" customFormat="1" ht="15" customHeight="1">
      <c r="A1094" s="182">
        <v>2</v>
      </c>
      <c r="B1094" s="35"/>
      <c r="C1094" s="35"/>
      <c r="D1094" s="35" t="s">
        <v>25</v>
      </c>
      <c r="E1094" s="199"/>
      <c r="F1094" s="6">
        <v>13</v>
      </c>
      <c r="G1094" s="6" t="s">
        <v>958</v>
      </c>
      <c r="H1094" s="6" t="s">
        <v>958</v>
      </c>
      <c r="I1094" s="6" t="s">
        <v>958</v>
      </c>
      <c r="J1094" s="6" t="s">
        <v>958</v>
      </c>
      <c r="K1094" s="6">
        <v>5</v>
      </c>
      <c r="L1094" s="6" t="s">
        <v>958</v>
      </c>
      <c r="M1094" s="6">
        <v>3</v>
      </c>
      <c r="N1094" s="6" t="s">
        <v>958</v>
      </c>
      <c r="O1094" s="183">
        <v>2</v>
      </c>
      <c r="P1094" s="99"/>
      <c r="Q1094" s="168"/>
      <c r="R1094" s="168"/>
      <c r="S1094" s="169"/>
      <c r="T1094" s="35"/>
      <c r="U1094" s="35"/>
      <c r="V1094" s="35"/>
      <c r="W1094" s="35"/>
    </row>
    <row r="1095" spans="1:23" ht="12.75" customHeight="1">
      <c r="A1095" s="182">
        <v>3</v>
      </c>
      <c r="B1095" s="189"/>
      <c r="C1095" s="35"/>
      <c r="D1095" s="35" t="s">
        <v>26</v>
      </c>
      <c r="E1095" s="199"/>
      <c r="F1095" s="6">
        <v>5</v>
      </c>
      <c r="G1095" s="6" t="s">
        <v>958</v>
      </c>
      <c r="H1095" s="6" t="s">
        <v>958</v>
      </c>
      <c r="I1095" s="6" t="s">
        <v>958</v>
      </c>
      <c r="J1095" s="6" t="s">
        <v>958</v>
      </c>
      <c r="K1095" s="6" t="s">
        <v>958</v>
      </c>
      <c r="L1095" s="6" t="s">
        <v>958</v>
      </c>
      <c r="M1095" s="6" t="s">
        <v>958</v>
      </c>
      <c r="N1095" s="6" t="s">
        <v>958</v>
      </c>
      <c r="O1095" s="183">
        <v>3</v>
      </c>
    </row>
    <row r="1096" spans="1:23" ht="12.75" customHeight="1">
      <c r="A1096" s="182">
        <v>4</v>
      </c>
      <c r="B1096" s="189"/>
      <c r="C1096" s="35"/>
      <c r="D1096" s="35" t="s">
        <v>27</v>
      </c>
      <c r="E1096" s="199"/>
      <c r="F1096" s="6">
        <v>35</v>
      </c>
      <c r="G1096" s="6">
        <v>27</v>
      </c>
      <c r="H1096" s="6">
        <v>8</v>
      </c>
      <c r="I1096" s="6">
        <v>3</v>
      </c>
      <c r="J1096" s="6">
        <v>3</v>
      </c>
      <c r="K1096" s="6">
        <v>9</v>
      </c>
      <c r="L1096" s="6" t="s">
        <v>958</v>
      </c>
      <c r="M1096" s="6">
        <v>15</v>
      </c>
      <c r="N1096" s="6" t="s">
        <v>958</v>
      </c>
      <c r="O1096" s="183">
        <v>4</v>
      </c>
    </row>
    <row r="1097" spans="1:23" ht="12.75" customHeight="1">
      <c r="A1097" s="182">
        <v>5</v>
      </c>
      <c r="B1097" s="189"/>
      <c r="C1097" s="35"/>
      <c r="D1097" s="35" t="s">
        <v>28</v>
      </c>
      <c r="E1097" s="199"/>
      <c r="F1097" s="6" t="s">
        <v>958</v>
      </c>
      <c r="G1097" s="6" t="s">
        <v>958</v>
      </c>
      <c r="H1097" s="6" t="s">
        <v>958</v>
      </c>
      <c r="I1097" s="6" t="s">
        <v>958</v>
      </c>
      <c r="J1097" s="6" t="s">
        <v>958</v>
      </c>
      <c r="K1097" s="6" t="s">
        <v>958</v>
      </c>
      <c r="L1097" s="6" t="s">
        <v>958</v>
      </c>
      <c r="M1097" s="6" t="s">
        <v>958</v>
      </c>
      <c r="N1097" s="6" t="s">
        <v>958</v>
      </c>
      <c r="O1097" s="183">
        <v>5</v>
      </c>
    </row>
    <row r="1098" spans="1:23" ht="12.75" customHeight="1">
      <c r="A1098" s="182">
        <v>6</v>
      </c>
      <c r="B1098" s="189"/>
      <c r="C1098" s="35"/>
      <c r="D1098" s="35" t="s">
        <v>29</v>
      </c>
      <c r="E1098" s="199"/>
      <c r="F1098" s="6">
        <v>56</v>
      </c>
      <c r="G1098" s="6">
        <v>47</v>
      </c>
      <c r="H1098" s="6">
        <v>9</v>
      </c>
      <c r="I1098" s="6">
        <v>9</v>
      </c>
      <c r="J1098" s="6" t="s">
        <v>958</v>
      </c>
      <c r="K1098" s="6">
        <v>15</v>
      </c>
      <c r="L1098" s="6" t="s">
        <v>958</v>
      </c>
      <c r="M1098" s="6">
        <v>23</v>
      </c>
      <c r="N1098" s="6">
        <v>3</v>
      </c>
      <c r="O1098" s="183">
        <v>6</v>
      </c>
    </row>
    <row r="1099" spans="1:23" ht="12.75" customHeight="1">
      <c r="A1099" s="182">
        <v>7</v>
      </c>
      <c r="B1099" s="189"/>
      <c r="C1099" s="35"/>
      <c r="D1099" s="35" t="s">
        <v>30</v>
      </c>
      <c r="E1099" s="199"/>
      <c r="F1099" s="6">
        <v>127</v>
      </c>
      <c r="G1099" s="6">
        <v>82</v>
      </c>
      <c r="H1099" s="6">
        <v>45</v>
      </c>
      <c r="I1099" s="6">
        <v>18</v>
      </c>
      <c r="J1099" s="6">
        <v>12</v>
      </c>
      <c r="K1099" s="6">
        <v>23</v>
      </c>
      <c r="L1099" s="6">
        <v>11</v>
      </c>
      <c r="M1099" s="6">
        <v>41</v>
      </c>
      <c r="N1099" s="6">
        <v>22</v>
      </c>
      <c r="O1099" s="183">
        <v>7</v>
      </c>
    </row>
    <row r="1100" spans="1:23" ht="12.75" customHeight="1">
      <c r="A1100" s="182">
        <v>8</v>
      </c>
      <c r="B1100" s="189"/>
      <c r="C1100" s="35"/>
      <c r="D1100" s="35" t="s">
        <v>31</v>
      </c>
      <c r="E1100" s="199"/>
      <c r="F1100" s="6">
        <v>33</v>
      </c>
      <c r="G1100" s="6">
        <v>15</v>
      </c>
      <c r="H1100" s="6">
        <v>18</v>
      </c>
      <c r="I1100" s="6">
        <v>3</v>
      </c>
      <c r="J1100" s="6" t="s">
        <v>958</v>
      </c>
      <c r="K1100" s="6">
        <v>5</v>
      </c>
      <c r="L1100" s="6" t="s">
        <v>958</v>
      </c>
      <c r="M1100" s="6">
        <v>7</v>
      </c>
      <c r="N1100" s="6">
        <v>12</v>
      </c>
      <c r="O1100" s="183">
        <v>8</v>
      </c>
    </row>
    <row r="1101" spans="1:23" ht="12.75" customHeight="1">
      <c r="A1101" s="182">
        <v>9</v>
      </c>
      <c r="B1101" s="189"/>
      <c r="C1101" s="35"/>
      <c r="D1101" s="35" t="s">
        <v>32</v>
      </c>
      <c r="E1101" s="199"/>
      <c r="F1101" s="6">
        <v>69</v>
      </c>
      <c r="G1101" s="6">
        <v>50</v>
      </c>
      <c r="H1101" s="6">
        <v>19</v>
      </c>
      <c r="I1101" s="6">
        <v>9</v>
      </c>
      <c r="J1101" s="6">
        <v>4</v>
      </c>
      <c r="K1101" s="6">
        <v>20</v>
      </c>
      <c r="L1101" s="6">
        <v>3</v>
      </c>
      <c r="M1101" s="6">
        <v>21</v>
      </c>
      <c r="N1101" s="6">
        <v>12</v>
      </c>
      <c r="O1101" s="183">
        <v>9</v>
      </c>
    </row>
    <row r="1102" spans="1:23" ht="12.75" customHeight="1">
      <c r="A1102" s="182">
        <v>10</v>
      </c>
      <c r="B1102" s="189"/>
      <c r="C1102" s="35"/>
      <c r="D1102" s="35" t="s">
        <v>33</v>
      </c>
      <c r="E1102" s="199"/>
      <c r="F1102" s="6">
        <v>85</v>
      </c>
      <c r="G1102" s="6">
        <v>63</v>
      </c>
      <c r="H1102" s="6">
        <v>22</v>
      </c>
      <c r="I1102" s="6">
        <v>11</v>
      </c>
      <c r="J1102" s="6">
        <v>5</v>
      </c>
      <c r="K1102" s="6">
        <v>13</v>
      </c>
      <c r="L1102" s="6">
        <v>8</v>
      </c>
      <c r="M1102" s="6">
        <v>39</v>
      </c>
      <c r="N1102" s="6">
        <v>9</v>
      </c>
      <c r="O1102" s="183">
        <v>10</v>
      </c>
    </row>
    <row r="1103" spans="1:23" ht="12.75" customHeight="1">
      <c r="A1103" s="182">
        <v>11</v>
      </c>
      <c r="B1103" s="189"/>
      <c r="C1103" s="35"/>
      <c r="D1103" s="35" t="s">
        <v>34</v>
      </c>
      <c r="E1103" s="199"/>
      <c r="F1103" s="6" t="s">
        <v>958</v>
      </c>
      <c r="G1103" s="6" t="s">
        <v>958</v>
      </c>
      <c r="H1103" s="6" t="s">
        <v>958</v>
      </c>
      <c r="I1103" s="6" t="s">
        <v>958</v>
      </c>
      <c r="J1103" s="6" t="s">
        <v>958</v>
      </c>
      <c r="K1103" s="6" t="s">
        <v>958</v>
      </c>
      <c r="L1103" s="6" t="s">
        <v>958</v>
      </c>
      <c r="M1103" s="6" t="s">
        <v>958</v>
      </c>
      <c r="N1103" s="6" t="s">
        <v>958</v>
      </c>
      <c r="O1103" s="183">
        <v>11</v>
      </c>
    </row>
    <row r="1104" spans="1:23" ht="12.75" customHeight="1">
      <c r="A1104" s="182">
        <v>12</v>
      </c>
      <c r="B1104" s="189"/>
      <c r="C1104" s="35"/>
      <c r="D1104" s="35" t="s">
        <v>35</v>
      </c>
      <c r="E1104" s="199"/>
      <c r="F1104" s="6">
        <v>41</v>
      </c>
      <c r="G1104" s="6">
        <v>26</v>
      </c>
      <c r="H1104" s="6">
        <v>15</v>
      </c>
      <c r="I1104" s="6">
        <v>5</v>
      </c>
      <c r="J1104" s="6">
        <v>5</v>
      </c>
      <c r="K1104" s="6">
        <v>5</v>
      </c>
      <c r="L1104" s="6">
        <v>4</v>
      </c>
      <c r="M1104" s="6">
        <v>16</v>
      </c>
      <c r="N1104" s="6">
        <v>6</v>
      </c>
      <c r="O1104" s="183">
        <v>12</v>
      </c>
    </row>
    <row r="1105" spans="1:15" ht="12.75" customHeight="1">
      <c r="A1105" s="182">
        <v>13</v>
      </c>
      <c r="B1105" s="189"/>
      <c r="C1105" s="35"/>
      <c r="D1105" s="35" t="s">
        <v>36</v>
      </c>
      <c r="E1105" s="199"/>
      <c r="F1105" s="6">
        <v>59</v>
      </c>
      <c r="G1105" s="6">
        <v>46</v>
      </c>
      <c r="H1105" s="6">
        <v>13</v>
      </c>
      <c r="I1105" s="6">
        <v>4</v>
      </c>
      <c r="J1105" s="6">
        <v>3</v>
      </c>
      <c r="K1105" s="6">
        <v>12</v>
      </c>
      <c r="L1105" s="6">
        <v>3</v>
      </c>
      <c r="M1105" s="6">
        <v>30</v>
      </c>
      <c r="N1105" s="6">
        <v>7</v>
      </c>
      <c r="O1105" s="183">
        <v>13</v>
      </c>
    </row>
    <row r="1106" spans="1:15" ht="12.75" customHeight="1">
      <c r="A1106" s="182">
        <v>14</v>
      </c>
      <c r="B1106" s="189"/>
      <c r="C1106" s="35"/>
      <c r="D1106" s="35" t="s">
        <v>37</v>
      </c>
      <c r="E1106" s="199"/>
      <c r="F1106" s="6">
        <v>36</v>
      </c>
      <c r="G1106" s="6">
        <v>29</v>
      </c>
      <c r="H1106" s="6">
        <v>7</v>
      </c>
      <c r="I1106" s="6" t="s">
        <v>958</v>
      </c>
      <c r="J1106" s="6" t="s">
        <v>958</v>
      </c>
      <c r="K1106" s="6" t="s">
        <v>958</v>
      </c>
      <c r="L1106" s="6" t="s">
        <v>958</v>
      </c>
      <c r="M1106" s="6">
        <v>19</v>
      </c>
      <c r="N1106" s="6">
        <v>3</v>
      </c>
      <c r="O1106" s="183">
        <v>14</v>
      </c>
    </row>
    <row r="1107" spans="1:15" ht="12.75" customHeight="1">
      <c r="A1107" s="182">
        <v>15</v>
      </c>
      <c r="B1107" s="189"/>
      <c r="C1107" s="35"/>
      <c r="D1107" s="35" t="s">
        <v>38</v>
      </c>
      <c r="E1107" s="199"/>
      <c r="F1107" s="6">
        <v>242</v>
      </c>
      <c r="G1107" s="6">
        <v>160</v>
      </c>
      <c r="H1107" s="6">
        <v>82</v>
      </c>
      <c r="I1107" s="6">
        <v>28</v>
      </c>
      <c r="J1107" s="6">
        <v>29</v>
      </c>
      <c r="K1107" s="6">
        <v>34</v>
      </c>
      <c r="L1107" s="6">
        <v>22</v>
      </c>
      <c r="M1107" s="6">
        <v>98</v>
      </c>
      <c r="N1107" s="6">
        <v>31</v>
      </c>
      <c r="O1107" s="183">
        <v>15</v>
      </c>
    </row>
    <row r="1108" spans="1:15" ht="12.75" customHeight="1">
      <c r="A1108" s="182">
        <v>16</v>
      </c>
      <c r="B1108" s="189"/>
      <c r="C1108" s="35"/>
      <c r="D1108" s="35" t="s">
        <v>39</v>
      </c>
      <c r="E1108" s="199"/>
      <c r="F1108" s="6">
        <v>1111</v>
      </c>
      <c r="G1108" s="6">
        <v>650</v>
      </c>
      <c r="H1108" s="6">
        <v>461</v>
      </c>
      <c r="I1108" s="6">
        <v>122</v>
      </c>
      <c r="J1108" s="6">
        <v>60</v>
      </c>
      <c r="K1108" s="6">
        <v>183</v>
      </c>
      <c r="L1108" s="6">
        <v>133</v>
      </c>
      <c r="M1108" s="6">
        <v>345</v>
      </c>
      <c r="N1108" s="6">
        <v>268</v>
      </c>
      <c r="O1108" s="183">
        <v>16</v>
      </c>
    </row>
    <row r="1109" spans="1:15" ht="12.75" customHeight="1">
      <c r="A1109" s="182">
        <v>17</v>
      </c>
      <c r="B1109" s="189"/>
      <c r="C1109" s="35"/>
      <c r="D1109" s="35"/>
      <c r="E1109" s="199" t="s">
        <v>683</v>
      </c>
      <c r="F1109" s="6">
        <v>1009</v>
      </c>
      <c r="G1109" s="6">
        <v>575</v>
      </c>
      <c r="H1109" s="6">
        <v>434</v>
      </c>
      <c r="I1109" s="6">
        <v>107</v>
      </c>
      <c r="J1109" s="6">
        <v>56</v>
      </c>
      <c r="K1109" s="6">
        <v>163</v>
      </c>
      <c r="L1109" s="6">
        <v>127</v>
      </c>
      <c r="M1109" s="6">
        <v>305</v>
      </c>
      <c r="N1109" s="6">
        <v>251</v>
      </c>
      <c r="O1109" s="183">
        <v>17</v>
      </c>
    </row>
    <row r="1110" spans="1:15" ht="12.75" customHeight="1">
      <c r="A1110" s="182">
        <v>18</v>
      </c>
      <c r="B1110" s="189"/>
      <c r="C1110" s="35"/>
      <c r="D1110" s="35" t="s">
        <v>334</v>
      </c>
      <c r="E1110" s="199"/>
      <c r="F1110" s="6">
        <v>23789</v>
      </c>
      <c r="G1110" s="6">
        <v>12916</v>
      </c>
      <c r="H1110" s="6">
        <v>10873</v>
      </c>
      <c r="I1110" s="6">
        <v>2190</v>
      </c>
      <c r="J1110" s="6">
        <v>1494</v>
      </c>
      <c r="K1110" s="6">
        <v>3208</v>
      </c>
      <c r="L1110" s="6">
        <v>2622</v>
      </c>
      <c r="M1110" s="6">
        <v>7518</v>
      </c>
      <c r="N1110" s="6">
        <v>6757</v>
      </c>
      <c r="O1110" s="183">
        <v>18</v>
      </c>
    </row>
    <row r="1111" spans="1:15" ht="12.75" customHeight="1">
      <c r="A1111" s="182">
        <v>19</v>
      </c>
      <c r="B1111" s="189"/>
      <c r="C1111" s="35"/>
      <c r="D1111" s="35"/>
      <c r="E1111" s="199" t="s">
        <v>691</v>
      </c>
      <c r="F1111" s="6">
        <v>1590</v>
      </c>
      <c r="G1111" s="6">
        <v>999</v>
      </c>
      <c r="H1111" s="6">
        <v>591</v>
      </c>
      <c r="I1111" s="6">
        <v>182</v>
      </c>
      <c r="J1111" s="6">
        <v>133</v>
      </c>
      <c r="K1111" s="6">
        <v>279</v>
      </c>
      <c r="L1111" s="6">
        <v>171</v>
      </c>
      <c r="M1111" s="6">
        <v>538</v>
      </c>
      <c r="N1111" s="6">
        <v>287</v>
      </c>
      <c r="O1111" s="183">
        <v>19</v>
      </c>
    </row>
    <row r="1112" spans="1:15" ht="12.75" customHeight="1">
      <c r="A1112" s="182">
        <v>20</v>
      </c>
      <c r="B1112" s="189"/>
      <c r="C1112" s="35"/>
      <c r="D1112" s="35"/>
      <c r="E1112" s="199" t="s">
        <v>692</v>
      </c>
      <c r="F1112" s="6">
        <v>54</v>
      </c>
      <c r="G1112" s="6">
        <v>43</v>
      </c>
      <c r="H1112" s="6">
        <v>11</v>
      </c>
      <c r="I1112" s="6" t="s">
        <v>958</v>
      </c>
      <c r="J1112" s="6" t="s">
        <v>442</v>
      </c>
      <c r="K1112" s="6" t="s">
        <v>958</v>
      </c>
      <c r="L1112" s="6">
        <v>3</v>
      </c>
      <c r="M1112" s="6">
        <v>24</v>
      </c>
      <c r="N1112" s="6">
        <v>8</v>
      </c>
      <c r="O1112" s="183">
        <v>20</v>
      </c>
    </row>
    <row r="1113" spans="1:15" ht="12.75" customHeight="1">
      <c r="A1113" s="182">
        <v>21</v>
      </c>
      <c r="B1113" s="189"/>
      <c r="C1113" s="35"/>
      <c r="D1113" s="35"/>
      <c r="E1113" s="199" t="s">
        <v>693</v>
      </c>
      <c r="F1113" s="6">
        <v>1014</v>
      </c>
      <c r="G1113" s="6">
        <v>631</v>
      </c>
      <c r="H1113" s="6">
        <v>383</v>
      </c>
      <c r="I1113" s="6">
        <v>118</v>
      </c>
      <c r="J1113" s="6">
        <v>75</v>
      </c>
      <c r="K1113" s="6">
        <v>207</v>
      </c>
      <c r="L1113" s="6">
        <v>122</v>
      </c>
      <c r="M1113" s="6">
        <v>306</v>
      </c>
      <c r="N1113" s="6">
        <v>186</v>
      </c>
      <c r="O1113" s="183">
        <v>21</v>
      </c>
    </row>
    <row r="1114" spans="1:15" ht="12.75" customHeight="1">
      <c r="A1114" s="182">
        <v>22</v>
      </c>
      <c r="B1114" s="189"/>
      <c r="C1114" s="35"/>
      <c r="D1114" s="35"/>
      <c r="E1114" s="199" t="s">
        <v>696</v>
      </c>
      <c r="F1114" s="6">
        <v>3202</v>
      </c>
      <c r="G1114" s="6">
        <v>1956</v>
      </c>
      <c r="H1114" s="6">
        <v>1246</v>
      </c>
      <c r="I1114" s="6">
        <v>391</v>
      </c>
      <c r="J1114" s="6">
        <v>171</v>
      </c>
      <c r="K1114" s="6">
        <v>544</v>
      </c>
      <c r="L1114" s="6">
        <v>342</v>
      </c>
      <c r="M1114" s="6">
        <v>1021</v>
      </c>
      <c r="N1114" s="6">
        <v>733</v>
      </c>
      <c r="O1114" s="183">
        <v>22</v>
      </c>
    </row>
    <row r="1115" spans="1:15" ht="12.75" customHeight="1">
      <c r="A1115" s="182">
        <v>23</v>
      </c>
      <c r="B1115" s="189"/>
      <c r="C1115" s="35"/>
      <c r="D1115" s="35"/>
      <c r="E1115" s="199" t="s">
        <v>12</v>
      </c>
      <c r="F1115" s="6">
        <v>84</v>
      </c>
      <c r="G1115" s="6">
        <v>58</v>
      </c>
      <c r="H1115" s="6">
        <v>26</v>
      </c>
      <c r="I1115" s="6">
        <v>13</v>
      </c>
      <c r="J1115" s="6">
        <v>8</v>
      </c>
      <c r="K1115" s="6">
        <v>16</v>
      </c>
      <c r="L1115" s="6">
        <v>9</v>
      </c>
      <c r="M1115" s="6">
        <v>29</v>
      </c>
      <c r="N1115" s="6">
        <v>9</v>
      </c>
      <c r="O1115" s="183">
        <v>23</v>
      </c>
    </row>
    <row r="1116" spans="1:15" ht="12.75" customHeight="1">
      <c r="A1116" s="182">
        <v>24</v>
      </c>
      <c r="B1116" s="189"/>
      <c r="C1116" s="35"/>
      <c r="D1116" s="35"/>
      <c r="E1116" s="199" t="s">
        <v>14</v>
      </c>
      <c r="F1116" s="6">
        <v>191</v>
      </c>
      <c r="G1116" s="6">
        <v>129</v>
      </c>
      <c r="H1116" s="6">
        <v>62</v>
      </c>
      <c r="I1116" s="6">
        <v>25</v>
      </c>
      <c r="J1116" s="6">
        <v>11</v>
      </c>
      <c r="K1116" s="6">
        <v>22</v>
      </c>
      <c r="L1116" s="6">
        <v>24</v>
      </c>
      <c r="M1116" s="6">
        <v>82</v>
      </c>
      <c r="N1116" s="6">
        <v>27</v>
      </c>
      <c r="O1116" s="183">
        <v>24</v>
      </c>
    </row>
    <row r="1117" spans="1:15" ht="12.75" customHeight="1">
      <c r="A1117" s="182">
        <v>25</v>
      </c>
      <c r="B1117" s="189"/>
      <c r="C1117" s="35"/>
      <c r="D1117" s="35"/>
      <c r="E1117" s="199" t="s">
        <v>15</v>
      </c>
      <c r="F1117" s="6">
        <v>848</v>
      </c>
      <c r="G1117" s="6">
        <v>507</v>
      </c>
      <c r="H1117" s="6">
        <v>341</v>
      </c>
      <c r="I1117" s="6">
        <v>77</v>
      </c>
      <c r="J1117" s="6">
        <v>59</v>
      </c>
      <c r="K1117" s="6">
        <v>112</v>
      </c>
      <c r="L1117" s="6">
        <v>99</v>
      </c>
      <c r="M1117" s="6">
        <v>318</v>
      </c>
      <c r="N1117" s="6">
        <v>183</v>
      </c>
      <c r="O1117" s="183">
        <v>25</v>
      </c>
    </row>
    <row r="1118" spans="1:15" ht="12.75" customHeight="1">
      <c r="A1118" s="182">
        <v>26</v>
      </c>
      <c r="B1118" s="189"/>
      <c r="C1118" s="35"/>
      <c r="D1118" s="35"/>
      <c r="E1118" s="199" t="s">
        <v>17</v>
      </c>
      <c r="F1118" s="6">
        <v>426</v>
      </c>
      <c r="G1118" s="6">
        <v>214</v>
      </c>
      <c r="H1118" s="6">
        <v>212</v>
      </c>
      <c r="I1118" s="6">
        <v>39</v>
      </c>
      <c r="J1118" s="6">
        <v>33</v>
      </c>
      <c r="K1118" s="6">
        <v>56</v>
      </c>
      <c r="L1118" s="6">
        <v>61</v>
      </c>
      <c r="M1118" s="6">
        <v>119</v>
      </c>
      <c r="N1118" s="6">
        <v>118</v>
      </c>
      <c r="O1118" s="183">
        <v>26</v>
      </c>
    </row>
    <row r="1119" spans="1:15" ht="12.75" customHeight="1">
      <c r="A1119" s="182">
        <v>27</v>
      </c>
      <c r="B1119" s="189"/>
      <c r="C1119" s="35"/>
      <c r="D1119" s="35"/>
      <c r="E1119" s="199" t="s">
        <v>18</v>
      </c>
      <c r="F1119" s="6">
        <v>14966</v>
      </c>
      <c r="G1119" s="6">
        <v>7581</v>
      </c>
      <c r="H1119" s="6">
        <v>7385</v>
      </c>
      <c r="I1119" s="6">
        <v>1242</v>
      </c>
      <c r="J1119" s="6">
        <v>900</v>
      </c>
      <c r="K1119" s="6">
        <v>1742</v>
      </c>
      <c r="L1119" s="6">
        <v>1631</v>
      </c>
      <c r="M1119" s="6">
        <v>4597</v>
      </c>
      <c r="N1119" s="6">
        <v>4854</v>
      </c>
      <c r="O1119" s="183">
        <v>27</v>
      </c>
    </row>
    <row r="1120" spans="1:15" ht="12.75" customHeight="1">
      <c r="A1120" s="182">
        <v>28</v>
      </c>
      <c r="B1120" s="189"/>
      <c r="C1120" s="35"/>
      <c r="D1120" s="35"/>
      <c r="E1120" s="199" t="s">
        <v>20</v>
      </c>
      <c r="F1120" s="6">
        <v>356</v>
      </c>
      <c r="G1120" s="6">
        <v>152</v>
      </c>
      <c r="H1120" s="6">
        <v>204</v>
      </c>
      <c r="I1120" s="6">
        <v>19</v>
      </c>
      <c r="J1120" s="6">
        <v>37</v>
      </c>
      <c r="K1120" s="6">
        <v>40</v>
      </c>
      <c r="L1120" s="6">
        <v>42</v>
      </c>
      <c r="M1120" s="6">
        <v>93</v>
      </c>
      <c r="N1120" s="6">
        <v>125</v>
      </c>
      <c r="O1120" s="183">
        <v>28</v>
      </c>
    </row>
    <row r="1121" spans="1:23" ht="12.75" customHeight="1">
      <c r="A1121" s="182">
        <v>29</v>
      </c>
      <c r="B1121" s="189"/>
      <c r="C1121" s="35"/>
      <c r="D1121" s="35"/>
      <c r="E1121" s="199" t="s">
        <v>21</v>
      </c>
      <c r="F1121" s="6">
        <v>727</v>
      </c>
      <c r="G1121" s="6">
        <v>430</v>
      </c>
      <c r="H1121" s="6">
        <v>297</v>
      </c>
      <c r="I1121" s="6">
        <v>56</v>
      </c>
      <c r="J1121" s="6">
        <v>38</v>
      </c>
      <c r="K1121" s="6">
        <v>119</v>
      </c>
      <c r="L1121" s="6">
        <v>93</v>
      </c>
      <c r="M1121" s="6">
        <v>255</v>
      </c>
      <c r="N1121" s="6">
        <v>166</v>
      </c>
      <c r="O1121" s="183">
        <v>29</v>
      </c>
    </row>
    <row r="1122" spans="1:23" ht="12.75" customHeight="1">
      <c r="A1122" s="182">
        <v>30</v>
      </c>
      <c r="B1122" s="189"/>
      <c r="C1122" s="35"/>
      <c r="D1122" s="35"/>
      <c r="E1122" s="199" t="s">
        <v>22</v>
      </c>
      <c r="F1122" s="6">
        <v>68</v>
      </c>
      <c r="G1122" s="6">
        <v>44</v>
      </c>
      <c r="H1122" s="6">
        <v>24</v>
      </c>
      <c r="I1122" s="6">
        <v>6</v>
      </c>
      <c r="J1122" s="6">
        <v>9</v>
      </c>
      <c r="K1122" s="6">
        <v>14</v>
      </c>
      <c r="L1122" s="6">
        <v>7</v>
      </c>
      <c r="M1122" s="6">
        <v>24</v>
      </c>
      <c r="N1122" s="6">
        <v>8</v>
      </c>
      <c r="O1122" s="183">
        <v>30</v>
      </c>
    </row>
    <row r="1123" spans="1:23" ht="12.75" customHeight="1">
      <c r="A1123" s="182">
        <v>31</v>
      </c>
      <c r="B1123" s="189"/>
      <c r="C1123" s="35"/>
      <c r="D1123" s="35"/>
      <c r="E1123" s="199" t="s">
        <v>23</v>
      </c>
      <c r="F1123" s="6">
        <v>56</v>
      </c>
      <c r="G1123" s="6">
        <v>41</v>
      </c>
      <c r="H1123" s="6">
        <v>15</v>
      </c>
      <c r="I1123" s="6" t="s">
        <v>958</v>
      </c>
      <c r="J1123" s="6" t="s">
        <v>958</v>
      </c>
      <c r="K1123" s="6" t="s">
        <v>958</v>
      </c>
      <c r="L1123" s="6" t="s">
        <v>958</v>
      </c>
      <c r="M1123" s="6">
        <v>26</v>
      </c>
      <c r="N1123" s="6">
        <v>11</v>
      </c>
      <c r="O1123" s="183">
        <v>31</v>
      </c>
    </row>
    <row r="1124" spans="1:23" ht="12.75" customHeight="1">
      <c r="A1124" s="182">
        <v>32</v>
      </c>
      <c r="B1124" s="189"/>
      <c r="C1124" s="35"/>
      <c r="D1124" s="35" t="s">
        <v>748</v>
      </c>
      <c r="E1124" s="199"/>
      <c r="F1124" s="6">
        <v>91</v>
      </c>
      <c r="G1124" s="6">
        <v>56</v>
      </c>
      <c r="H1124" s="6">
        <v>35</v>
      </c>
      <c r="I1124" s="6">
        <v>18</v>
      </c>
      <c r="J1124" s="6">
        <v>4</v>
      </c>
      <c r="K1124" s="6">
        <v>13</v>
      </c>
      <c r="L1124" s="6">
        <v>6</v>
      </c>
      <c r="M1124" s="6">
        <v>25</v>
      </c>
      <c r="N1124" s="6">
        <v>25</v>
      </c>
      <c r="O1124" s="183">
        <v>32</v>
      </c>
    </row>
    <row r="1125" spans="1:23">
      <c r="A1125" s="164" t="s">
        <v>468</v>
      </c>
      <c r="E1125" s="4"/>
      <c r="F1125" s="6"/>
      <c r="G1125" s="6"/>
      <c r="H1125" s="6"/>
      <c r="I1125" s="6"/>
      <c r="J1125" s="6"/>
      <c r="K1125" s="6"/>
      <c r="L1125" s="6"/>
      <c r="M1125" s="6"/>
      <c r="N1125" s="6"/>
      <c r="O1125" s="164"/>
    </row>
    <row r="1126" spans="1:23">
      <c r="A1126" s="164" t="s">
        <v>742</v>
      </c>
      <c r="E1126" s="4"/>
      <c r="F1126" s="6"/>
      <c r="G1126" s="6"/>
      <c r="H1126" s="6"/>
      <c r="I1126" s="6"/>
      <c r="J1126" s="6"/>
      <c r="K1126" s="6"/>
      <c r="L1126" s="6"/>
      <c r="M1126" s="6"/>
      <c r="N1126" s="6"/>
      <c r="O1126" s="164"/>
    </row>
    <row r="1127" spans="1:23" ht="15" customHeight="1">
      <c r="H1127" s="166" t="s">
        <v>942</v>
      </c>
      <c r="I1127" s="167" t="s">
        <v>737</v>
      </c>
      <c r="J1127" s="166"/>
      <c r="L1127" s="166"/>
      <c r="N1127" s="166"/>
    </row>
    <row r="1128" spans="1:23" ht="15" customHeight="1">
      <c r="F1128" s="202"/>
      <c r="G1128" s="202"/>
      <c r="H1128" s="166" t="s">
        <v>773</v>
      </c>
      <c r="I1128" s="257" t="s">
        <v>19</v>
      </c>
      <c r="J1128" s="166"/>
      <c r="K1128" s="202"/>
      <c r="L1128" s="166"/>
      <c r="M1128" s="202"/>
      <c r="N1128" s="166"/>
    </row>
    <row r="1129" spans="1:23" ht="15" customHeight="1">
      <c r="A1129" s="170"/>
      <c r="B1129" s="170"/>
      <c r="C1129" s="170"/>
      <c r="D1129" s="170"/>
      <c r="E1129" s="170"/>
      <c r="F1129" s="171"/>
      <c r="G1129" s="171"/>
      <c r="H1129" s="171"/>
      <c r="I1129" s="171"/>
      <c r="J1129" s="171"/>
      <c r="K1129" s="171"/>
      <c r="L1129" s="171"/>
      <c r="M1129" s="171"/>
      <c r="N1129" s="171"/>
      <c r="O1129" s="170"/>
    </row>
    <row r="1130" spans="1:23" ht="15" customHeight="1">
      <c r="A1130" s="376" t="s">
        <v>420</v>
      </c>
      <c r="B1130" s="379" t="s">
        <v>750</v>
      </c>
      <c r="C1130" s="380"/>
      <c r="D1130" s="380"/>
      <c r="E1130" s="381"/>
      <c r="F1130" s="391" t="s">
        <v>422</v>
      </c>
      <c r="G1130" s="388"/>
      <c r="H1130" s="388"/>
      <c r="I1130" s="374" t="s">
        <v>423</v>
      </c>
      <c r="J1130" s="374"/>
      <c r="K1130" s="374"/>
      <c r="L1130" s="374"/>
      <c r="M1130" s="374"/>
      <c r="N1130" s="375"/>
      <c r="O1130" s="357" t="s">
        <v>420</v>
      </c>
    </row>
    <row r="1131" spans="1:23" ht="15" customHeight="1">
      <c r="A1131" s="377"/>
      <c r="B1131" s="382"/>
      <c r="C1131" s="383"/>
      <c r="D1131" s="383"/>
      <c r="E1131" s="384"/>
      <c r="F1131" s="392"/>
      <c r="G1131" s="389"/>
      <c r="H1131" s="389"/>
      <c r="I1131" s="360" t="s">
        <v>424</v>
      </c>
      <c r="J1131" s="361"/>
      <c r="K1131" s="364" t="s">
        <v>425</v>
      </c>
      <c r="L1131" s="361"/>
      <c r="M1131" s="364" t="s">
        <v>426</v>
      </c>
      <c r="N1131" s="366"/>
      <c r="O1131" s="358"/>
    </row>
    <row r="1132" spans="1:23" ht="15" customHeight="1">
      <c r="A1132" s="377"/>
      <c r="B1132" s="382"/>
      <c r="C1132" s="383"/>
      <c r="D1132" s="383"/>
      <c r="E1132" s="384"/>
      <c r="F1132" s="393"/>
      <c r="G1132" s="390"/>
      <c r="H1132" s="390"/>
      <c r="I1132" s="362"/>
      <c r="J1132" s="363"/>
      <c r="K1132" s="365"/>
      <c r="L1132" s="363"/>
      <c r="M1132" s="365"/>
      <c r="N1132" s="367"/>
      <c r="O1132" s="358"/>
    </row>
    <row r="1133" spans="1:23" ht="12.75" customHeight="1">
      <c r="A1133" s="377"/>
      <c r="B1133" s="382"/>
      <c r="C1133" s="383"/>
      <c r="D1133" s="383"/>
      <c r="E1133" s="384"/>
      <c r="F1133" s="396" t="s">
        <v>391</v>
      </c>
      <c r="G1133" s="370" t="s">
        <v>427</v>
      </c>
      <c r="H1133" s="372" t="s">
        <v>428</v>
      </c>
      <c r="I1133" s="368" t="s">
        <v>427</v>
      </c>
      <c r="J1133" s="370" t="s">
        <v>428</v>
      </c>
      <c r="K1133" s="370" t="s">
        <v>427</v>
      </c>
      <c r="L1133" s="370" t="s">
        <v>428</v>
      </c>
      <c r="M1133" s="370" t="s">
        <v>427</v>
      </c>
      <c r="N1133" s="370" t="s">
        <v>428</v>
      </c>
      <c r="O1133" s="358"/>
    </row>
    <row r="1134" spans="1:23" ht="12.75" customHeight="1">
      <c r="A1134" s="378"/>
      <c r="B1134" s="385"/>
      <c r="C1134" s="386"/>
      <c r="D1134" s="386"/>
      <c r="E1134" s="387"/>
      <c r="F1134" s="397"/>
      <c r="G1134" s="371"/>
      <c r="H1134" s="373"/>
      <c r="I1134" s="369"/>
      <c r="J1134" s="371"/>
      <c r="K1134" s="371"/>
      <c r="L1134" s="371"/>
      <c r="M1134" s="371"/>
      <c r="N1134" s="371"/>
      <c r="O1134" s="359"/>
    </row>
    <row r="1135" spans="1:23" ht="12.75" customHeight="1">
      <c r="A1135" s="173"/>
      <c r="B1135" s="189"/>
      <c r="C1135" s="35"/>
      <c r="D1135" s="35"/>
      <c r="E1135" s="174"/>
      <c r="F1135" s="175"/>
      <c r="G1135" s="175"/>
      <c r="H1135" s="175"/>
      <c r="I1135" s="175"/>
      <c r="J1135" s="175"/>
      <c r="K1135" s="175"/>
      <c r="L1135" s="175"/>
      <c r="M1135" s="175"/>
      <c r="N1135" s="175"/>
      <c r="O1135" s="176"/>
    </row>
    <row r="1136" spans="1:23" s="3" customFormat="1" ht="15" customHeight="1">
      <c r="A1136" s="177">
        <v>1</v>
      </c>
      <c r="B1136" s="236"/>
      <c r="C1136" s="181" t="s">
        <v>930</v>
      </c>
      <c r="D1136" s="181"/>
      <c r="E1136" s="200"/>
      <c r="F1136" s="179">
        <v>19939</v>
      </c>
      <c r="G1136" s="179">
        <v>10729</v>
      </c>
      <c r="H1136" s="179">
        <v>9210</v>
      </c>
      <c r="I1136" s="179">
        <v>1959</v>
      </c>
      <c r="J1136" s="179">
        <v>1270</v>
      </c>
      <c r="K1136" s="179">
        <v>2598</v>
      </c>
      <c r="L1136" s="179">
        <v>1996</v>
      </c>
      <c r="M1136" s="179">
        <v>6172</v>
      </c>
      <c r="N1136" s="179">
        <v>5944</v>
      </c>
      <c r="O1136" s="180">
        <v>1</v>
      </c>
      <c r="P1136" s="178"/>
      <c r="Q1136" s="168"/>
      <c r="R1136" s="168"/>
      <c r="S1136" s="169"/>
      <c r="T1136" s="35"/>
      <c r="U1136" s="35"/>
      <c r="V1136" s="35"/>
      <c r="W1136" s="35"/>
    </row>
    <row r="1137" spans="1:23" s="3" customFormat="1" ht="12.75" customHeight="1">
      <c r="A1137" s="182"/>
      <c r="B1137" s="189"/>
      <c r="C1137" s="35"/>
      <c r="D1137" s="35" t="s">
        <v>740</v>
      </c>
      <c r="E1137" s="199"/>
      <c r="F1137" s="179"/>
      <c r="G1137" s="179"/>
      <c r="H1137" s="179"/>
      <c r="I1137" s="179"/>
      <c r="J1137" s="179"/>
      <c r="K1137" s="179"/>
      <c r="L1137" s="179"/>
      <c r="M1137" s="179"/>
      <c r="N1137" s="179"/>
      <c r="O1137" s="183"/>
      <c r="P1137" s="99"/>
      <c r="Q1137" s="168"/>
      <c r="R1137" s="168"/>
      <c r="S1137" s="169"/>
      <c r="T1137" s="35"/>
      <c r="U1137" s="35"/>
      <c r="V1137" s="35"/>
      <c r="W1137" s="35"/>
    </row>
    <row r="1138" spans="1:23" s="3" customFormat="1" ht="15" customHeight="1">
      <c r="A1138" s="182">
        <v>2</v>
      </c>
      <c r="B1138" s="35"/>
      <c r="C1138" s="35"/>
      <c r="D1138" s="35" t="s">
        <v>25</v>
      </c>
      <c r="E1138" s="199"/>
      <c r="F1138" s="6">
        <v>10</v>
      </c>
      <c r="G1138" s="6">
        <v>6</v>
      </c>
      <c r="H1138" s="6">
        <v>4</v>
      </c>
      <c r="I1138" s="6" t="s">
        <v>958</v>
      </c>
      <c r="J1138" s="6" t="s">
        <v>958</v>
      </c>
      <c r="K1138" s="6" t="s">
        <v>958</v>
      </c>
      <c r="L1138" s="6" t="s">
        <v>442</v>
      </c>
      <c r="M1138" s="6" t="s">
        <v>958</v>
      </c>
      <c r="N1138" s="6" t="s">
        <v>958</v>
      </c>
      <c r="O1138" s="183">
        <v>2</v>
      </c>
      <c r="P1138" s="99"/>
      <c r="Q1138" s="168"/>
      <c r="R1138" s="168"/>
      <c r="S1138" s="169"/>
      <c r="T1138" s="35"/>
      <c r="U1138" s="35"/>
      <c r="V1138" s="35"/>
      <c r="W1138" s="35"/>
    </row>
    <row r="1139" spans="1:23" ht="12.75" customHeight="1">
      <c r="A1139" s="182">
        <v>3</v>
      </c>
      <c r="B1139" s="189"/>
      <c r="C1139" s="35"/>
      <c r="D1139" s="35" t="s">
        <v>26</v>
      </c>
      <c r="E1139" s="199"/>
      <c r="F1139" s="6" t="s">
        <v>958</v>
      </c>
      <c r="G1139" s="6" t="s">
        <v>958</v>
      </c>
      <c r="H1139" s="6" t="s">
        <v>958</v>
      </c>
      <c r="I1139" s="6" t="s">
        <v>958</v>
      </c>
      <c r="J1139" s="6" t="s">
        <v>958</v>
      </c>
      <c r="K1139" s="6" t="s">
        <v>958</v>
      </c>
      <c r="L1139" s="6" t="s">
        <v>958</v>
      </c>
      <c r="M1139" s="6" t="s">
        <v>958</v>
      </c>
      <c r="N1139" s="6" t="s">
        <v>958</v>
      </c>
      <c r="O1139" s="183">
        <v>3</v>
      </c>
    </row>
    <row r="1140" spans="1:23" ht="12.75" customHeight="1">
      <c r="A1140" s="182">
        <v>4</v>
      </c>
      <c r="B1140" s="189"/>
      <c r="C1140" s="35"/>
      <c r="D1140" s="35" t="s">
        <v>27</v>
      </c>
      <c r="E1140" s="199"/>
      <c r="F1140" s="6">
        <v>45</v>
      </c>
      <c r="G1140" s="6">
        <v>30</v>
      </c>
      <c r="H1140" s="6">
        <v>15</v>
      </c>
      <c r="I1140" s="6">
        <v>5</v>
      </c>
      <c r="J1140" s="6">
        <v>3</v>
      </c>
      <c r="K1140" s="6">
        <v>5</v>
      </c>
      <c r="L1140" s="6">
        <v>4</v>
      </c>
      <c r="M1140" s="6">
        <v>20</v>
      </c>
      <c r="N1140" s="6">
        <v>8</v>
      </c>
      <c r="O1140" s="183">
        <v>4</v>
      </c>
    </row>
    <row r="1141" spans="1:23" ht="12.75" customHeight="1">
      <c r="A1141" s="182">
        <v>5</v>
      </c>
      <c r="B1141" s="189"/>
      <c r="C1141" s="35"/>
      <c r="D1141" s="35" t="s">
        <v>28</v>
      </c>
      <c r="E1141" s="199"/>
      <c r="F1141" s="6">
        <v>3</v>
      </c>
      <c r="G1141" s="6" t="s">
        <v>442</v>
      </c>
      <c r="H1141" s="6">
        <v>3</v>
      </c>
      <c r="I1141" s="6" t="s">
        <v>442</v>
      </c>
      <c r="J1141" s="6" t="s">
        <v>442</v>
      </c>
      <c r="K1141" s="6" t="s">
        <v>442</v>
      </c>
      <c r="L1141" s="6" t="s">
        <v>958</v>
      </c>
      <c r="M1141" s="6" t="s">
        <v>442</v>
      </c>
      <c r="N1141" s="6" t="s">
        <v>958</v>
      </c>
      <c r="O1141" s="183">
        <v>5</v>
      </c>
    </row>
    <row r="1142" spans="1:23" ht="12.75" customHeight="1">
      <c r="A1142" s="182">
        <v>6</v>
      </c>
      <c r="B1142" s="189"/>
      <c r="C1142" s="35"/>
      <c r="D1142" s="35" t="s">
        <v>29</v>
      </c>
      <c r="E1142" s="199"/>
      <c r="F1142" s="6">
        <v>71</v>
      </c>
      <c r="G1142" s="6">
        <v>56</v>
      </c>
      <c r="H1142" s="6">
        <v>15</v>
      </c>
      <c r="I1142" s="6">
        <v>11</v>
      </c>
      <c r="J1142" s="6">
        <v>4</v>
      </c>
      <c r="K1142" s="6">
        <v>20</v>
      </c>
      <c r="L1142" s="6">
        <v>3</v>
      </c>
      <c r="M1142" s="6">
        <v>25</v>
      </c>
      <c r="N1142" s="6">
        <v>8</v>
      </c>
      <c r="O1142" s="183">
        <v>6</v>
      </c>
    </row>
    <row r="1143" spans="1:23" ht="12.75" customHeight="1">
      <c r="A1143" s="182">
        <v>7</v>
      </c>
      <c r="B1143" s="189"/>
      <c r="C1143" s="35"/>
      <c r="D1143" s="35" t="s">
        <v>30</v>
      </c>
      <c r="E1143" s="199"/>
      <c r="F1143" s="6">
        <v>34</v>
      </c>
      <c r="G1143" s="6">
        <v>25</v>
      </c>
      <c r="H1143" s="6">
        <v>9</v>
      </c>
      <c r="I1143" s="6">
        <v>3</v>
      </c>
      <c r="J1143" s="6" t="s">
        <v>958</v>
      </c>
      <c r="K1143" s="6">
        <v>6</v>
      </c>
      <c r="L1143" s="6" t="s">
        <v>958</v>
      </c>
      <c r="M1143" s="6">
        <v>16</v>
      </c>
      <c r="N1143" s="6">
        <v>5</v>
      </c>
      <c r="O1143" s="183">
        <v>7</v>
      </c>
    </row>
    <row r="1144" spans="1:23" ht="12.75" customHeight="1">
      <c r="A1144" s="182">
        <v>8</v>
      </c>
      <c r="B1144" s="189"/>
      <c r="C1144" s="35"/>
      <c r="D1144" s="35" t="s">
        <v>31</v>
      </c>
      <c r="E1144" s="199"/>
      <c r="F1144" s="6">
        <v>12</v>
      </c>
      <c r="G1144" s="6">
        <v>7</v>
      </c>
      <c r="H1144" s="6">
        <v>5</v>
      </c>
      <c r="I1144" s="6" t="s">
        <v>442</v>
      </c>
      <c r="J1144" s="6" t="s">
        <v>958</v>
      </c>
      <c r="K1144" s="6" t="s">
        <v>958</v>
      </c>
      <c r="L1144" s="6" t="s">
        <v>958</v>
      </c>
      <c r="M1144" s="6" t="s">
        <v>958</v>
      </c>
      <c r="N1144" s="6" t="s">
        <v>958</v>
      </c>
      <c r="O1144" s="183">
        <v>8</v>
      </c>
    </row>
    <row r="1145" spans="1:23" ht="12.75" customHeight="1">
      <c r="A1145" s="182">
        <v>9</v>
      </c>
      <c r="B1145" s="189"/>
      <c r="C1145" s="35"/>
      <c r="D1145" s="35" t="s">
        <v>32</v>
      </c>
      <c r="E1145" s="199"/>
      <c r="F1145" s="6">
        <v>68</v>
      </c>
      <c r="G1145" s="6">
        <v>52</v>
      </c>
      <c r="H1145" s="6">
        <v>16</v>
      </c>
      <c r="I1145" s="6">
        <v>7</v>
      </c>
      <c r="J1145" s="6" t="s">
        <v>958</v>
      </c>
      <c r="K1145" s="6">
        <v>11</v>
      </c>
      <c r="L1145" s="6" t="s">
        <v>958</v>
      </c>
      <c r="M1145" s="6">
        <v>34</v>
      </c>
      <c r="N1145" s="6">
        <v>9</v>
      </c>
      <c r="O1145" s="183">
        <v>9</v>
      </c>
    </row>
    <row r="1146" spans="1:23" ht="12.75" customHeight="1">
      <c r="A1146" s="182">
        <v>10</v>
      </c>
      <c r="B1146" s="189"/>
      <c r="C1146" s="35"/>
      <c r="D1146" s="35" t="s">
        <v>33</v>
      </c>
      <c r="E1146" s="199"/>
      <c r="F1146" s="6">
        <v>2917</v>
      </c>
      <c r="G1146" s="6">
        <v>1719</v>
      </c>
      <c r="H1146" s="6">
        <v>1198</v>
      </c>
      <c r="I1146" s="6">
        <v>364</v>
      </c>
      <c r="J1146" s="6">
        <v>248</v>
      </c>
      <c r="K1146" s="6">
        <v>463</v>
      </c>
      <c r="L1146" s="6">
        <v>317</v>
      </c>
      <c r="M1146" s="6">
        <v>892</v>
      </c>
      <c r="N1146" s="6">
        <v>633</v>
      </c>
      <c r="O1146" s="183">
        <v>10</v>
      </c>
    </row>
    <row r="1147" spans="1:23" ht="12.75" customHeight="1">
      <c r="A1147" s="182">
        <v>11</v>
      </c>
      <c r="B1147" s="189"/>
      <c r="C1147" s="35"/>
      <c r="D1147" s="35"/>
      <c r="E1147" s="199" t="s">
        <v>604</v>
      </c>
      <c r="F1147" s="6">
        <v>267</v>
      </c>
      <c r="G1147" s="6">
        <v>167</v>
      </c>
      <c r="H1147" s="6">
        <v>100</v>
      </c>
      <c r="I1147" s="6">
        <v>40</v>
      </c>
      <c r="J1147" s="6">
        <v>25</v>
      </c>
      <c r="K1147" s="6">
        <v>51</v>
      </c>
      <c r="L1147" s="6">
        <v>37</v>
      </c>
      <c r="M1147" s="6">
        <v>76</v>
      </c>
      <c r="N1147" s="6">
        <v>38</v>
      </c>
      <c r="O1147" s="183">
        <v>11</v>
      </c>
    </row>
    <row r="1148" spans="1:23" ht="12.75" customHeight="1">
      <c r="A1148" s="182">
        <v>12</v>
      </c>
      <c r="B1148" s="189"/>
      <c r="C1148" s="35"/>
      <c r="D1148" s="35"/>
      <c r="E1148" s="199" t="s">
        <v>609</v>
      </c>
      <c r="F1148" s="6">
        <v>1237</v>
      </c>
      <c r="G1148" s="6">
        <v>648</v>
      </c>
      <c r="H1148" s="6">
        <v>589</v>
      </c>
      <c r="I1148" s="6">
        <v>153</v>
      </c>
      <c r="J1148" s="6">
        <v>107</v>
      </c>
      <c r="K1148" s="6">
        <v>165</v>
      </c>
      <c r="L1148" s="6">
        <v>154</v>
      </c>
      <c r="M1148" s="6">
        <v>330</v>
      </c>
      <c r="N1148" s="6">
        <v>328</v>
      </c>
      <c r="O1148" s="183">
        <v>12</v>
      </c>
    </row>
    <row r="1149" spans="1:23" ht="12.75" customHeight="1">
      <c r="A1149" s="182">
        <v>13</v>
      </c>
      <c r="B1149" s="189"/>
      <c r="C1149" s="35"/>
      <c r="D1149" s="35"/>
      <c r="E1149" s="199" t="s">
        <v>612</v>
      </c>
      <c r="F1149" s="6">
        <v>1047</v>
      </c>
      <c r="G1149" s="6">
        <v>660</v>
      </c>
      <c r="H1149" s="6">
        <v>387</v>
      </c>
      <c r="I1149" s="6">
        <v>134</v>
      </c>
      <c r="J1149" s="6">
        <v>86</v>
      </c>
      <c r="K1149" s="6">
        <v>179</v>
      </c>
      <c r="L1149" s="6">
        <v>91</v>
      </c>
      <c r="M1149" s="6">
        <v>347</v>
      </c>
      <c r="N1149" s="6">
        <v>210</v>
      </c>
      <c r="O1149" s="183">
        <v>13</v>
      </c>
    </row>
    <row r="1150" spans="1:23" ht="12.75" customHeight="1">
      <c r="A1150" s="182">
        <v>14</v>
      </c>
      <c r="B1150" s="189"/>
      <c r="C1150" s="35"/>
      <c r="D1150" s="35"/>
      <c r="E1150" s="199" t="s">
        <v>614</v>
      </c>
      <c r="F1150" s="6">
        <v>103</v>
      </c>
      <c r="G1150" s="6">
        <v>75</v>
      </c>
      <c r="H1150" s="6">
        <v>28</v>
      </c>
      <c r="I1150" s="6">
        <v>12</v>
      </c>
      <c r="J1150" s="6">
        <v>5</v>
      </c>
      <c r="K1150" s="6">
        <v>20</v>
      </c>
      <c r="L1150" s="6">
        <v>10</v>
      </c>
      <c r="M1150" s="6">
        <v>43</v>
      </c>
      <c r="N1150" s="6">
        <v>13</v>
      </c>
      <c r="O1150" s="183">
        <v>14</v>
      </c>
    </row>
    <row r="1151" spans="1:23" ht="12.75" customHeight="1">
      <c r="A1151" s="182">
        <v>15</v>
      </c>
      <c r="B1151" s="189"/>
      <c r="C1151" s="35"/>
      <c r="D1151" s="35" t="s">
        <v>34</v>
      </c>
      <c r="E1151" s="199"/>
      <c r="F1151" s="6" t="s">
        <v>958</v>
      </c>
      <c r="G1151" s="6" t="s">
        <v>958</v>
      </c>
      <c r="H1151" s="6" t="s">
        <v>958</v>
      </c>
      <c r="I1151" s="6" t="s">
        <v>958</v>
      </c>
      <c r="J1151" s="6" t="s">
        <v>958</v>
      </c>
      <c r="K1151" s="6" t="s">
        <v>958</v>
      </c>
      <c r="L1151" s="6" t="s">
        <v>958</v>
      </c>
      <c r="M1151" s="6" t="s">
        <v>958</v>
      </c>
      <c r="N1151" s="6" t="s">
        <v>958</v>
      </c>
      <c r="O1151" s="183">
        <v>15</v>
      </c>
    </row>
    <row r="1152" spans="1:23" ht="12.75" customHeight="1">
      <c r="A1152" s="182">
        <v>16</v>
      </c>
      <c r="B1152" s="189"/>
      <c r="C1152" s="35"/>
      <c r="D1152" s="35" t="s">
        <v>35</v>
      </c>
      <c r="E1152" s="199"/>
      <c r="F1152" s="6">
        <v>21</v>
      </c>
      <c r="G1152" s="6">
        <v>14</v>
      </c>
      <c r="H1152" s="6">
        <v>7</v>
      </c>
      <c r="I1152" s="6" t="s">
        <v>442</v>
      </c>
      <c r="J1152" s="6" t="s">
        <v>958</v>
      </c>
      <c r="K1152" s="6">
        <v>7</v>
      </c>
      <c r="L1152" s="6">
        <v>4</v>
      </c>
      <c r="M1152" s="6">
        <v>7</v>
      </c>
      <c r="N1152" s="6" t="s">
        <v>958</v>
      </c>
      <c r="O1152" s="183">
        <v>16</v>
      </c>
    </row>
    <row r="1153" spans="1:15" ht="12.75" customHeight="1">
      <c r="A1153" s="182">
        <v>17</v>
      </c>
      <c r="B1153" s="189"/>
      <c r="C1153" s="35"/>
      <c r="D1153" s="35" t="s">
        <v>36</v>
      </c>
      <c r="E1153" s="199"/>
      <c r="F1153" s="6">
        <v>43</v>
      </c>
      <c r="G1153" s="6">
        <v>33</v>
      </c>
      <c r="H1153" s="6">
        <v>10</v>
      </c>
      <c r="I1153" s="6" t="s">
        <v>442</v>
      </c>
      <c r="J1153" s="6" t="s">
        <v>958</v>
      </c>
      <c r="K1153" s="6">
        <v>7</v>
      </c>
      <c r="L1153" s="6">
        <v>5</v>
      </c>
      <c r="M1153" s="6">
        <v>26</v>
      </c>
      <c r="N1153" s="6" t="s">
        <v>958</v>
      </c>
      <c r="O1153" s="183">
        <v>17</v>
      </c>
    </row>
    <row r="1154" spans="1:15" ht="12.75" customHeight="1">
      <c r="A1154" s="182">
        <v>18</v>
      </c>
      <c r="B1154" s="189"/>
      <c r="C1154" s="35"/>
      <c r="D1154" s="35" t="s">
        <v>37</v>
      </c>
      <c r="E1154" s="199"/>
      <c r="F1154" s="6">
        <v>23</v>
      </c>
      <c r="G1154" s="6">
        <v>20</v>
      </c>
      <c r="H1154" s="6">
        <v>3</v>
      </c>
      <c r="I1154" s="6" t="s">
        <v>958</v>
      </c>
      <c r="J1154" s="6" t="s">
        <v>958</v>
      </c>
      <c r="K1154" s="6" t="s">
        <v>958</v>
      </c>
      <c r="L1154" s="6" t="s">
        <v>442</v>
      </c>
      <c r="M1154" s="6">
        <v>16</v>
      </c>
      <c r="N1154" s="6" t="s">
        <v>958</v>
      </c>
      <c r="O1154" s="183">
        <v>18</v>
      </c>
    </row>
    <row r="1155" spans="1:15" ht="12.75" customHeight="1">
      <c r="A1155" s="182">
        <v>19</v>
      </c>
      <c r="B1155" s="189"/>
      <c r="C1155" s="35"/>
      <c r="D1155" s="35" t="s">
        <v>38</v>
      </c>
      <c r="E1155" s="199"/>
      <c r="F1155" s="6">
        <v>115</v>
      </c>
      <c r="G1155" s="6">
        <v>94</v>
      </c>
      <c r="H1155" s="6">
        <v>21</v>
      </c>
      <c r="I1155" s="6">
        <v>14</v>
      </c>
      <c r="J1155" s="6" t="s">
        <v>958</v>
      </c>
      <c r="K1155" s="6">
        <v>26</v>
      </c>
      <c r="L1155" s="6" t="s">
        <v>958</v>
      </c>
      <c r="M1155" s="6">
        <v>54</v>
      </c>
      <c r="N1155" s="6">
        <v>12</v>
      </c>
      <c r="O1155" s="183">
        <v>19</v>
      </c>
    </row>
    <row r="1156" spans="1:15" ht="12.75" customHeight="1">
      <c r="A1156" s="182">
        <v>20</v>
      </c>
      <c r="B1156" s="189"/>
      <c r="C1156" s="35"/>
      <c r="D1156" s="35" t="s">
        <v>39</v>
      </c>
      <c r="E1156" s="199"/>
      <c r="F1156" s="6">
        <v>47</v>
      </c>
      <c r="G1156" s="6">
        <v>34</v>
      </c>
      <c r="H1156" s="6">
        <v>13</v>
      </c>
      <c r="I1156" s="6">
        <v>5</v>
      </c>
      <c r="J1156" s="6" t="s">
        <v>958</v>
      </c>
      <c r="K1156" s="6">
        <v>9</v>
      </c>
      <c r="L1156" s="6" t="s">
        <v>958</v>
      </c>
      <c r="M1156" s="6">
        <v>20</v>
      </c>
      <c r="N1156" s="6">
        <v>8</v>
      </c>
      <c r="O1156" s="183">
        <v>20</v>
      </c>
    </row>
    <row r="1157" spans="1:15" ht="12.75" customHeight="1">
      <c r="A1157" s="182">
        <v>21</v>
      </c>
      <c r="B1157" s="189"/>
      <c r="C1157" s="35"/>
      <c r="D1157" s="35" t="s">
        <v>334</v>
      </c>
      <c r="E1157" s="199"/>
      <c r="F1157" s="6">
        <v>16453</v>
      </c>
      <c r="G1157" s="6">
        <v>8584</v>
      </c>
      <c r="H1157" s="6">
        <v>7869</v>
      </c>
      <c r="I1157" s="6">
        <v>1528</v>
      </c>
      <c r="J1157" s="6">
        <v>983</v>
      </c>
      <c r="K1157" s="6">
        <v>2031</v>
      </c>
      <c r="L1157" s="6">
        <v>1643</v>
      </c>
      <c r="M1157" s="6">
        <v>5025</v>
      </c>
      <c r="N1157" s="6">
        <v>5243</v>
      </c>
      <c r="O1157" s="183">
        <v>21</v>
      </c>
    </row>
    <row r="1158" spans="1:15" ht="12.75" customHeight="1">
      <c r="A1158" s="182">
        <v>22</v>
      </c>
      <c r="B1158" s="189"/>
      <c r="C1158" s="35"/>
      <c r="D1158" s="35"/>
      <c r="E1158" s="199" t="s">
        <v>694</v>
      </c>
      <c r="F1158" s="6">
        <v>54</v>
      </c>
      <c r="G1158" s="6">
        <v>29</v>
      </c>
      <c r="H1158" s="6">
        <v>25</v>
      </c>
      <c r="I1158" s="6">
        <v>7</v>
      </c>
      <c r="J1158" s="6">
        <v>5</v>
      </c>
      <c r="K1158" s="6">
        <v>8</v>
      </c>
      <c r="L1158" s="6">
        <v>8</v>
      </c>
      <c r="M1158" s="6">
        <v>14</v>
      </c>
      <c r="N1158" s="6">
        <v>12</v>
      </c>
      <c r="O1158" s="183">
        <v>22</v>
      </c>
    </row>
    <row r="1159" spans="1:15" ht="12.75" customHeight="1">
      <c r="A1159" s="182">
        <v>23</v>
      </c>
      <c r="B1159" s="189"/>
      <c r="C1159" s="35"/>
      <c r="D1159" s="35"/>
      <c r="E1159" s="199" t="s">
        <v>13</v>
      </c>
      <c r="F1159" s="6">
        <v>76</v>
      </c>
      <c r="G1159" s="6">
        <v>35</v>
      </c>
      <c r="H1159" s="6">
        <v>41</v>
      </c>
      <c r="I1159" s="6">
        <v>5</v>
      </c>
      <c r="J1159" s="6">
        <v>6</v>
      </c>
      <c r="K1159" s="6">
        <v>7</v>
      </c>
      <c r="L1159" s="6">
        <v>15</v>
      </c>
      <c r="M1159" s="6">
        <v>23</v>
      </c>
      <c r="N1159" s="6">
        <v>20</v>
      </c>
      <c r="O1159" s="183">
        <v>23</v>
      </c>
    </row>
    <row r="1160" spans="1:15" ht="12.75" customHeight="1">
      <c r="A1160" s="182">
        <v>24</v>
      </c>
      <c r="B1160" s="189"/>
      <c r="C1160" s="35"/>
      <c r="D1160" s="35"/>
      <c r="E1160" s="199" t="s">
        <v>16</v>
      </c>
      <c r="F1160" s="6">
        <v>584</v>
      </c>
      <c r="G1160" s="6">
        <v>318</v>
      </c>
      <c r="H1160" s="6">
        <v>266</v>
      </c>
      <c r="I1160" s="6">
        <v>55</v>
      </c>
      <c r="J1160" s="6">
        <v>35</v>
      </c>
      <c r="K1160" s="6">
        <v>92</v>
      </c>
      <c r="L1160" s="6">
        <v>92</v>
      </c>
      <c r="M1160" s="6">
        <v>171</v>
      </c>
      <c r="N1160" s="6">
        <v>139</v>
      </c>
      <c r="O1160" s="183">
        <v>24</v>
      </c>
    </row>
    <row r="1161" spans="1:15" ht="12.75" customHeight="1">
      <c r="A1161" s="182">
        <v>25</v>
      </c>
      <c r="B1161" s="189"/>
      <c r="C1161" s="35"/>
      <c r="D1161" s="35"/>
      <c r="E1161" s="199" t="s">
        <v>17</v>
      </c>
      <c r="F1161" s="6">
        <v>182</v>
      </c>
      <c r="G1161" s="6">
        <v>92</v>
      </c>
      <c r="H1161" s="6">
        <v>90</v>
      </c>
      <c r="I1161" s="6">
        <v>14</v>
      </c>
      <c r="J1161" s="6">
        <v>14</v>
      </c>
      <c r="K1161" s="6">
        <v>22</v>
      </c>
      <c r="L1161" s="6">
        <v>21</v>
      </c>
      <c r="M1161" s="6">
        <v>56</v>
      </c>
      <c r="N1161" s="6">
        <v>55</v>
      </c>
      <c r="O1161" s="183">
        <v>25</v>
      </c>
    </row>
    <row r="1162" spans="1:15" ht="12.75" customHeight="1">
      <c r="A1162" s="182">
        <v>26</v>
      </c>
      <c r="B1162" s="189"/>
      <c r="C1162" s="35"/>
      <c r="D1162" s="35"/>
      <c r="E1162" s="199" t="s">
        <v>19</v>
      </c>
      <c r="F1162" s="6">
        <v>13710</v>
      </c>
      <c r="G1162" s="6">
        <v>7055</v>
      </c>
      <c r="H1162" s="6">
        <v>6655</v>
      </c>
      <c r="I1162" s="6">
        <v>1295</v>
      </c>
      <c r="J1162" s="6">
        <v>815</v>
      </c>
      <c r="K1162" s="6">
        <v>1647</v>
      </c>
      <c r="L1162" s="6">
        <v>1334</v>
      </c>
      <c r="M1162" s="6">
        <v>4113</v>
      </c>
      <c r="N1162" s="6">
        <v>4506</v>
      </c>
      <c r="O1162" s="183">
        <v>26</v>
      </c>
    </row>
    <row r="1163" spans="1:15" ht="12.75" customHeight="1">
      <c r="A1163" s="182">
        <v>27</v>
      </c>
      <c r="B1163" s="189"/>
      <c r="C1163" s="35"/>
      <c r="D1163" s="35"/>
      <c r="E1163" s="199" t="s">
        <v>20</v>
      </c>
      <c r="F1163" s="6">
        <v>1643</v>
      </c>
      <c r="G1163" s="6">
        <v>935</v>
      </c>
      <c r="H1163" s="6">
        <v>708</v>
      </c>
      <c r="I1163" s="6">
        <v>131</v>
      </c>
      <c r="J1163" s="6">
        <v>89</v>
      </c>
      <c r="K1163" s="6">
        <v>224</v>
      </c>
      <c r="L1163" s="6">
        <v>152</v>
      </c>
      <c r="M1163" s="6">
        <v>580</v>
      </c>
      <c r="N1163" s="6">
        <v>467</v>
      </c>
      <c r="O1163" s="183">
        <v>27</v>
      </c>
    </row>
    <row r="1164" spans="1:15" ht="12.75" customHeight="1">
      <c r="A1164" s="182">
        <v>28</v>
      </c>
      <c r="B1164" s="189"/>
      <c r="C1164" s="35"/>
      <c r="D1164" s="35"/>
      <c r="E1164" s="199" t="s">
        <v>22</v>
      </c>
      <c r="F1164" s="6">
        <v>54</v>
      </c>
      <c r="G1164" s="6">
        <v>31</v>
      </c>
      <c r="H1164" s="6">
        <v>23</v>
      </c>
      <c r="I1164" s="6">
        <v>3</v>
      </c>
      <c r="J1164" s="6">
        <v>3</v>
      </c>
      <c r="K1164" s="6">
        <v>3</v>
      </c>
      <c r="L1164" s="6">
        <v>3</v>
      </c>
      <c r="M1164" s="6">
        <v>25</v>
      </c>
      <c r="N1164" s="6">
        <v>17</v>
      </c>
      <c r="O1164" s="183">
        <v>28</v>
      </c>
    </row>
    <row r="1165" spans="1:15" ht="12.75" customHeight="1">
      <c r="A1165" s="182">
        <v>29</v>
      </c>
      <c r="B1165" s="189"/>
      <c r="C1165" s="35"/>
      <c r="D1165" s="35" t="s">
        <v>748</v>
      </c>
      <c r="E1165" s="199"/>
      <c r="F1165" s="6">
        <v>55</v>
      </c>
      <c r="G1165" s="6">
        <v>42</v>
      </c>
      <c r="H1165" s="6">
        <v>13</v>
      </c>
      <c r="I1165" s="6">
        <v>12</v>
      </c>
      <c r="J1165" s="6">
        <v>7</v>
      </c>
      <c r="K1165" s="6">
        <v>6</v>
      </c>
      <c r="L1165" s="6">
        <v>3</v>
      </c>
      <c r="M1165" s="6">
        <v>24</v>
      </c>
      <c r="N1165" s="6">
        <v>3</v>
      </c>
      <c r="O1165" s="183">
        <v>29</v>
      </c>
    </row>
    <row r="1166" spans="1:15">
      <c r="A1166" s="164" t="s">
        <v>468</v>
      </c>
      <c r="E1166" s="4"/>
      <c r="F1166" s="6"/>
      <c r="G1166" s="6"/>
      <c r="H1166" s="6"/>
      <c r="I1166" s="6"/>
      <c r="J1166" s="6"/>
      <c r="K1166" s="6"/>
      <c r="L1166" s="6"/>
      <c r="M1166" s="6"/>
      <c r="N1166" s="6"/>
      <c r="O1166" s="164"/>
    </row>
    <row r="1167" spans="1:15">
      <c r="A1167" s="164" t="s">
        <v>742</v>
      </c>
      <c r="E1167" s="4"/>
      <c r="F1167" s="6"/>
      <c r="G1167" s="6"/>
      <c r="H1167" s="6"/>
      <c r="I1167" s="6"/>
      <c r="J1167" s="6"/>
      <c r="K1167" s="6"/>
      <c r="L1167" s="6"/>
      <c r="M1167" s="6"/>
      <c r="N1167" s="6"/>
      <c r="O1167" s="164"/>
    </row>
    <row r="1168" spans="1:15" ht="12.75" customHeight="1">
      <c r="H1168" s="166" t="s">
        <v>941</v>
      </c>
      <c r="I1168" s="167" t="s">
        <v>737</v>
      </c>
      <c r="J1168" s="166"/>
      <c r="L1168" s="166"/>
      <c r="N1168" s="166"/>
    </row>
    <row r="1169" spans="1:23" ht="12.75" customHeight="1">
      <c r="F1169" s="202"/>
      <c r="G1169" s="202"/>
      <c r="H1169" s="166" t="s">
        <v>774</v>
      </c>
      <c r="I1169" s="205" t="s">
        <v>20</v>
      </c>
      <c r="J1169" s="205"/>
      <c r="K1169" s="205"/>
      <c r="L1169" s="166"/>
      <c r="M1169" s="202"/>
      <c r="N1169" s="166"/>
    </row>
    <row r="1170" spans="1:23" ht="12.75" customHeight="1">
      <c r="A1170" s="170"/>
      <c r="B1170" s="170"/>
      <c r="C1170" s="170"/>
      <c r="D1170" s="170"/>
      <c r="E1170" s="170"/>
      <c r="F1170" s="171"/>
      <c r="G1170" s="171"/>
      <c r="H1170" s="171"/>
      <c r="I1170" s="171"/>
      <c r="J1170" s="171"/>
      <c r="K1170" s="171"/>
      <c r="L1170" s="171"/>
      <c r="M1170" s="171"/>
      <c r="N1170" s="171"/>
      <c r="O1170" s="170"/>
    </row>
    <row r="1171" spans="1:23" ht="15" customHeight="1">
      <c r="A1171" s="376" t="s">
        <v>420</v>
      </c>
      <c r="B1171" s="379" t="s">
        <v>750</v>
      </c>
      <c r="C1171" s="380"/>
      <c r="D1171" s="380"/>
      <c r="E1171" s="381"/>
      <c r="F1171" s="391" t="s">
        <v>422</v>
      </c>
      <c r="G1171" s="388"/>
      <c r="H1171" s="388"/>
      <c r="I1171" s="374" t="s">
        <v>423</v>
      </c>
      <c r="J1171" s="374"/>
      <c r="K1171" s="374"/>
      <c r="L1171" s="374"/>
      <c r="M1171" s="374"/>
      <c r="N1171" s="375"/>
      <c r="O1171" s="357" t="s">
        <v>420</v>
      </c>
    </row>
    <row r="1172" spans="1:23" ht="15" customHeight="1">
      <c r="A1172" s="377"/>
      <c r="B1172" s="382"/>
      <c r="C1172" s="383"/>
      <c r="D1172" s="383"/>
      <c r="E1172" s="384"/>
      <c r="F1172" s="392"/>
      <c r="G1172" s="389"/>
      <c r="H1172" s="389"/>
      <c r="I1172" s="360" t="s">
        <v>424</v>
      </c>
      <c r="J1172" s="361"/>
      <c r="K1172" s="364" t="s">
        <v>425</v>
      </c>
      <c r="L1172" s="361"/>
      <c r="M1172" s="364" t="s">
        <v>426</v>
      </c>
      <c r="N1172" s="366"/>
      <c r="O1172" s="358"/>
    </row>
    <row r="1173" spans="1:23" ht="15" customHeight="1">
      <c r="A1173" s="377"/>
      <c r="B1173" s="382"/>
      <c r="C1173" s="383"/>
      <c r="D1173" s="383"/>
      <c r="E1173" s="384"/>
      <c r="F1173" s="393"/>
      <c r="G1173" s="390"/>
      <c r="H1173" s="390"/>
      <c r="I1173" s="362"/>
      <c r="J1173" s="363"/>
      <c r="K1173" s="365"/>
      <c r="L1173" s="363"/>
      <c r="M1173" s="365"/>
      <c r="N1173" s="367"/>
      <c r="O1173" s="358"/>
    </row>
    <row r="1174" spans="1:23" ht="15" customHeight="1">
      <c r="A1174" s="377"/>
      <c r="B1174" s="382"/>
      <c r="C1174" s="383"/>
      <c r="D1174" s="383"/>
      <c r="E1174" s="384"/>
      <c r="F1174" s="396" t="s">
        <v>391</v>
      </c>
      <c r="G1174" s="370" t="s">
        <v>427</v>
      </c>
      <c r="H1174" s="372" t="s">
        <v>428</v>
      </c>
      <c r="I1174" s="368" t="s">
        <v>427</v>
      </c>
      <c r="J1174" s="370" t="s">
        <v>428</v>
      </c>
      <c r="K1174" s="370" t="s">
        <v>427</v>
      </c>
      <c r="L1174" s="370" t="s">
        <v>428</v>
      </c>
      <c r="M1174" s="370" t="s">
        <v>427</v>
      </c>
      <c r="N1174" s="370" t="s">
        <v>428</v>
      </c>
      <c r="O1174" s="358"/>
    </row>
    <row r="1175" spans="1:23" ht="12.75" customHeight="1">
      <c r="A1175" s="378"/>
      <c r="B1175" s="385"/>
      <c r="C1175" s="386"/>
      <c r="D1175" s="386"/>
      <c r="E1175" s="387"/>
      <c r="F1175" s="397"/>
      <c r="G1175" s="371"/>
      <c r="H1175" s="373"/>
      <c r="I1175" s="369"/>
      <c r="J1175" s="371"/>
      <c r="K1175" s="371"/>
      <c r="L1175" s="371"/>
      <c r="M1175" s="371"/>
      <c r="N1175" s="371"/>
      <c r="O1175" s="359"/>
    </row>
    <row r="1176" spans="1:23" ht="12.75" customHeight="1">
      <c r="A1176" s="173"/>
      <c r="B1176" s="189"/>
      <c r="C1176" s="35"/>
      <c r="D1176" s="35"/>
      <c r="E1176" s="174"/>
      <c r="F1176" s="175"/>
      <c r="G1176" s="175"/>
      <c r="H1176" s="175"/>
      <c r="I1176" s="175"/>
      <c r="J1176" s="175"/>
      <c r="K1176" s="175"/>
      <c r="L1176" s="175"/>
      <c r="M1176" s="175"/>
      <c r="N1176" s="175"/>
      <c r="O1176" s="176"/>
    </row>
    <row r="1177" spans="1:23" s="3" customFormat="1" ht="15" customHeight="1">
      <c r="A1177" s="177">
        <v>1</v>
      </c>
      <c r="B1177" s="236"/>
      <c r="C1177" s="181" t="s">
        <v>931</v>
      </c>
      <c r="D1177" s="181"/>
      <c r="E1177" s="200"/>
      <c r="F1177" s="179">
        <v>34611</v>
      </c>
      <c r="G1177" s="179">
        <v>17324</v>
      </c>
      <c r="H1177" s="179">
        <v>17287</v>
      </c>
      <c r="I1177" s="179">
        <v>2617</v>
      </c>
      <c r="J1177" s="179">
        <v>1999</v>
      </c>
      <c r="K1177" s="179">
        <v>4202</v>
      </c>
      <c r="L1177" s="179">
        <v>3904</v>
      </c>
      <c r="M1177" s="179">
        <v>10505</v>
      </c>
      <c r="N1177" s="179">
        <v>11384</v>
      </c>
      <c r="O1177" s="180">
        <v>1</v>
      </c>
      <c r="P1177" s="178"/>
      <c r="Q1177" s="168"/>
      <c r="R1177" s="168"/>
      <c r="S1177" s="169"/>
      <c r="T1177" s="35"/>
      <c r="U1177" s="35"/>
      <c r="V1177" s="35"/>
      <c r="W1177" s="35"/>
    </row>
    <row r="1178" spans="1:23" s="3" customFormat="1" ht="12.75" customHeight="1">
      <c r="A1178" s="182"/>
      <c r="B1178" s="189"/>
      <c r="C1178" s="35"/>
      <c r="D1178" s="35" t="s">
        <v>740</v>
      </c>
      <c r="E1178" s="199"/>
      <c r="F1178" s="179"/>
      <c r="G1178" s="179"/>
      <c r="H1178" s="179"/>
      <c r="I1178" s="179"/>
      <c r="J1178" s="179"/>
      <c r="K1178" s="179"/>
      <c r="L1178" s="179"/>
      <c r="M1178" s="179"/>
      <c r="N1178" s="179"/>
      <c r="O1178" s="183"/>
      <c r="P1178" s="99"/>
      <c r="Q1178" s="168"/>
      <c r="R1178" s="168"/>
      <c r="S1178" s="169"/>
      <c r="T1178" s="35"/>
      <c r="U1178" s="35"/>
      <c r="V1178" s="35"/>
      <c r="W1178" s="35"/>
    </row>
    <row r="1179" spans="1:23" s="3" customFormat="1" ht="15" customHeight="1">
      <c r="A1179" s="182">
        <v>2</v>
      </c>
      <c r="B1179" s="35"/>
      <c r="C1179" s="35"/>
      <c r="D1179" s="35" t="s">
        <v>25</v>
      </c>
      <c r="E1179" s="199"/>
      <c r="F1179" s="6">
        <v>11</v>
      </c>
      <c r="G1179" s="6">
        <v>8</v>
      </c>
      <c r="H1179" s="6">
        <v>3</v>
      </c>
      <c r="I1179" s="6" t="s">
        <v>958</v>
      </c>
      <c r="J1179" s="6" t="s">
        <v>958</v>
      </c>
      <c r="K1179" s="6" t="s">
        <v>442</v>
      </c>
      <c r="L1179" s="6" t="s">
        <v>442</v>
      </c>
      <c r="M1179" s="6" t="s">
        <v>958</v>
      </c>
      <c r="N1179" s="6" t="s">
        <v>958</v>
      </c>
      <c r="O1179" s="183">
        <v>2</v>
      </c>
      <c r="P1179" s="99"/>
      <c r="Q1179" s="168"/>
      <c r="R1179" s="168"/>
      <c r="S1179" s="169"/>
      <c r="T1179" s="35"/>
      <c r="U1179" s="35"/>
      <c r="V1179" s="35"/>
      <c r="W1179" s="35"/>
    </row>
    <row r="1180" spans="1:23" ht="12.75" customHeight="1">
      <c r="A1180" s="182">
        <v>3</v>
      </c>
      <c r="B1180" s="189"/>
      <c r="C1180" s="35"/>
      <c r="D1180" s="35" t="s">
        <v>26</v>
      </c>
      <c r="E1180" s="199"/>
      <c r="F1180" s="6" t="s">
        <v>958</v>
      </c>
      <c r="G1180" s="6" t="s">
        <v>958</v>
      </c>
      <c r="H1180" s="6" t="s">
        <v>958</v>
      </c>
      <c r="I1180" s="6" t="s">
        <v>958</v>
      </c>
      <c r="J1180" s="6" t="s">
        <v>958</v>
      </c>
      <c r="K1180" s="6" t="s">
        <v>958</v>
      </c>
      <c r="L1180" s="6" t="s">
        <v>958</v>
      </c>
      <c r="M1180" s="6" t="s">
        <v>958</v>
      </c>
      <c r="N1180" s="6" t="s">
        <v>958</v>
      </c>
      <c r="O1180" s="183">
        <v>3</v>
      </c>
    </row>
    <row r="1181" spans="1:23" ht="12.75" customHeight="1">
      <c r="A1181" s="182">
        <v>4</v>
      </c>
      <c r="B1181" s="189"/>
      <c r="C1181" s="35"/>
      <c r="D1181" s="35" t="s">
        <v>27</v>
      </c>
      <c r="E1181" s="199"/>
      <c r="F1181" s="6">
        <v>38</v>
      </c>
      <c r="G1181" s="6">
        <v>26</v>
      </c>
      <c r="H1181" s="6">
        <v>12</v>
      </c>
      <c r="I1181" s="6" t="s">
        <v>958</v>
      </c>
      <c r="J1181" s="6" t="s">
        <v>958</v>
      </c>
      <c r="K1181" s="6" t="s">
        <v>958</v>
      </c>
      <c r="L1181" s="6" t="s">
        <v>958</v>
      </c>
      <c r="M1181" s="6">
        <v>19</v>
      </c>
      <c r="N1181" s="6">
        <v>6</v>
      </c>
      <c r="O1181" s="183">
        <v>4</v>
      </c>
    </row>
    <row r="1182" spans="1:23" ht="12.75" customHeight="1">
      <c r="A1182" s="182">
        <v>5</v>
      </c>
      <c r="B1182" s="189"/>
      <c r="C1182" s="35"/>
      <c r="D1182" s="35" t="s">
        <v>28</v>
      </c>
      <c r="E1182" s="199"/>
      <c r="F1182" s="6" t="s">
        <v>958</v>
      </c>
      <c r="G1182" s="6" t="s">
        <v>958</v>
      </c>
      <c r="H1182" s="6" t="s">
        <v>958</v>
      </c>
      <c r="I1182" s="6" t="s">
        <v>958</v>
      </c>
      <c r="J1182" s="6" t="s">
        <v>958</v>
      </c>
      <c r="K1182" s="6" t="s">
        <v>958</v>
      </c>
      <c r="L1182" s="6" t="s">
        <v>958</v>
      </c>
      <c r="M1182" s="6" t="s">
        <v>958</v>
      </c>
      <c r="N1182" s="6" t="s">
        <v>958</v>
      </c>
      <c r="O1182" s="183">
        <v>5</v>
      </c>
    </row>
    <row r="1183" spans="1:23" ht="12.75" customHeight="1">
      <c r="A1183" s="182">
        <v>6</v>
      </c>
      <c r="B1183" s="189"/>
      <c r="C1183" s="35"/>
      <c r="D1183" s="35" t="s">
        <v>29</v>
      </c>
      <c r="E1183" s="199"/>
      <c r="F1183" s="6">
        <v>66</v>
      </c>
      <c r="G1183" s="6">
        <v>42</v>
      </c>
      <c r="H1183" s="6">
        <v>24</v>
      </c>
      <c r="I1183" s="6">
        <v>7</v>
      </c>
      <c r="J1183" s="6">
        <v>6</v>
      </c>
      <c r="K1183" s="6">
        <v>12</v>
      </c>
      <c r="L1183" s="6">
        <v>5</v>
      </c>
      <c r="M1183" s="6">
        <v>23</v>
      </c>
      <c r="N1183" s="6">
        <v>13</v>
      </c>
      <c r="O1183" s="183">
        <v>6</v>
      </c>
    </row>
    <row r="1184" spans="1:23" ht="12.75" customHeight="1">
      <c r="A1184" s="182">
        <v>7</v>
      </c>
      <c r="B1184" s="189"/>
      <c r="C1184" s="35"/>
      <c r="D1184" s="35" t="s">
        <v>30</v>
      </c>
      <c r="E1184" s="199"/>
      <c r="F1184" s="6">
        <v>54</v>
      </c>
      <c r="G1184" s="6">
        <v>34</v>
      </c>
      <c r="H1184" s="6">
        <v>20</v>
      </c>
      <c r="I1184" s="6">
        <v>6</v>
      </c>
      <c r="J1184" s="6" t="s">
        <v>442</v>
      </c>
      <c r="K1184" s="6">
        <v>8</v>
      </c>
      <c r="L1184" s="6">
        <v>7</v>
      </c>
      <c r="M1184" s="6">
        <v>20</v>
      </c>
      <c r="N1184" s="6">
        <v>13</v>
      </c>
      <c r="O1184" s="183">
        <v>7</v>
      </c>
    </row>
    <row r="1185" spans="1:15" ht="12.75" customHeight="1">
      <c r="A1185" s="182">
        <v>8</v>
      </c>
      <c r="B1185" s="189"/>
      <c r="C1185" s="35"/>
      <c r="D1185" s="35" t="s">
        <v>31</v>
      </c>
      <c r="E1185" s="199"/>
      <c r="F1185" s="6">
        <v>29</v>
      </c>
      <c r="G1185" s="6">
        <v>17</v>
      </c>
      <c r="H1185" s="6">
        <v>12</v>
      </c>
      <c r="I1185" s="6">
        <v>4</v>
      </c>
      <c r="J1185" s="6">
        <v>3</v>
      </c>
      <c r="K1185" s="6">
        <v>3</v>
      </c>
      <c r="L1185" s="6">
        <v>3</v>
      </c>
      <c r="M1185" s="6">
        <v>10</v>
      </c>
      <c r="N1185" s="6">
        <v>6</v>
      </c>
      <c r="O1185" s="183">
        <v>8</v>
      </c>
    </row>
    <row r="1186" spans="1:15" ht="12.75" customHeight="1">
      <c r="A1186" s="182">
        <v>9</v>
      </c>
      <c r="B1186" s="189"/>
      <c r="C1186" s="35"/>
      <c r="D1186" s="35" t="s">
        <v>32</v>
      </c>
      <c r="E1186" s="199"/>
      <c r="F1186" s="6">
        <v>85</v>
      </c>
      <c r="G1186" s="6">
        <v>54</v>
      </c>
      <c r="H1186" s="6">
        <v>31</v>
      </c>
      <c r="I1186" s="6">
        <v>9</v>
      </c>
      <c r="J1186" s="6">
        <v>4</v>
      </c>
      <c r="K1186" s="6">
        <v>16</v>
      </c>
      <c r="L1186" s="6">
        <v>11</v>
      </c>
      <c r="M1186" s="6">
        <v>29</v>
      </c>
      <c r="N1186" s="6">
        <v>16</v>
      </c>
      <c r="O1186" s="183">
        <v>9</v>
      </c>
    </row>
    <row r="1187" spans="1:15" ht="12.75" customHeight="1">
      <c r="A1187" s="182">
        <v>10</v>
      </c>
      <c r="B1187" s="189"/>
      <c r="C1187" s="35"/>
      <c r="D1187" s="35" t="s">
        <v>33</v>
      </c>
      <c r="E1187" s="199"/>
      <c r="F1187" s="6">
        <v>272</v>
      </c>
      <c r="G1187" s="6">
        <v>163</v>
      </c>
      <c r="H1187" s="6">
        <v>109</v>
      </c>
      <c r="I1187" s="6">
        <v>33</v>
      </c>
      <c r="J1187" s="6">
        <v>26</v>
      </c>
      <c r="K1187" s="6">
        <v>40</v>
      </c>
      <c r="L1187" s="6">
        <v>23</v>
      </c>
      <c r="M1187" s="6">
        <v>90</v>
      </c>
      <c r="N1187" s="6">
        <v>60</v>
      </c>
      <c r="O1187" s="183">
        <v>10</v>
      </c>
    </row>
    <row r="1188" spans="1:15" ht="12.75" customHeight="1">
      <c r="A1188" s="182">
        <v>11</v>
      </c>
      <c r="B1188" s="189"/>
      <c r="C1188" s="35"/>
      <c r="D1188" s="35"/>
      <c r="E1188" s="199" t="s">
        <v>612</v>
      </c>
      <c r="F1188" s="6">
        <v>90</v>
      </c>
      <c r="G1188" s="6">
        <v>43</v>
      </c>
      <c r="H1188" s="6">
        <v>47</v>
      </c>
      <c r="I1188" s="6">
        <v>10</v>
      </c>
      <c r="J1188" s="6">
        <v>13</v>
      </c>
      <c r="K1188" s="6">
        <v>11</v>
      </c>
      <c r="L1188" s="6">
        <v>8</v>
      </c>
      <c r="M1188" s="6">
        <v>22</v>
      </c>
      <c r="N1188" s="6">
        <v>26</v>
      </c>
      <c r="O1188" s="183">
        <v>11</v>
      </c>
    </row>
    <row r="1189" spans="1:15" ht="12.75" customHeight="1">
      <c r="A1189" s="182">
        <v>12</v>
      </c>
      <c r="B1189" s="189"/>
      <c r="C1189" s="35"/>
      <c r="D1189" s="35" t="s">
        <v>34</v>
      </c>
      <c r="E1189" s="199"/>
      <c r="F1189" s="6" t="s">
        <v>958</v>
      </c>
      <c r="G1189" s="6" t="s">
        <v>958</v>
      </c>
      <c r="H1189" s="6" t="s">
        <v>958</v>
      </c>
      <c r="I1189" s="6" t="s">
        <v>958</v>
      </c>
      <c r="J1189" s="6" t="s">
        <v>958</v>
      </c>
      <c r="K1189" s="6" t="s">
        <v>958</v>
      </c>
      <c r="L1189" s="6" t="s">
        <v>958</v>
      </c>
      <c r="M1189" s="6" t="s">
        <v>958</v>
      </c>
      <c r="N1189" s="6" t="s">
        <v>958</v>
      </c>
      <c r="O1189" s="183">
        <v>12</v>
      </c>
    </row>
    <row r="1190" spans="1:15" ht="12.75" customHeight="1">
      <c r="A1190" s="182">
        <v>13</v>
      </c>
      <c r="B1190" s="189"/>
      <c r="C1190" s="35"/>
      <c r="D1190" s="35" t="s">
        <v>35</v>
      </c>
      <c r="E1190" s="199"/>
      <c r="F1190" s="6">
        <v>51</v>
      </c>
      <c r="G1190" s="6">
        <v>26</v>
      </c>
      <c r="H1190" s="6">
        <v>25</v>
      </c>
      <c r="I1190" s="6" t="s">
        <v>958</v>
      </c>
      <c r="J1190" s="6" t="s">
        <v>958</v>
      </c>
      <c r="K1190" s="6" t="s">
        <v>958</v>
      </c>
      <c r="L1190" s="6">
        <v>12</v>
      </c>
      <c r="M1190" s="6">
        <v>18</v>
      </c>
      <c r="N1190" s="6" t="s">
        <v>958</v>
      </c>
      <c r="O1190" s="183">
        <v>13</v>
      </c>
    </row>
    <row r="1191" spans="1:15" ht="12.75" customHeight="1">
      <c r="A1191" s="182">
        <v>14</v>
      </c>
      <c r="B1191" s="189"/>
      <c r="C1191" s="35"/>
      <c r="D1191" s="35"/>
      <c r="E1191" s="199" t="s">
        <v>647</v>
      </c>
      <c r="F1191" s="6">
        <v>51</v>
      </c>
      <c r="G1191" s="6">
        <v>26</v>
      </c>
      <c r="H1191" s="6">
        <v>25</v>
      </c>
      <c r="I1191" s="6" t="s">
        <v>958</v>
      </c>
      <c r="J1191" s="6" t="s">
        <v>958</v>
      </c>
      <c r="K1191" s="6" t="s">
        <v>958</v>
      </c>
      <c r="L1191" s="6">
        <v>12</v>
      </c>
      <c r="M1191" s="6">
        <v>18</v>
      </c>
      <c r="N1191" s="6" t="s">
        <v>958</v>
      </c>
      <c r="O1191" s="183">
        <v>14</v>
      </c>
    </row>
    <row r="1192" spans="1:15" ht="12.75" customHeight="1">
      <c r="A1192" s="182">
        <v>15</v>
      </c>
      <c r="B1192" s="189"/>
      <c r="C1192" s="35"/>
      <c r="D1192" s="35" t="s">
        <v>36</v>
      </c>
      <c r="E1192" s="199"/>
      <c r="F1192" s="6">
        <v>41</v>
      </c>
      <c r="G1192" s="6">
        <v>29</v>
      </c>
      <c r="H1192" s="6">
        <v>12</v>
      </c>
      <c r="I1192" s="6" t="s">
        <v>958</v>
      </c>
      <c r="J1192" s="6">
        <v>3</v>
      </c>
      <c r="K1192" s="6" t="s">
        <v>958</v>
      </c>
      <c r="L1192" s="6">
        <v>4</v>
      </c>
      <c r="M1192" s="6">
        <v>23</v>
      </c>
      <c r="N1192" s="6">
        <v>5</v>
      </c>
      <c r="O1192" s="183">
        <v>15</v>
      </c>
    </row>
    <row r="1193" spans="1:15" ht="12.75" customHeight="1">
      <c r="A1193" s="182">
        <v>16</v>
      </c>
      <c r="B1193" s="189"/>
      <c r="C1193" s="35"/>
      <c r="D1193" s="35" t="s">
        <v>37</v>
      </c>
      <c r="E1193" s="199"/>
      <c r="F1193" s="6">
        <v>24</v>
      </c>
      <c r="G1193" s="6">
        <v>16</v>
      </c>
      <c r="H1193" s="6">
        <v>8</v>
      </c>
      <c r="I1193" s="6" t="s">
        <v>958</v>
      </c>
      <c r="J1193" s="6" t="s">
        <v>958</v>
      </c>
      <c r="K1193" s="6" t="s">
        <v>958</v>
      </c>
      <c r="L1193" s="6" t="s">
        <v>958</v>
      </c>
      <c r="M1193" s="6">
        <v>13</v>
      </c>
      <c r="N1193" s="6">
        <v>4</v>
      </c>
      <c r="O1193" s="183">
        <v>16</v>
      </c>
    </row>
    <row r="1194" spans="1:15" ht="12.75" customHeight="1">
      <c r="A1194" s="182">
        <v>17</v>
      </c>
      <c r="B1194" s="189"/>
      <c r="C1194" s="35"/>
      <c r="D1194" s="35" t="s">
        <v>38</v>
      </c>
      <c r="E1194" s="199"/>
      <c r="F1194" s="6">
        <v>222</v>
      </c>
      <c r="G1194" s="6">
        <v>160</v>
      </c>
      <c r="H1194" s="6">
        <v>62</v>
      </c>
      <c r="I1194" s="6">
        <v>14</v>
      </c>
      <c r="J1194" s="6">
        <v>19</v>
      </c>
      <c r="K1194" s="6">
        <v>43</v>
      </c>
      <c r="L1194" s="6">
        <v>21</v>
      </c>
      <c r="M1194" s="6">
        <v>103</v>
      </c>
      <c r="N1194" s="6">
        <v>22</v>
      </c>
      <c r="O1194" s="183">
        <v>17</v>
      </c>
    </row>
    <row r="1195" spans="1:15" ht="12.75" customHeight="1">
      <c r="A1195" s="182">
        <v>18</v>
      </c>
      <c r="B1195" s="189"/>
      <c r="C1195" s="35"/>
      <c r="D1195" s="35" t="s">
        <v>39</v>
      </c>
      <c r="E1195" s="199"/>
      <c r="F1195" s="6">
        <v>91</v>
      </c>
      <c r="G1195" s="6">
        <v>68</v>
      </c>
      <c r="H1195" s="6">
        <v>23</v>
      </c>
      <c r="I1195" s="6">
        <v>5</v>
      </c>
      <c r="J1195" s="6">
        <v>3</v>
      </c>
      <c r="K1195" s="6">
        <v>14</v>
      </c>
      <c r="L1195" s="6">
        <v>5</v>
      </c>
      <c r="M1195" s="6">
        <v>49</v>
      </c>
      <c r="N1195" s="6">
        <v>15</v>
      </c>
      <c r="O1195" s="183">
        <v>18</v>
      </c>
    </row>
    <row r="1196" spans="1:15" ht="12.75" customHeight="1">
      <c r="A1196" s="182">
        <v>19</v>
      </c>
      <c r="B1196" s="189"/>
      <c r="C1196" s="35"/>
      <c r="D1196" s="35" t="s">
        <v>334</v>
      </c>
      <c r="E1196" s="199"/>
      <c r="F1196" s="6">
        <v>33556</v>
      </c>
      <c r="G1196" s="6">
        <v>16623</v>
      </c>
      <c r="H1196" s="6">
        <v>16933</v>
      </c>
      <c r="I1196" s="6">
        <v>2526</v>
      </c>
      <c r="J1196" s="6">
        <v>1925</v>
      </c>
      <c r="K1196" s="6">
        <v>4032</v>
      </c>
      <c r="L1196" s="6">
        <v>3804</v>
      </c>
      <c r="M1196" s="6">
        <v>10065</v>
      </c>
      <c r="N1196" s="6">
        <v>11204</v>
      </c>
      <c r="O1196" s="183">
        <v>19</v>
      </c>
    </row>
    <row r="1197" spans="1:15" ht="12.75" customHeight="1">
      <c r="A1197" s="182">
        <v>20</v>
      </c>
      <c r="B1197" s="189"/>
      <c r="C1197" s="35"/>
      <c r="D1197" s="35"/>
      <c r="E1197" s="199" t="s">
        <v>691</v>
      </c>
      <c r="F1197" s="6">
        <v>196</v>
      </c>
      <c r="G1197" s="6">
        <v>127</v>
      </c>
      <c r="H1197" s="6">
        <v>69</v>
      </c>
      <c r="I1197" s="6">
        <v>15</v>
      </c>
      <c r="J1197" s="6">
        <v>21</v>
      </c>
      <c r="K1197" s="6">
        <v>46</v>
      </c>
      <c r="L1197" s="6">
        <v>25</v>
      </c>
      <c r="M1197" s="6">
        <v>66</v>
      </c>
      <c r="N1197" s="6">
        <v>23</v>
      </c>
      <c r="O1197" s="183">
        <v>20</v>
      </c>
    </row>
    <row r="1198" spans="1:15" ht="12.75" customHeight="1">
      <c r="A1198" s="182">
        <v>21</v>
      </c>
      <c r="B1198" s="189"/>
      <c r="C1198" s="35"/>
      <c r="D1198" s="35"/>
      <c r="E1198" s="199" t="s">
        <v>692</v>
      </c>
      <c r="F1198" s="6">
        <v>94</v>
      </c>
      <c r="G1198" s="6">
        <v>58</v>
      </c>
      <c r="H1198" s="6">
        <v>36</v>
      </c>
      <c r="I1198" s="6">
        <v>7</v>
      </c>
      <c r="J1198" s="6">
        <v>13</v>
      </c>
      <c r="K1198" s="6">
        <v>10</v>
      </c>
      <c r="L1198" s="6">
        <v>8</v>
      </c>
      <c r="M1198" s="6">
        <v>41</v>
      </c>
      <c r="N1198" s="6">
        <v>15</v>
      </c>
      <c r="O1198" s="183">
        <v>21</v>
      </c>
    </row>
    <row r="1199" spans="1:15" ht="12.75" customHeight="1">
      <c r="A1199" s="182">
        <v>22</v>
      </c>
      <c r="B1199" s="189"/>
      <c r="C1199" s="35"/>
      <c r="D1199" s="35"/>
      <c r="E1199" s="199" t="s">
        <v>693</v>
      </c>
      <c r="F1199" s="6">
        <v>382</v>
      </c>
      <c r="G1199" s="6">
        <v>217</v>
      </c>
      <c r="H1199" s="6">
        <v>165</v>
      </c>
      <c r="I1199" s="6">
        <v>30</v>
      </c>
      <c r="J1199" s="6">
        <v>34</v>
      </c>
      <c r="K1199" s="6">
        <v>76</v>
      </c>
      <c r="L1199" s="6">
        <v>60</v>
      </c>
      <c r="M1199" s="6">
        <v>111</v>
      </c>
      <c r="N1199" s="6">
        <v>71</v>
      </c>
      <c r="O1199" s="183">
        <v>22</v>
      </c>
    </row>
    <row r="1200" spans="1:15" ht="12.75" customHeight="1">
      <c r="A1200" s="182">
        <v>23</v>
      </c>
      <c r="B1200" s="189"/>
      <c r="C1200" s="35"/>
      <c r="D1200" s="35"/>
      <c r="E1200" s="199" t="s">
        <v>696</v>
      </c>
      <c r="F1200" s="6">
        <v>127</v>
      </c>
      <c r="G1200" s="6">
        <v>86</v>
      </c>
      <c r="H1200" s="6">
        <v>41</v>
      </c>
      <c r="I1200" s="6">
        <v>18</v>
      </c>
      <c r="J1200" s="6">
        <v>6</v>
      </c>
      <c r="K1200" s="6">
        <v>31</v>
      </c>
      <c r="L1200" s="6">
        <v>16</v>
      </c>
      <c r="M1200" s="6">
        <v>37</v>
      </c>
      <c r="N1200" s="6">
        <v>19</v>
      </c>
      <c r="O1200" s="183">
        <v>23</v>
      </c>
    </row>
    <row r="1201" spans="1:16" ht="12.75" customHeight="1">
      <c r="A1201" s="182">
        <v>24</v>
      </c>
      <c r="B1201" s="189"/>
      <c r="C1201" s="35"/>
      <c r="D1201" s="35"/>
      <c r="E1201" s="199" t="s">
        <v>14</v>
      </c>
      <c r="F1201" s="6">
        <v>72</v>
      </c>
      <c r="G1201" s="6">
        <v>42</v>
      </c>
      <c r="H1201" s="6">
        <v>30</v>
      </c>
      <c r="I1201" s="6">
        <v>5</v>
      </c>
      <c r="J1201" s="6">
        <v>4</v>
      </c>
      <c r="K1201" s="6">
        <v>10</v>
      </c>
      <c r="L1201" s="6">
        <v>9</v>
      </c>
      <c r="M1201" s="6">
        <v>27</v>
      </c>
      <c r="N1201" s="6">
        <v>17</v>
      </c>
      <c r="O1201" s="183">
        <v>24</v>
      </c>
    </row>
    <row r="1202" spans="1:16" ht="12.75" customHeight="1">
      <c r="A1202" s="182">
        <v>25</v>
      </c>
      <c r="B1202" s="189"/>
      <c r="C1202" s="35"/>
      <c r="D1202" s="35"/>
      <c r="E1202" s="199" t="s">
        <v>16</v>
      </c>
      <c r="F1202" s="6">
        <v>52</v>
      </c>
      <c r="G1202" s="6">
        <v>31</v>
      </c>
      <c r="H1202" s="6">
        <v>21</v>
      </c>
      <c r="I1202" s="6">
        <v>5</v>
      </c>
      <c r="J1202" s="6">
        <v>6</v>
      </c>
      <c r="K1202" s="6">
        <v>9</v>
      </c>
      <c r="L1202" s="6">
        <v>3</v>
      </c>
      <c r="M1202" s="6">
        <v>17</v>
      </c>
      <c r="N1202" s="6">
        <v>12</v>
      </c>
      <c r="O1202" s="183">
        <v>25</v>
      </c>
    </row>
    <row r="1203" spans="1:16" ht="12.75" customHeight="1">
      <c r="A1203" s="182">
        <v>26</v>
      </c>
      <c r="B1203" s="189"/>
      <c r="C1203" s="35"/>
      <c r="D1203" s="35"/>
      <c r="E1203" s="199" t="s">
        <v>17</v>
      </c>
      <c r="F1203" s="6">
        <v>889</v>
      </c>
      <c r="G1203" s="6">
        <v>445</v>
      </c>
      <c r="H1203" s="6">
        <v>444</v>
      </c>
      <c r="I1203" s="6">
        <v>66</v>
      </c>
      <c r="J1203" s="6">
        <v>65</v>
      </c>
      <c r="K1203" s="6">
        <v>127</v>
      </c>
      <c r="L1203" s="6">
        <v>107</v>
      </c>
      <c r="M1203" s="6">
        <v>252</v>
      </c>
      <c r="N1203" s="6">
        <v>272</v>
      </c>
      <c r="O1203" s="183">
        <v>26</v>
      </c>
    </row>
    <row r="1204" spans="1:16" ht="12.75" customHeight="1">
      <c r="A1204" s="182">
        <v>27</v>
      </c>
      <c r="B1204" s="189"/>
      <c r="C1204" s="35"/>
      <c r="D1204" s="35"/>
      <c r="E1204" s="199" t="s">
        <v>18</v>
      </c>
      <c r="F1204" s="6">
        <v>227</v>
      </c>
      <c r="G1204" s="6">
        <v>141</v>
      </c>
      <c r="H1204" s="6">
        <v>86</v>
      </c>
      <c r="I1204" s="6">
        <v>18</v>
      </c>
      <c r="J1204" s="6">
        <v>10</v>
      </c>
      <c r="K1204" s="6">
        <v>31</v>
      </c>
      <c r="L1204" s="6">
        <v>25</v>
      </c>
      <c r="M1204" s="6">
        <v>92</v>
      </c>
      <c r="N1204" s="6">
        <v>51</v>
      </c>
      <c r="O1204" s="183">
        <v>27</v>
      </c>
    </row>
    <row r="1205" spans="1:16" ht="12.75" customHeight="1">
      <c r="A1205" s="182">
        <v>28</v>
      </c>
      <c r="B1205" s="189"/>
      <c r="C1205" s="35"/>
      <c r="D1205" s="35"/>
      <c r="E1205" s="199" t="s">
        <v>19</v>
      </c>
      <c r="F1205" s="6">
        <v>449</v>
      </c>
      <c r="G1205" s="6">
        <v>221</v>
      </c>
      <c r="H1205" s="6">
        <v>228</v>
      </c>
      <c r="I1205" s="6">
        <v>27</v>
      </c>
      <c r="J1205" s="6">
        <v>27</v>
      </c>
      <c r="K1205" s="6">
        <v>36</v>
      </c>
      <c r="L1205" s="6">
        <v>40</v>
      </c>
      <c r="M1205" s="6">
        <v>158</v>
      </c>
      <c r="N1205" s="6">
        <v>161</v>
      </c>
      <c r="O1205" s="183">
        <v>28</v>
      </c>
    </row>
    <row r="1206" spans="1:16" ht="12.75" customHeight="1">
      <c r="A1206" s="182">
        <v>29</v>
      </c>
      <c r="B1206" s="189"/>
      <c r="C1206" s="35"/>
      <c r="D1206" s="35"/>
      <c r="E1206" s="199" t="s">
        <v>20</v>
      </c>
      <c r="F1206" s="6">
        <v>28413</v>
      </c>
      <c r="G1206" s="6">
        <v>13805</v>
      </c>
      <c r="H1206" s="6">
        <v>14608</v>
      </c>
      <c r="I1206" s="6">
        <v>2101</v>
      </c>
      <c r="J1206" s="6">
        <v>1540</v>
      </c>
      <c r="K1206" s="6">
        <v>3329</v>
      </c>
      <c r="L1206" s="6">
        <v>3238</v>
      </c>
      <c r="M1206" s="6">
        <v>8375</v>
      </c>
      <c r="N1206" s="6">
        <v>9830</v>
      </c>
      <c r="O1206" s="183">
        <v>29</v>
      </c>
    </row>
    <row r="1207" spans="1:16" ht="12.75" customHeight="1">
      <c r="A1207" s="182">
        <v>30</v>
      </c>
      <c r="B1207" s="189"/>
      <c r="C1207" s="35"/>
      <c r="D1207" s="35"/>
      <c r="E1207" s="199" t="s">
        <v>21</v>
      </c>
      <c r="F1207" s="6">
        <v>303</v>
      </c>
      <c r="G1207" s="6">
        <v>167</v>
      </c>
      <c r="H1207" s="6">
        <v>136</v>
      </c>
      <c r="I1207" s="6">
        <v>17</v>
      </c>
      <c r="J1207" s="6">
        <v>13</v>
      </c>
      <c r="K1207" s="6">
        <v>46</v>
      </c>
      <c r="L1207" s="6">
        <v>36</v>
      </c>
      <c r="M1207" s="6">
        <v>104</v>
      </c>
      <c r="N1207" s="6">
        <v>87</v>
      </c>
      <c r="O1207" s="183">
        <v>30</v>
      </c>
    </row>
    <row r="1208" spans="1:16" ht="12.75" customHeight="1">
      <c r="A1208" s="182">
        <v>31</v>
      </c>
      <c r="B1208" s="189"/>
      <c r="C1208" s="35"/>
      <c r="D1208" s="35"/>
      <c r="E1208" s="199" t="s">
        <v>22</v>
      </c>
      <c r="F1208" s="6">
        <v>2046</v>
      </c>
      <c r="G1208" s="6">
        <v>1081</v>
      </c>
      <c r="H1208" s="6">
        <v>965</v>
      </c>
      <c r="I1208" s="6">
        <v>191</v>
      </c>
      <c r="J1208" s="6">
        <v>168</v>
      </c>
      <c r="K1208" s="6">
        <v>235</v>
      </c>
      <c r="L1208" s="6">
        <v>215</v>
      </c>
      <c r="M1208" s="6">
        <v>655</v>
      </c>
      <c r="N1208" s="6">
        <v>582</v>
      </c>
      <c r="O1208" s="183">
        <v>31</v>
      </c>
    </row>
    <row r="1209" spans="1:16" ht="12.75" customHeight="1">
      <c r="A1209" s="182">
        <v>32</v>
      </c>
      <c r="B1209" s="189"/>
      <c r="C1209" s="35"/>
      <c r="D1209" s="35"/>
      <c r="E1209" s="199" t="s">
        <v>23</v>
      </c>
      <c r="F1209" s="6">
        <v>109</v>
      </c>
      <c r="G1209" s="6">
        <v>71</v>
      </c>
      <c r="H1209" s="6">
        <v>38</v>
      </c>
      <c r="I1209" s="6">
        <v>9</v>
      </c>
      <c r="J1209" s="6">
        <v>3</v>
      </c>
      <c r="K1209" s="6">
        <v>9</v>
      </c>
      <c r="L1209" s="6">
        <v>5</v>
      </c>
      <c r="M1209" s="6">
        <v>53</v>
      </c>
      <c r="N1209" s="6">
        <v>30</v>
      </c>
      <c r="O1209" s="183">
        <v>32</v>
      </c>
    </row>
    <row r="1210" spans="1:16" ht="12.75" customHeight="1">
      <c r="A1210" s="182">
        <v>33</v>
      </c>
      <c r="B1210" s="189"/>
      <c r="C1210" s="35"/>
      <c r="D1210" s="35" t="s">
        <v>748</v>
      </c>
      <c r="E1210" s="199"/>
      <c r="F1210" s="6">
        <v>39</v>
      </c>
      <c r="G1210" s="6">
        <v>36</v>
      </c>
      <c r="H1210" s="6">
        <v>3</v>
      </c>
      <c r="I1210" s="6">
        <v>4</v>
      </c>
      <c r="J1210" s="6" t="s">
        <v>958</v>
      </c>
      <c r="K1210" s="6">
        <v>9</v>
      </c>
      <c r="L1210" s="6" t="s">
        <v>442</v>
      </c>
      <c r="M1210" s="6">
        <v>23</v>
      </c>
      <c r="N1210" s="6" t="s">
        <v>958</v>
      </c>
      <c r="O1210" s="183">
        <v>33</v>
      </c>
    </row>
    <row r="1211" spans="1:16">
      <c r="A1211" s="164" t="s">
        <v>468</v>
      </c>
      <c r="E1211" s="4"/>
      <c r="F1211" s="6"/>
      <c r="G1211" s="6"/>
      <c r="H1211" s="6"/>
      <c r="I1211" s="6"/>
      <c r="J1211" s="6"/>
      <c r="K1211" s="6"/>
      <c r="L1211" s="6"/>
      <c r="M1211" s="6"/>
      <c r="N1211" s="6"/>
      <c r="O1211" s="164"/>
    </row>
    <row r="1212" spans="1:16">
      <c r="A1212" s="164" t="s">
        <v>742</v>
      </c>
      <c r="E1212" s="4"/>
      <c r="F1212" s="6"/>
      <c r="G1212" s="6"/>
      <c r="H1212" s="6"/>
      <c r="I1212" s="6"/>
      <c r="J1212" s="6"/>
      <c r="K1212" s="6"/>
      <c r="L1212" s="6"/>
      <c r="M1212" s="6"/>
      <c r="N1212" s="6"/>
      <c r="O1212" s="164"/>
    </row>
    <row r="1213" spans="1:16" ht="12.75" customHeight="1">
      <c r="H1213" s="166" t="s">
        <v>942</v>
      </c>
      <c r="I1213" s="167" t="s">
        <v>737</v>
      </c>
      <c r="J1213" s="166"/>
      <c r="L1213" s="166"/>
      <c r="N1213" s="166"/>
    </row>
    <row r="1214" spans="1:16" ht="12.75" customHeight="1">
      <c r="F1214" s="202"/>
      <c r="G1214" s="202"/>
      <c r="H1214" s="166" t="s">
        <v>775</v>
      </c>
      <c r="I1214" s="257" t="s">
        <v>21</v>
      </c>
      <c r="J1214" s="166"/>
      <c r="K1214" s="202"/>
      <c r="L1214" s="166"/>
      <c r="M1214" s="202"/>
      <c r="N1214" s="166"/>
    </row>
    <row r="1215" spans="1:16" ht="12.75" customHeight="1">
      <c r="A1215" s="170"/>
      <c r="B1215" s="170"/>
      <c r="C1215" s="170"/>
      <c r="D1215" s="170"/>
      <c r="E1215" s="170"/>
      <c r="F1215" s="171"/>
      <c r="G1215" s="171"/>
      <c r="H1215" s="171"/>
      <c r="I1215" s="171"/>
      <c r="J1215" s="171"/>
      <c r="K1215" s="171"/>
      <c r="L1215" s="171"/>
      <c r="M1215" s="171"/>
      <c r="N1215" s="171"/>
      <c r="O1215" s="170"/>
    </row>
    <row r="1216" spans="1:16" s="228" customFormat="1" ht="12.75" customHeight="1">
      <c r="A1216" s="376" t="s">
        <v>420</v>
      </c>
      <c r="B1216" s="379" t="s">
        <v>750</v>
      </c>
      <c r="C1216" s="380"/>
      <c r="D1216" s="380"/>
      <c r="E1216" s="381"/>
      <c r="F1216" s="391" t="s">
        <v>422</v>
      </c>
      <c r="G1216" s="388"/>
      <c r="H1216" s="388"/>
      <c r="I1216" s="374" t="s">
        <v>423</v>
      </c>
      <c r="J1216" s="374"/>
      <c r="K1216" s="374"/>
      <c r="L1216" s="374"/>
      <c r="M1216" s="374"/>
      <c r="N1216" s="375"/>
      <c r="O1216" s="357" t="s">
        <v>420</v>
      </c>
      <c r="P1216" s="99"/>
    </row>
    <row r="1217" spans="1:23" s="228" customFormat="1" ht="12.75" customHeight="1">
      <c r="A1217" s="377"/>
      <c r="B1217" s="382"/>
      <c r="C1217" s="383"/>
      <c r="D1217" s="383"/>
      <c r="E1217" s="384"/>
      <c r="F1217" s="392"/>
      <c r="G1217" s="389"/>
      <c r="H1217" s="389"/>
      <c r="I1217" s="360" t="s">
        <v>424</v>
      </c>
      <c r="J1217" s="361"/>
      <c r="K1217" s="364" t="s">
        <v>425</v>
      </c>
      <c r="L1217" s="361"/>
      <c r="M1217" s="364" t="s">
        <v>426</v>
      </c>
      <c r="N1217" s="366"/>
      <c r="O1217" s="358"/>
      <c r="P1217" s="99"/>
    </row>
    <row r="1218" spans="1:23" ht="15" customHeight="1">
      <c r="A1218" s="377"/>
      <c r="B1218" s="382"/>
      <c r="C1218" s="383"/>
      <c r="D1218" s="383"/>
      <c r="E1218" s="384"/>
      <c r="F1218" s="393"/>
      <c r="G1218" s="390"/>
      <c r="H1218" s="390"/>
      <c r="I1218" s="362"/>
      <c r="J1218" s="363"/>
      <c r="K1218" s="365"/>
      <c r="L1218" s="363"/>
      <c r="M1218" s="365"/>
      <c r="N1218" s="367"/>
      <c r="O1218" s="358"/>
    </row>
    <row r="1219" spans="1:23" ht="15" customHeight="1">
      <c r="A1219" s="377"/>
      <c r="B1219" s="382"/>
      <c r="C1219" s="383"/>
      <c r="D1219" s="383"/>
      <c r="E1219" s="384"/>
      <c r="F1219" s="396" t="s">
        <v>391</v>
      </c>
      <c r="G1219" s="370" t="s">
        <v>427</v>
      </c>
      <c r="H1219" s="372" t="s">
        <v>428</v>
      </c>
      <c r="I1219" s="368" t="s">
        <v>427</v>
      </c>
      <c r="J1219" s="370" t="s">
        <v>428</v>
      </c>
      <c r="K1219" s="370" t="s">
        <v>427</v>
      </c>
      <c r="L1219" s="370" t="s">
        <v>428</v>
      </c>
      <c r="M1219" s="370" t="s">
        <v>427</v>
      </c>
      <c r="N1219" s="370" t="s">
        <v>428</v>
      </c>
      <c r="O1219" s="358"/>
    </row>
    <row r="1220" spans="1:23" ht="15" customHeight="1">
      <c r="A1220" s="378"/>
      <c r="B1220" s="385"/>
      <c r="C1220" s="386"/>
      <c r="D1220" s="386"/>
      <c r="E1220" s="387"/>
      <c r="F1220" s="397"/>
      <c r="G1220" s="371"/>
      <c r="H1220" s="373"/>
      <c r="I1220" s="369"/>
      <c r="J1220" s="371"/>
      <c r="K1220" s="371"/>
      <c r="L1220" s="371"/>
      <c r="M1220" s="371"/>
      <c r="N1220" s="371"/>
      <c r="O1220" s="359"/>
    </row>
    <row r="1221" spans="1:23" ht="15" customHeight="1">
      <c r="A1221" s="173"/>
      <c r="B1221" s="189"/>
      <c r="C1221" s="35"/>
      <c r="D1221" s="35"/>
      <c r="E1221" s="174"/>
      <c r="F1221" s="175"/>
      <c r="G1221" s="175"/>
      <c r="H1221" s="175"/>
      <c r="I1221" s="175"/>
      <c r="J1221" s="175"/>
      <c r="K1221" s="175"/>
      <c r="L1221" s="175"/>
      <c r="M1221" s="175"/>
      <c r="N1221" s="175"/>
      <c r="O1221" s="176"/>
    </row>
    <row r="1222" spans="1:23" s="3" customFormat="1" ht="15" customHeight="1">
      <c r="A1222" s="177">
        <v>1</v>
      </c>
      <c r="B1222" s="236"/>
      <c r="C1222" s="181" t="s">
        <v>932</v>
      </c>
      <c r="D1222" s="181"/>
      <c r="E1222" s="200"/>
      <c r="F1222" s="179">
        <v>26877</v>
      </c>
      <c r="G1222" s="179">
        <v>14758</v>
      </c>
      <c r="H1222" s="179">
        <v>12119</v>
      </c>
      <c r="I1222" s="179">
        <v>2270</v>
      </c>
      <c r="J1222" s="179">
        <v>1417</v>
      </c>
      <c r="K1222" s="179">
        <v>3499</v>
      </c>
      <c r="L1222" s="179">
        <v>2741</v>
      </c>
      <c r="M1222" s="179">
        <v>8989</v>
      </c>
      <c r="N1222" s="179">
        <v>7961</v>
      </c>
      <c r="O1222" s="180">
        <v>1</v>
      </c>
      <c r="P1222" s="178"/>
      <c r="Q1222" s="168"/>
      <c r="R1222" s="168"/>
      <c r="S1222" s="169"/>
      <c r="T1222" s="35"/>
      <c r="U1222" s="35"/>
      <c r="V1222" s="35"/>
      <c r="W1222" s="35"/>
    </row>
    <row r="1223" spans="1:23" s="3" customFormat="1" ht="12.75" customHeight="1">
      <c r="A1223" s="182"/>
      <c r="B1223" s="189"/>
      <c r="C1223" s="35"/>
      <c r="D1223" s="35" t="s">
        <v>740</v>
      </c>
      <c r="E1223" s="199"/>
      <c r="F1223" s="179"/>
      <c r="G1223" s="179"/>
      <c r="H1223" s="179"/>
      <c r="I1223" s="179"/>
      <c r="J1223" s="179"/>
      <c r="K1223" s="179"/>
      <c r="L1223" s="179"/>
      <c r="M1223" s="179"/>
      <c r="N1223" s="179"/>
      <c r="O1223" s="183"/>
      <c r="P1223" s="99"/>
      <c r="Q1223" s="168"/>
      <c r="R1223" s="168"/>
      <c r="S1223" s="169"/>
      <c r="T1223" s="35"/>
      <c r="U1223" s="35"/>
      <c r="V1223" s="35"/>
      <c r="W1223" s="35"/>
    </row>
    <row r="1224" spans="1:23" s="3" customFormat="1" ht="15" customHeight="1">
      <c r="A1224" s="182">
        <v>2</v>
      </c>
      <c r="B1224" s="35"/>
      <c r="C1224" s="35"/>
      <c r="D1224" s="35" t="s">
        <v>25</v>
      </c>
      <c r="E1224" s="199"/>
      <c r="F1224" s="6">
        <v>17</v>
      </c>
      <c r="G1224" s="6" t="s">
        <v>958</v>
      </c>
      <c r="H1224" s="6" t="s">
        <v>958</v>
      </c>
      <c r="I1224" s="6" t="s">
        <v>958</v>
      </c>
      <c r="J1224" s="6" t="s">
        <v>958</v>
      </c>
      <c r="K1224" s="6" t="s">
        <v>442</v>
      </c>
      <c r="L1224" s="6" t="s">
        <v>958</v>
      </c>
      <c r="M1224" s="6">
        <v>12</v>
      </c>
      <c r="N1224" s="6" t="s">
        <v>958</v>
      </c>
      <c r="O1224" s="183">
        <v>2</v>
      </c>
      <c r="P1224" s="99"/>
      <c r="Q1224" s="168"/>
      <c r="R1224" s="168"/>
      <c r="S1224" s="169"/>
      <c r="T1224" s="35"/>
      <c r="U1224" s="35"/>
      <c r="V1224" s="35"/>
      <c r="W1224" s="35"/>
    </row>
    <row r="1225" spans="1:23" ht="12.75" customHeight="1">
      <c r="A1225" s="182">
        <v>3</v>
      </c>
      <c r="B1225" s="189"/>
      <c r="C1225" s="35"/>
      <c r="D1225" s="35" t="s">
        <v>26</v>
      </c>
      <c r="E1225" s="199"/>
      <c r="F1225" s="6">
        <v>8</v>
      </c>
      <c r="G1225" s="6">
        <v>5</v>
      </c>
      <c r="H1225" s="6">
        <v>3</v>
      </c>
      <c r="I1225" s="6" t="s">
        <v>442</v>
      </c>
      <c r="J1225" s="6" t="s">
        <v>442</v>
      </c>
      <c r="K1225" s="6" t="s">
        <v>958</v>
      </c>
      <c r="L1225" s="6" t="s">
        <v>958</v>
      </c>
      <c r="M1225" s="6" t="s">
        <v>958</v>
      </c>
      <c r="N1225" s="6" t="s">
        <v>958</v>
      </c>
      <c r="O1225" s="183">
        <v>3</v>
      </c>
    </row>
    <row r="1226" spans="1:23" ht="12.75" customHeight="1">
      <c r="A1226" s="182">
        <v>4</v>
      </c>
      <c r="B1226" s="189"/>
      <c r="C1226" s="35"/>
      <c r="D1226" s="35" t="s">
        <v>27</v>
      </c>
      <c r="E1226" s="199"/>
      <c r="F1226" s="6">
        <v>54</v>
      </c>
      <c r="G1226" s="6">
        <v>36</v>
      </c>
      <c r="H1226" s="6">
        <v>18</v>
      </c>
      <c r="I1226" s="6">
        <v>5</v>
      </c>
      <c r="J1226" s="6">
        <v>3</v>
      </c>
      <c r="K1226" s="6">
        <v>7</v>
      </c>
      <c r="L1226" s="6">
        <v>4</v>
      </c>
      <c r="M1226" s="6">
        <v>24</v>
      </c>
      <c r="N1226" s="6">
        <v>11</v>
      </c>
      <c r="O1226" s="183">
        <v>4</v>
      </c>
    </row>
    <row r="1227" spans="1:23" ht="12.75" customHeight="1">
      <c r="A1227" s="182">
        <v>5</v>
      </c>
      <c r="B1227" s="189"/>
      <c r="C1227" s="35"/>
      <c r="D1227" s="35" t="s">
        <v>28</v>
      </c>
      <c r="E1227" s="199"/>
      <c r="F1227" s="6" t="s">
        <v>958</v>
      </c>
      <c r="G1227" s="6" t="s">
        <v>958</v>
      </c>
      <c r="H1227" s="6" t="s">
        <v>958</v>
      </c>
      <c r="I1227" s="6" t="s">
        <v>958</v>
      </c>
      <c r="J1227" s="6" t="s">
        <v>958</v>
      </c>
      <c r="K1227" s="6" t="s">
        <v>958</v>
      </c>
      <c r="L1227" s="6" t="s">
        <v>958</v>
      </c>
      <c r="M1227" s="6" t="s">
        <v>958</v>
      </c>
      <c r="N1227" s="6" t="s">
        <v>958</v>
      </c>
      <c r="O1227" s="183">
        <v>5</v>
      </c>
    </row>
    <row r="1228" spans="1:23" ht="12.75" customHeight="1">
      <c r="A1228" s="182">
        <v>6</v>
      </c>
      <c r="B1228" s="189"/>
      <c r="C1228" s="35"/>
      <c r="D1228" s="35" t="s">
        <v>29</v>
      </c>
      <c r="E1228" s="199"/>
      <c r="F1228" s="6">
        <v>107</v>
      </c>
      <c r="G1228" s="6">
        <v>68</v>
      </c>
      <c r="H1228" s="6">
        <v>39</v>
      </c>
      <c r="I1228" s="6">
        <v>8</v>
      </c>
      <c r="J1228" s="6">
        <v>7</v>
      </c>
      <c r="K1228" s="6">
        <v>14</v>
      </c>
      <c r="L1228" s="6">
        <v>9</v>
      </c>
      <c r="M1228" s="6">
        <v>46</v>
      </c>
      <c r="N1228" s="6">
        <v>23</v>
      </c>
      <c r="O1228" s="183">
        <v>6</v>
      </c>
    </row>
    <row r="1229" spans="1:23" ht="12.75" customHeight="1">
      <c r="A1229" s="182">
        <v>7</v>
      </c>
      <c r="B1229" s="189"/>
      <c r="C1229" s="35"/>
      <c r="D1229" s="35" t="s">
        <v>30</v>
      </c>
      <c r="E1229" s="199"/>
      <c r="F1229" s="6">
        <v>48</v>
      </c>
      <c r="G1229" s="6">
        <v>35</v>
      </c>
      <c r="H1229" s="6">
        <v>13</v>
      </c>
      <c r="I1229" s="6">
        <v>7</v>
      </c>
      <c r="J1229" s="6" t="s">
        <v>958</v>
      </c>
      <c r="K1229" s="6">
        <v>6</v>
      </c>
      <c r="L1229" s="6">
        <v>6</v>
      </c>
      <c r="M1229" s="6">
        <v>22</v>
      </c>
      <c r="N1229" s="6" t="s">
        <v>958</v>
      </c>
      <c r="O1229" s="183">
        <v>7</v>
      </c>
    </row>
    <row r="1230" spans="1:23" ht="12.75" customHeight="1">
      <c r="A1230" s="182">
        <v>8</v>
      </c>
      <c r="B1230" s="189"/>
      <c r="C1230" s="35"/>
      <c r="D1230" s="35" t="s">
        <v>31</v>
      </c>
      <c r="E1230" s="199"/>
      <c r="F1230" s="6">
        <v>26</v>
      </c>
      <c r="G1230" s="6">
        <v>21</v>
      </c>
      <c r="H1230" s="6">
        <v>5</v>
      </c>
      <c r="I1230" s="6" t="s">
        <v>958</v>
      </c>
      <c r="J1230" s="6" t="s">
        <v>442</v>
      </c>
      <c r="K1230" s="6" t="s">
        <v>958</v>
      </c>
      <c r="L1230" s="6" t="s">
        <v>958</v>
      </c>
      <c r="M1230" s="6">
        <v>10</v>
      </c>
      <c r="N1230" s="6" t="s">
        <v>958</v>
      </c>
      <c r="O1230" s="183">
        <v>8</v>
      </c>
    </row>
    <row r="1231" spans="1:23" ht="12.75" customHeight="1">
      <c r="A1231" s="182">
        <v>9</v>
      </c>
      <c r="B1231" s="189"/>
      <c r="C1231" s="35"/>
      <c r="D1231" s="35" t="s">
        <v>32</v>
      </c>
      <c r="E1231" s="199"/>
      <c r="F1231" s="6">
        <v>73</v>
      </c>
      <c r="G1231" s="6">
        <v>55</v>
      </c>
      <c r="H1231" s="6">
        <v>18</v>
      </c>
      <c r="I1231" s="6">
        <v>9</v>
      </c>
      <c r="J1231" s="6">
        <v>6</v>
      </c>
      <c r="K1231" s="6">
        <v>11</v>
      </c>
      <c r="L1231" s="6">
        <v>4</v>
      </c>
      <c r="M1231" s="6">
        <v>35</v>
      </c>
      <c r="N1231" s="6">
        <v>8</v>
      </c>
      <c r="O1231" s="183">
        <v>9</v>
      </c>
    </row>
    <row r="1232" spans="1:23" ht="12.75" customHeight="1">
      <c r="A1232" s="182">
        <v>10</v>
      </c>
      <c r="B1232" s="189"/>
      <c r="C1232" s="35"/>
      <c r="D1232" s="35" t="s">
        <v>33</v>
      </c>
      <c r="E1232" s="199"/>
      <c r="F1232" s="6">
        <v>131</v>
      </c>
      <c r="G1232" s="6">
        <v>93</v>
      </c>
      <c r="H1232" s="6">
        <v>38</v>
      </c>
      <c r="I1232" s="6">
        <v>14</v>
      </c>
      <c r="J1232" s="6">
        <v>5</v>
      </c>
      <c r="K1232" s="6">
        <v>20</v>
      </c>
      <c r="L1232" s="6">
        <v>15</v>
      </c>
      <c r="M1232" s="6">
        <v>59</v>
      </c>
      <c r="N1232" s="6">
        <v>18</v>
      </c>
      <c r="O1232" s="183">
        <v>10</v>
      </c>
    </row>
    <row r="1233" spans="1:15" ht="12.75" customHeight="1">
      <c r="A1233" s="182">
        <v>11</v>
      </c>
      <c r="B1233" s="189"/>
      <c r="C1233" s="35"/>
      <c r="D1233" s="35" t="s">
        <v>34</v>
      </c>
      <c r="E1233" s="199"/>
      <c r="F1233" s="6" t="s">
        <v>958</v>
      </c>
      <c r="G1233" s="6" t="s">
        <v>958</v>
      </c>
      <c r="H1233" s="6" t="s">
        <v>958</v>
      </c>
      <c r="I1233" s="6" t="s">
        <v>958</v>
      </c>
      <c r="J1233" s="6" t="s">
        <v>958</v>
      </c>
      <c r="K1233" s="6" t="s">
        <v>958</v>
      </c>
      <c r="L1233" s="6" t="s">
        <v>958</v>
      </c>
      <c r="M1233" s="6" t="s">
        <v>958</v>
      </c>
      <c r="N1233" s="6" t="s">
        <v>958</v>
      </c>
      <c r="O1233" s="183">
        <v>11</v>
      </c>
    </row>
    <row r="1234" spans="1:15" ht="12.75" customHeight="1">
      <c r="A1234" s="182">
        <v>12</v>
      </c>
      <c r="B1234" s="189"/>
      <c r="C1234" s="35"/>
      <c r="D1234" s="35" t="s">
        <v>35</v>
      </c>
      <c r="E1234" s="199"/>
      <c r="F1234" s="6">
        <v>74</v>
      </c>
      <c r="G1234" s="6">
        <v>54</v>
      </c>
      <c r="H1234" s="6">
        <v>20</v>
      </c>
      <c r="I1234" s="6">
        <v>6</v>
      </c>
      <c r="J1234" s="6" t="s">
        <v>442</v>
      </c>
      <c r="K1234" s="6">
        <v>11</v>
      </c>
      <c r="L1234" s="6">
        <v>9</v>
      </c>
      <c r="M1234" s="6">
        <v>37</v>
      </c>
      <c r="N1234" s="6">
        <v>11</v>
      </c>
      <c r="O1234" s="183">
        <v>12</v>
      </c>
    </row>
    <row r="1235" spans="1:15" ht="12.75" customHeight="1">
      <c r="A1235" s="182">
        <v>13</v>
      </c>
      <c r="B1235" s="189"/>
      <c r="C1235" s="35"/>
      <c r="D1235" s="35"/>
      <c r="E1235" s="199" t="s">
        <v>647</v>
      </c>
      <c r="F1235" s="6">
        <v>74</v>
      </c>
      <c r="G1235" s="6">
        <v>54</v>
      </c>
      <c r="H1235" s="6">
        <v>20</v>
      </c>
      <c r="I1235" s="6">
        <v>6</v>
      </c>
      <c r="J1235" s="6" t="s">
        <v>442</v>
      </c>
      <c r="K1235" s="6">
        <v>11</v>
      </c>
      <c r="L1235" s="6">
        <v>9</v>
      </c>
      <c r="M1235" s="6">
        <v>37</v>
      </c>
      <c r="N1235" s="6">
        <v>11</v>
      </c>
      <c r="O1235" s="183">
        <v>13</v>
      </c>
    </row>
    <row r="1236" spans="1:15" ht="12.75" customHeight="1">
      <c r="A1236" s="182">
        <v>14</v>
      </c>
      <c r="B1236" s="189"/>
      <c r="C1236" s="35"/>
      <c r="D1236" s="35" t="s">
        <v>36</v>
      </c>
      <c r="E1236" s="199"/>
      <c r="F1236" s="6">
        <v>158</v>
      </c>
      <c r="G1236" s="6">
        <v>135</v>
      </c>
      <c r="H1236" s="6">
        <v>23</v>
      </c>
      <c r="I1236" s="6">
        <v>26</v>
      </c>
      <c r="J1236" s="6">
        <v>4</v>
      </c>
      <c r="K1236" s="6">
        <v>34</v>
      </c>
      <c r="L1236" s="6">
        <v>5</v>
      </c>
      <c r="M1236" s="6">
        <v>75</v>
      </c>
      <c r="N1236" s="6">
        <v>14</v>
      </c>
      <c r="O1236" s="183">
        <v>14</v>
      </c>
    </row>
    <row r="1237" spans="1:15" ht="12.75" customHeight="1">
      <c r="A1237" s="182">
        <v>15</v>
      </c>
      <c r="B1237" s="189"/>
      <c r="C1237" s="35"/>
      <c r="D1237" s="35"/>
      <c r="E1237" s="199" t="s">
        <v>659</v>
      </c>
      <c r="F1237" s="6">
        <v>83</v>
      </c>
      <c r="G1237" s="6">
        <v>69</v>
      </c>
      <c r="H1237" s="6">
        <v>14</v>
      </c>
      <c r="I1237" s="6">
        <v>21</v>
      </c>
      <c r="J1237" s="6">
        <v>3</v>
      </c>
      <c r="K1237" s="6">
        <v>16</v>
      </c>
      <c r="L1237" s="6">
        <v>3</v>
      </c>
      <c r="M1237" s="6">
        <v>32</v>
      </c>
      <c r="N1237" s="6">
        <v>8</v>
      </c>
      <c r="O1237" s="183">
        <v>15</v>
      </c>
    </row>
    <row r="1238" spans="1:15" ht="12.75" customHeight="1">
      <c r="A1238" s="182">
        <v>16</v>
      </c>
      <c r="B1238" s="189"/>
      <c r="C1238" s="35"/>
      <c r="D1238" s="35" t="s">
        <v>37</v>
      </c>
      <c r="E1238" s="199"/>
      <c r="F1238" s="6">
        <v>21</v>
      </c>
      <c r="G1238" s="6">
        <v>16</v>
      </c>
      <c r="H1238" s="6">
        <v>5</v>
      </c>
      <c r="I1238" s="6" t="s">
        <v>958</v>
      </c>
      <c r="J1238" s="6" t="s">
        <v>442</v>
      </c>
      <c r="K1238" s="6" t="s">
        <v>958</v>
      </c>
      <c r="L1238" s="6" t="s">
        <v>442</v>
      </c>
      <c r="M1238" s="6">
        <v>12</v>
      </c>
      <c r="N1238" s="6">
        <v>5</v>
      </c>
      <c r="O1238" s="183">
        <v>16</v>
      </c>
    </row>
    <row r="1239" spans="1:15" ht="12.75" customHeight="1">
      <c r="A1239" s="182">
        <v>17</v>
      </c>
      <c r="B1239" s="189"/>
      <c r="C1239" s="35"/>
      <c r="D1239" s="35" t="s">
        <v>38</v>
      </c>
      <c r="E1239" s="199"/>
      <c r="F1239" s="6">
        <v>570</v>
      </c>
      <c r="G1239" s="6">
        <v>427</v>
      </c>
      <c r="H1239" s="6">
        <v>143</v>
      </c>
      <c r="I1239" s="6">
        <v>46</v>
      </c>
      <c r="J1239" s="6">
        <v>27</v>
      </c>
      <c r="K1239" s="6">
        <v>113</v>
      </c>
      <c r="L1239" s="6">
        <v>42</v>
      </c>
      <c r="M1239" s="6">
        <v>268</v>
      </c>
      <c r="N1239" s="6">
        <v>74</v>
      </c>
      <c r="O1239" s="183">
        <v>17</v>
      </c>
    </row>
    <row r="1240" spans="1:15" ht="12.75" customHeight="1">
      <c r="A1240" s="182">
        <v>18</v>
      </c>
      <c r="B1240" s="189"/>
      <c r="C1240" s="35"/>
      <c r="D1240" s="35"/>
      <c r="E1240" s="199" t="s">
        <v>669</v>
      </c>
      <c r="F1240" s="6">
        <v>57</v>
      </c>
      <c r="G1240" s="6">
        <v>36</v>
      </c>
      <c r="H1240" s="6">
        <v>21</v>
      </c>
      <c r="I1240" s="6" t="s">
        <v>958</v>
      </c>
      <c r="J1240" s="6" t="s">
        <v>958</v>
      </c>
      <c r="K1240" s="6" t="s">
        <v>958</v>
      </c>
      <c r="L1240" s="6" t="s">
        <v>958</v>
      </c>
      <c r="M1240" s="6">
        <v>28</v>
      </c>
      <c r="N1240" s="6">
        <v>13</v>
      </c>
      <c r="O1240" s="183">
        <v>18</v>
      </c>
    </row>
    <row r="1241" spans="1:15" ht="12.75" customHeight="1">
      <c r="A1241" s="182">
        <v>19</v>
      </c>
      <c r="B1241" s="189"/>
      <c r="C1241" s="35"/>
      <c r="D1241" s="35"/>
      <c r="E1241" s="199" t="s">
        <v>670</v>
      </c>
      <c r="F1241" s="6">
        <v>103</v>
      </c>
      <c r="G1241" s="6">
        <v>68</v>
      </c>
      <c r="H1241" s="6">
        <v>35</v>
      </c>
      <c r="I1241" s="6">
        <v>12</v>
      </c>
      <c r="J1241" s="6">
        <v>15</v>
      </c>
      <c r="K1241" s="6">
        <v>17</v>
      </c>
      <c r="L1241" s="6">
        <v>9</v>
      </c>
      <c r="M1241" s="6">
        <v>39</v>
      </c>
      <c r="N1241" s="6">
        <v>11</v>
      </c>
      <c r="O1241" s="183">
        <v>19</v>
      </c>
    </row>
    <row r="1242" spans="1:15" ht="12.75" customHeight="1">
      <c r="A1242" s="182">
        <v>20</v>
      </c>
      <c r="B1242" s="189"/>
      <c r="C1242" s="35"/>
      <c r="D1242" s="35"/>
      <c r="E1242" s="199" t="s">
        <v>675</v>
      </c>
      <c r="F1242" s="6">
        <v>106</v>
      </c>
      <c r="G1242" s="6">
        <v>83</v>
      </c>
      <c r="H1242" s="6">
        <v>23</v>
      </c>
      <c r="I1242" s="6">
        <v>8</v>
      </c>
      <c r="J1242" s="6">
        <v>6</v>
      </c>
      <c r="K1242" s="6">
        <v>24</v>
      </c>
      <c r="L1242" s="6">
        <v>8</v>
      </c>
      <c r="M1242" s="6">
        <v>51</v>
      </c>
      <c r="N1242" s="6">
        <v>9</v>
      </c>
      <c r="O1242" s="183">
        <v>20</v>
      </c>
    </row>
    <row r="1243" spans="1:15" ht="12.75" customHeight="1">
      <c r="A1243" s="182">
        <v>21</v>
      </c>
      <c r="B1243" s="189"/>
      <c r="C1243" s="35"/>
      <c r="D1243" s="35"/>
      <c r="E1243" s="199" t="s">
        <v>676</v>
      </c>
      <c r="F1243" s="6">
        <v>52</v>
      </c>
      <c r="G1243" s="6">
        <v>39</v>
      </c>
      <c r="H1243" s="6">
        <v>13</v>
      </c>
      <c r="I1243" s="6">
        <v>5</v>
      </c>
      <c r="J1243" s="6" t="s">
        <v>442</v>
      </c>
      <c r="K1243" s="6">
        <v>8</v>
      </c>
      <c r="L1243" s="6">
        <v>4</v>
      </c>
      <c r="M1243" s="6">
        <v>26</v>
      </c>
      <c r="N1243" s="6">
        <v>9</v>
      </c>
      <c r="O1243" s="183">
        <v>21</v>
      </c>
    </row>
    <row r="1244" spans="1:15" ht="12.75" customHeight="1">
      <c r="A1244" s="182">
        <v>22</v>
      </c>
      <c r="B1244" s="189"/>
      <c r="C1244" s="35"/>
      <c r="D1244" s="35" t="s">
        <v>39</v>
      </c>
      <c r="E1244" s="199"/>
      <c r="F1244" s="6">
        <v>1535</v>
      </c>
      <c r="G1244" s="6">
        <v>957</v>
      </c>
      <c r="H1244" s="6">
        <v>578</v>
      </c>
      <c r="I1244" s="6">
        <v>124</v>
      </c>
      <c r="J1244" s="6">
        <v>74</v>
      </c>
      <c r="K1244" s="6">
        <v>272</v>
      </c>
      <c r="L1244" s="6">
        <v>143</v>
      </c>
      <c r="M1244" s="6">
        <v>561</v>
      </c>
      <c r="N1244" s="6">
        <v>361</v>
      </c>
      <c r="O1244" s="183">
        <v>22</v>
      </c>
    </row>
    <row r="1245" spans="1:15" ht="12.75" customHeight="1">
      <c r="A1245" s="182">
        <v>23</v>
      </c>
      <c r="B1245" s="189"/>
      <c r="C1245" s="35"/>
      <c r="D1245" s="35"/>
      <c r="E1245" s="199" t="s">
        <v>683</v>
      </c>
      <c r="F1245" s="6">
        <v>1287</v>
      </c>
      <c r="G1245" s="6">
        <v>761</v>
      </c>
      <c r="H1245" s="6">
        <v>526</v>
      </c>
      <c r="I1245" s="6">
        <v>92</v>
      </c>
      <c r="J1245" s="6">
        <v>60</v>
      </c>
      <c r="K1245" s="6">
        <v>221</v>
      </c>
      <c r="L1245" s="6">
        <v>129</v>
      </c>
      <c r="M1245" s="6">
        <v>448</v>
      </c>
      <c r="N1245" s="6">
        <v>337</v>
      </c>
      <c r="O1245" s="183">
        <v>23</v>
      </c>
    </row>
    <row r="1246" spans="1:15" ht="12.75" customHeight="1">
      <c r="A1246" s="182">
        <v>24</v>
      </c>
      <c r="B1246" s="189"/>
      <c r="C1246" s="35"/>
      <c r="D1246" s="35"/>
      <c r="E1246" s="199" t="s">
        <v>687</v>
      </c>
      <c r="F1246" s="6">
        <v>89</v>
      </c>
      <c r="G1246" s="6">
        <v>67</v>
      </c>
      <c r="H1246" s="6">
        <v>22</v>
      </c>
      <c r="I1246" s="6">
        <v>9</v>
      </c>
      <c r="J1246" s="6">
        <v>5</v>
      </c>
      <c r="K1246" s="6">
        <v>12</v>
      </c>
      <c r="L1246" s="6">
        <v>6</v>
      </c>
      <c r="M1246" s="6">
        <v>46</v>
      </c>
      <c r="N1246" s="6">
        <v>11</v>
      </c>
      <c r="O1246" s="183">
        <v>24</v>
      </c>
    </row>
    <row r="1247" spans="1:15" ht="12.75" customHeight="1">
      <c r="A1247" s="182">
        <v>25</v>
      </c>
      <c r="B1247" s="189"/>
      <c r="C1247" s="35"/>
      <c r="D1247" s="35" t="s">
        <v>334</v>
      </c>
      <c r="E1247" s="199"/>
      <c r="F1247" s="6">
        <v>23845</v>
      </c>
      <c r="G1247" s="6">
        <v>12686</v>
      </c>
      <c r="H1247" s="6">
        <v>11159</v>
      </c>
      <c r="I1247" s="6">
        <v>1986</v>
      </c>
      <c r="J1247" s="6">
        <v>1268</v>
      </c>
      <c r="K1247" s="6">
        <v>2960</v>
      </c>
      <c r="L1247" s="6">
        <v>2497</v>
      </c>
      <c r="M1247" s="6">
        <v>7740</v>
      </c>
      <c r="N1247" s="6">
        <v>7394</v>
      </c>
      <c r="O1247" s="183">
        <v>25</v>
      </c>
    </row>
    <row r="1248" spans="1:15" ht="12.75" customHeight="1">
      <c r="A1248" s="182">
        <v>26</v>
      </c>
      <c r="B1248" s="189"/>
      <c r="C1248" s="35"/>
      <c r="D1248" s="35"/>
      <c r="E1248" s="199" t="s">
        <v>691</v>
      </c>
      <c r="F1248" s="6">
        <v>110</v>
      </c>
      <c r="G1248" s="6">
        <v>76</v>
      </c>
      <c r="H1248" s="6">
        <v>34</v>
      </c>
      <c r="I1248" s="6">
        <v>17</v>
      </c>
      <c r="J1248" s="6">
        <v>7</v>
      </c>
      <c r="K1248" s="6">
        <v>24</v>
      </c>
      <c r="L1248" s="6">
        <v>12</v>
      </c>
      <c r="M1248" s="6">
        <v>35</v>
      </c>
      <c r="N1248" s="6">
        <v>15</v>
      </c>
      <c r="O1248" s="183">
        <v>26</v>
      </c>
    </row>
    <row r="1249" spans="1:15" ht="12.75" customHeight="1">
      <c r="A1249" s="182">
        <v>27</v>
      </c>
      <c r="B1249" s="189"/>
      <c r="C1249" s="35"/>
      <c r="D1249" s="35"/>
      <c r="E1249" s="199" t="s">
        <v>692</v>
      </c>
      <c r="F1249" s="6">
        <v>1641</v>
      </c>
      <c r="G1249" s="6">
        <v>1010</v>
      </c>
      <c r="H1249" s="6">
        <v>631</v>
      </c>
      <c r="I1249" s="6">
        <v>174</v>
      </c>
      <c r="J1249" s="6">
        <v>104</v>
      </c>
      <c r="K1249" s="6">
        <v>240</v>
      </c>
      <c r="L1249" s="6">
        <v>168</v>
      </c>
      <c r="M1249" s="6">
        <v>596</v>
      </c>
      <c r="N1249" s="6">
        <v>359</v>
      </c>
      <c r="O1249" s="183">
        <v>27</v>
      </c>
    </row>
    <row r="1250" spans="1:15" ht="12.75" customHeight="1">
      <c r="A1250" s="182">
        <v>28</v>
      </c>
      <c r="B1250" s="189"/>
      <c r="C1250" s="35"/>
      <c r="D1250" s="35"/>
      <c r="E1250" s="199" t="s">
        <v>693</v>
      </c>
      <c r="F1250" s="6">
        <v>2644</v>
      </c>
      <c r="G1250" s="6">
        <v>1672</v>
      </c>
      <c r="H1250" s="6">
        <v>972</v>
      </c>
      <c r="I1250" s="6">
        <v>317</v>
      </c>
      <c r="J1250" s="6">
        <v>159</v>
      </c>
      <c r="K1250" s="6">
        <v>470</v>
      </c>
      <c r="L1250" s="6">
        <v>294</v>
      </c>
      <c r="M1250" s="6">
        <v>885</v>
      </c>
      <c r="N1250" s="6">
        <v>519</v>
      </c>
      <c r="O1250" s="183">
        <v>28</v>
      </c>
    </row>
    <row r="1251" spans="1:15" ht="12.75" customHeight="1">
      <c r="A1251" s="182">
        <v>29</v>
      </c>
      <c r="B1251" s="189"/>
      <c r="C1251" s="35"/>
      <c r="D1251" s="35"/>
      <c r="E1251" s="199" t="s">
        <v>696</v>
      </c>
      <c r="F1251" s="6">
        <v>198</v>
      </c>
      <c r="G1251" s="6">
        <v>127</v>
      </c>
      <c r="H1251" s="6">
        <v>71</v>
      </c>
      <c r="I1251" s="6">
        <v>20</v>
      </c>
      <c r="J1251" s="6">
        <v>8</v>
      </c>
      <c r="K1251" s="6">
        <v>28</v>
      </c>
      <c r="L1251" s="6">
        <v>22</v>
      </c>
      <c r="M1251" s="6">
        <v>79</v>
      </c>
      <c r="N1251" s="6">
        <v>41</v>
      </c>
      <c r="O1251" s="183">
        <v>29</v>
      </c>
    </row>
    <row r="1252" spans="1:15" ht="12.75" customHeight="1">
      <c r="A1252" s="182">
        <v>30</v>
      </c>
      <c r="B1252" s="189"/>
      <c r="C1252" s="35"/>
      <c r="D1252" s="35"/>
      <c r="E1252" s="199" t="s">
        <v>14</v>
      </c>
      <c r="F1252" s="6">
        <v>108</v>
      </c>
      <c r="G1252" s="6">
        <v>68</v>
      </c>
      <c r="H1252" s="6">
        <v>40</v>
      </c>
      <c r="I1252" s="6">
        <v>14</v>
      </c>
      <c r="J1252" s="6">
        <v>12</v>
      </c>
      <c r="K1252" s="6">
        <v>18</v>
      </c>
      <c r="L1252" s="6">
        <v>8</v>
      </c>
      <c r="M1252" s="6">
        <v>36</v>
      </c>
      <c r="N1252" s="6">
        <v>20</v>
      </c>
      <c r="O1252" s="183">
        <v>30</v>
      </c>
    </row>
    <row r="1253" spans="1:15" ht="12.75" customHeight="1">
      <c r="A1253" s="182">
        <v>31</v>
      </c>
      <c r="B1253" s="189"/>
      <c r="C1253" s="35"/>
      <c r="D1253" s="35"/>
      <c r="E1253" s="199" t="s">
        <v>18</v>
      </c>
      <c r="F1253" s="6">
        <v>692</v>
      </c>
      <c r="G1253" s="6">
        <v>460</v>
      </c>
      <c r="H1253" s="6">
        <v>232</v>
      </c>
      <c r="I1253" s="6">
        <v>65</v>
      </c>
      <c r="J1253" s="6">
        <v>39</v>
      </c>
      <c r="K1253" s="6">
        <v>119</v>
      </c>
      <c r="L1253" s="6">
        <v>72</v>
      </c>
      <c r="M1253" s="6">
        <v>276</v>
      </c>
      <c r="N1253" s="6">
        <v>121</v>
      </c>
      <c r="O1253" s="183">
        <v>31</v>
      </c>
    </row>
    <row r="1254" spans="1:15" ht="12.75" customHeight="1">
      <c r="A1254" s="182">
        <v>32</v>
      </c>
      <c r="B1254" s="189"/>
      <c r="C1254" s="35"/>
      <c r="D1254" s="35"/>
      <c r="E1254" s="199" t="s">
        <v>20</v>
      </c>
      <c r="F1254" s="6">
        <v>413</v>
      </c>
      <c r="G1254" s="6">
        <v>233</v>
      </c>
      <c r="H1254" s="6">
        <v>180</v>
      </c>
      <c r="I1254" s="6">
        <v>47</v>
      </c>
      <c r="J1254" s="6">
        <v>21</v>
      </c>
      <c r="K1254" s="6">
        <v>55</v>
      </c>
      <c r="L1254" s="6">
        <v>58</v>
      </c>
      <c r="M1254" s="6">
        <v>131</v>
      </c>
      <c r="N1254" s="6">
        <v>101</v>
      </c>
      <c r="O1254" s="183">
        <v>32</v>
      </c>
    </row>
    <row r="1255" spans="1:15" ht="12.75" customHeight="1">
      <c r="A1255" s="182">
        <v>33</v>
      </c>
      <c r="B1255" s="189"/>
      <c r="C1255" s="35"/>
      <c r="D1255" s="35"/>
      <c r="E1255" s="199" t="s">
        <v>21</v>
      </c>
      <c r="F1255" s="6">
        <v>15490</v>
      </c>
      <c r="G1255" s="6">
        <v>7679</v>
      </c>
      <c r="H1255" s="6">
        <v>7811</v>
      </c>
      <c r="I1255" s="6">
        <v>1130</v>
      </c>
      <c r="J1255" s="6">
        <v>764</v>
      </c>
      <c r="K1255" s="6">
        <v>1661</v>
      </c>
      <c r="L1255" s="6">
        <v>1560</v>
      </c>
      <c r="M1255" s="6">
        <v>4888</v>
      </c>
      <c r="N1255" s="6">
        <v>5487</v>
      </c>
      <c r="O1255" s="183">
        <v>33</v>
      </c>
    </row>
    <row r="1256" spans="1:15" ht="12.75" customHeight="1">
      <c r="A1256" s="182">
        <v>34</v>
      </c>
      <c r="B1256" s="189"/>
      <c r="C1256" s="35"/>
      <c r="D1256" s="35"/>
      <c r="E1256" s="199" t="s">
        <v>22</v>
      </c>
      <c r="F1256" s="6">
        <v>805</v>
      </c>
      <c r="G1256" s="6">
        <v>386</v>
      </c>
      <c r="H1256" s="6">
        <v>419</v>
      </c>
      <c r="I1256" s="6">
        <v>59</v>
      </c>
      <c r="J1256" s="6">
        <v>75</v>
      </c>
      <c r="K1256" s="6">
        <v>104</v>
      </c>
      <c r="L1256" s="6">
        <v>101</v>
      </c>
      <c r="M1256" s="6">
        <v>223</v>
      </c>
      <c r="N1256" s="6">
        <v>243</v>
      </c>
      <c r="O1256" s="183">
        <v>34</v>
      </c>
    </row>
    <row r="1257" spans="1:15" ht="12.75" customHeight="1">
      <c r="A1257" s="182">
        <v>35</v>
      </c>
      <c r="B1257" s="189"/>
      <c r="C1257" s="35"/>
      <c r="D1257" s="35"/>
      <c r="E1257" s="199" t="s">
        <v>23</v>
      </c>
      <c r="F1257" s="6">
        <v>1427</v>
      </c>
      <c r="G1257" s="6">
        <v>730</v>
      </c>
      <c r="H1257" s="6">
        <v>697</v>
      </c>
      <c r="I1257" s="6">
        <v>96</v>
      </c>
      <c r="J1257" s="6">
        <v>64</v>
      </c>
      <c r="K1257" s="6">
        <v>185</v>
      </c>
      <c r="L1257" s="6">
        <v>178</v>
      </c>
      <c r="M1257" s="6">
        <v>449</v>
      </c>
      <c r="N1257" s="6">
        <v>455</v>
      </c>
      <c r="O1257" s="183">
        <v>35</v>
      </c>
    </row>
    <row r="1258" spans="1:15" ht="12.75" customHeight="1">
      <c r="A1258" s="182">
        <v>36</v>
      </c>
      <c r="B1258" s="189"/>
      <c r="C1258" s="35"/>
      <c r="D1258" s="35"/>
      <c r="E1258" s="199" t="s">
        <v>24</v>
      </c>
      <c r="F1258" s="6">
        <v>160</v>
      </c>
      <c r="G1258" s="6">
        <v>118</v>
      </c>
      <c r="H1258" s="6">
        <v>42</v>
      </c>
      <c r="I1258" s="6">
        <v>28</v>
      </c>
      <c r="J1258" s="6">
        <v>7</v>
      </c>
      <c r="K1258" s="6">
        <v>29</v>
      </c>
      <c r="L1258" s="6">
        <v>16</v>
      </c>
      <c r="M1258" s="6">
        <v>61</v>
      </c>
      <c r="N1258" s="6">
        <v>19</v>
      </c>
      <c r="O1258" s="183">
        <v>36</v>
      </c>
    </row>
    <row r="1259" spans="1:15" ht="12.75" customHeight="1">
      <c r="A1259" s="182">
        <v>37</v>
      </c>
      <c r="B1259" s="189"/>
      <c r="C1259" s="35"/>
      <c r="D1259" s="35" t="s">
        <v>748</v>
      </c>
      <c r="E1259" s="199"/>
      <c r="F1259" s="6">
        <v>168</v>
      </c>
      <c r="G1259" s="6">
        <v>128</v>
      </c>
      <c r="H1259" s="6">
        <v>40</v>
      </c>
      <c r="I1259" s="6">
        <v>27</v>
      </c>
      <c r="J1259" s="6">
        <v>16</v>
      </c>
      <c r="K1259" s="6">
        <v>31</v>
      </c>
      <c r="L1259" s="6">
        <v>3</v>
      </c>
      <c r="M1259" s="6">
        <v>70</v>
      </c>
      <c r="N1259" s="6">
        <v>21</v>
      </c>
      <c r="O1259" s="183">
        <v>37</v>
      </c>
    </row>
    <row r="1260" spans="1:15">
      <c r="A1260" s="164" t="s">
        <v>468</v>
      </c>
      <c r="E1260" s="4"/>
      <c r="F1260" s="6"/>
      <c r="G1260" s="6"/>
      <c r="H1260" s="6"/>
      <c r="I1260" s="6"/>
      <c r="J1260" s="6"/>
      <c r="K1260" s="6"/>
      <c r="L1260" s="6"/>
      <c r="M1260" s="6"/>
      <c r="N1260" s="6"/>
      <c r="O1260" s="164"/>
    </row>
    <row r="1261" spans="1:15">
      <c r="A1261" s="164" t="s">
        <v>742</v>
      </c>
      <c r="E1261" s="4"/>
      <c r="F1261" s="6"/>
      <c r="G1261" s="6"/>
      <c r="H1261" s="6"/>
      <c r="I1261" s="6"/>
      <c r="J1261" s="6"/>
      <c r="K1261" s="6"/>
      <c r="L1261" s="6"/>
      <c r="M1261" s="6"/>
      <c r="N1261" s="6"/>
      <c r="O1261" s="164"/>
    </row>
    <row r="1262" spans="1:15" ht="12.75" customHeight="1">
      <c r="H1262" s="166" t="s">
        <v>942</v>
      </c>
      <c r="I1262" s="167" t="s">
        <v>737</v>
      </c>
      <c r="J1262" s="166"/>
      <c r="L1262" s="166"/>
      <c r="N1262" s="166"/>
    </row>
    <row r="1263" spans="1:15" ht="12.75" customHeight="1">
      <c r="F1263" s="202"/>
      <c r="G1263" s="202"/>
      <c r="H1263" s="166" t="s">
        <v>776</v>
      </c>
      <c r="I1263" s="257" t="s">
        <v>22</v>
      </c>
      <c r="J1263" s="166"/>
      <c r="K1263" s="202"/>
      <c r="L1263" s="166"/>
      <c r="M1263" s="202"/>
      <c r="N1263" s="166"/>
    </row>
    <row r="1264" spans="1:15" ht="12.75" customHeight="1">
      <c r="A1264" s="170"/>
      <c r="B1264" s="170"/>
      <c r="C1264" s="170"/>
      <c r="D1264" s="170"/>
      <c r="E1264" s="170"/>
      <c r="F1264" s="171"/>
      <c r="G1264" s="171"/>
      <c r="H1264" s="171"/>
      <c r="I1264" s="171"/>
      <c r="J1264" s="171"/>
      <c r="K1264" s="171"/>
      <c r="L1264" s="171"/>
      <c r="M1264" s="171"/>
      <c r="N1264" s="171"/>
      <c r="O1264" s="170"/>
    </row>
    <row r="1265" spans="1:23" ht="12.75" customHeight="1">
      <c r="A1265" s="376" t="s">
        <v>420</v>
      </c>
      <c r="B1265" s="379" t="s">
        <v>750</v>
      </c>
      <c r="C1265" s="380"/>
      <c r="D1265" s="380"/>
      <c r="E1265" s="381"/>
      <c r="F1265" s="391" t="s">
        <v>422</v>
      </c>
      <c r="G1265" s="388"/>
      <c r="H1265" s="388"/>
      <c r="I1265" s="374" t="s">
        <v>423</v>
      </c>
      <c r="J1265" s="374"/>
      <c r="K1265" s="374"/>
      <c r="L1265" s="374"/>
      <c r="M1265" s="374"/>
      <c r="N1265" s="375"/>
      <c r="O1265" s="357" t="s">
        <v>420</v>
      </c>
    </row>
    <row r="1266" spans="1:23" ht="15" customHeight="1">
      <c r="A1266" s="377"/>
      <c r="B1266" s="382"/>
      <c r="C1266" s="383"/>
      <c r="D1266" s="383"/>
      <c r="E1266" s="384"/>
      <c r="F1266" s="392"/>
      <c r="G1266" s="389"/>
      <c r="H1266" s="389"/>
      <c r="I1266" s="360" t="s">
        <v>424</v>
      </c>
      <c r="J1266" s="361"/>
      <c r="K1266" s="364" t="s">
        <v>425</v>
      </c>
      <c r="L1266" s="361"/>
      <c r="M1266" s="364" t="s">
        <v>426</v>
      </c>
      <c r="N1266" s="366"/>
      <c r="O1266" s="358"/>
    </row>
    <row r="1267" spans="1:23" ht="15" customHeight="1">
      <c r="A1267" s="377"/>
      <c r="B1267" s="382"/>
      <c r="C1267" s="383"/>
      <c r="D1267" s="383"/>
      <c r="E1267" s="384"/>
      <c r="F1267" s="393"/>
      <c r="G1267" s="390"/>
      <c r="H1267" s="390"/>
      <c r="I1267" s="362"/>
      <c r="J1267" s="363"/>
      <c r="K1267" s="365"/>
      <c r="L1267" s="363"/>
      <c r="M1267" s="365"/>
      <c r="N1267" s="367"/>
      <c r="O1267" s="358"/>
    </row>
    <row r="1268" spans="1:23" ht="15" customHeight="1">
      <c r="A1268" s="377"/>
      <c r="B1268" s="382"/>
      <c r="C1268" s="383"/>
      <c r="D1268" s="383"/>
      <c r="E1268" s="384"/>
      <c r="F1268" s="396" t="s">
        <v>391</v>
      </c>
      <c r="G1268" s="370" t="s">
        <v>427</v>
      </c>
      <c r="H1268" s="372" t="s">
        <v>428</v>
      </c>
      <c r="I1268" s="368" t="s">
        <v>427</v>
      </c>
      <c r="J1268" s="370" t="s">
        <v>428</v>
      </c>
      <c r="K1268" s="370" t="s">
        <v>427</v>
      </c>
      <c r="L1268" s="370" t="s">
        <v>428</v>
      </c>
      <c r="M1268" s="370" t="s">
        <v>427</v>
      </c>
      <c r="N1268" s="370" t="s">
        <v>428</v>
      </c>
      <c r="O1268" s="358"/>
    </row>
    <row r="1269" spans="1:23" ht="15" customHeight="1">
      <c r="A1269" s="378"/>
      <c r="B1269" s="385"/>
      <c r="C1269" s="386"/>
      <c r="D1269" s="386"/>
      <c r="E1269" s="387"/>
      <c r="F1269" s="397"/>
      <c r="G1269" s="371"/>
      <c r="H1269" s="373"/>
      <c r="I1269" s="369"/>
      <c r="J1269" s="371"/>
      <c r="K1269" s="371"/>
      <c r="L1269" s="371"/>
      <c r="M1269" s="371"/>
      <c r="N1269" s="371"/>
      <c r="O1269" s="359"/>
    </row>
    <row r="1270" spans="1:23" ht="12.75" customHeight="1">
      <c r="A1270" s="173"/>
      <c r="B1270" s="189"/>
      <c r="C1270" s="35"/>
      <c r="D1270" s="35"/>
      <c r="E1270" s="174"/>
      <c r="O1270" s="176"/>
    </row>
    <row r="1271" spans="1:23" s="3" customFormat="1" ht="15" customHeight="1">
      <c r="A1271" s="177">
        <v>1</v>
      </c>
      <c r="B1271" s="236"/>
      <c r="C1271" s="181" t="s">
        <v>892</v>
      </c>
      <c r="D1271" s="181"/>
      <c r="E1271" s="200"/>
      <c r="F1271" s="179">
        <v>29201</v>
      </c>
      <c r="G1271" s="179">
        <v>16078</v>
      </c>
      <c r="H1271" s="179">
        <v>13123</v>
      </c>
      <c r="I1271" s="179">
        <v>2468</v>
      </c>
      <c r="J1271" s="179">
        <v>1406</v>
      </c>
      <c r="K1271" s="179">
        <v>3568</v>
      </c>
      <c r="L1271" s="179">
        <v>2756</v>
      </c>
      <c r="M1271" s="179">
        <v>10042</v>
      </c>
      <c r="N1271" s="179">
        <v>8961</v>
      </c>
      <c r="O1271" s="180">
        <v>1</v>
      </c>
      <c r="P1271" s="178"/>
      <c r="Q1271" s="168"/>
      <c r="R1271" s="168"/>
      <c r="S1271" s="169"/>
      <c r="T1271" s="35"/>
      <c r="U1271" s="35"/>
      <c r="V1271" s="35"/>
      <c r="W1271" s="35"/>
    </row>
    <row r="1272" spans="1:23" s="3" customFormat="1" ht="12.75" customHeight="1">
      <c r="A1272" s="182"/>
      <c r="B1272" s="189"/>
      <c r="C1272" s="35"/>
      <c r="D1272" s="35" t="s">
        <v>740</v>
      </c>
      <c r="E1272" s="199"/>
      <c r="F1272" s="179"/>
      <c r="G1272" s="179"/>
      <c r="H1272" s="179"/>
      <c r="I1272" s="179"/>
      <c r="J1272" s="179"/>
      <c r="K1272" s="179"/>
      <c r="L1272" s="179"/>
      <c r="M1272" s="179"/>
      <c r="N1272" s="179"/>
      <c r="O1272" s="183"/>
      <c r="P1272" s="99"/>
      <c r="Q1272" s="168"/>
      <c r="R1272" s="168"/>
      <c r="S1272" s="169"/>
      <c r="T1272" s="35"/>
      <c r="U1272" s="35"/>
      <c r="V1272" s="35"/>
      <c r="W1272" s="35"/>
    </row>
    <row r="1273" spans="1:23" s="3" customFormat="1" ht="15" customHeight="1">
      <c r="A1273" s="182">
        <v>2</v>
      </c>
      <c r="B1273" s="35"/>
      <c r="C1273" s="35"/>
      <c r="D1273" s="35" t="s">
        <v>25</v>
      </c>
      <c r="E1273" s="199"/>
      <c r="F1273" s="6">
        <v>9</v>
      </c>
      <c r="G1273" s="6">
        <v>5</v>
      </c>
      <c r="H1273" s="6">
        <v>4</v>
      </c>
      <c r="I1273" s="6" t="s">
        <v>958</v>
      </c>
      <c r="J1273" s="6" t="s">
        <v>442</v>
      </c>
      <c r="K1273" s="6" t="s">
        <v>958</v>
      </c>
      <c r="L1273" s="6" t="s">
        <v>958</v>
      </c>
      <c r="M1273" s="6" t="s">
        <v>958</v>
      </c>
      <c r="N1273" s="6" t="s">
        <v>958</v>
      </c>
      <c r="O1273" s="183">
        <v>2</v>
      </c>
      <c r="P1273" s="99"/>
      <c r="Q1273" s="168"/>
      <c r="R1273" s="168"/>
      <c r="S1273" s="169"/>
      <c r="T1273" s="35"/>
      <c r="U1273" s="35"/>
      <c r="V1273" s="35"/>
      <c r="W1273" s="35"/>
    </row>
    <row r="1274" spans="1:23" ht="12.75" customHeight="1">
      <c r="A1274" s="182">
        <v>3</v>
      </c>
      <c r="B1274" s="189"/>
      <c r="C1274" s="35"/>
      <c r="D1274" s="35" t="s">
        <v>26</v>
      </c>
      <c r="E1274" s="199"/>
      <c r="F1274" s="6" t="s">
        <v>958</v>
      </c>
      <c r="G1274" s="6" t="s">
        <v>958</v>
      </c>
      <c r="H1274" s="6" t="s">
        <v>958</v>
      </c>
      <c r="I1274" s="6" t="s">
        <v>958</v>
      </c>
      <c r="J1274" s="6" t="s">
        <v>958</v>
      </c>
      <c r="K1274" s="6" t="s">
        <v>958</v>
      </c>
      <c r="L1274" s="6" t="s">
        <v>958</v>
      </c>
      <c r="M1274" s="6" t="s">
        <v>958</v>
      </c>
      <c r="N1274" s="6" t="s">
        <v>958</v>
      </c>
      <c r="O1274" s="183">
        <v>3</v>
      </c>
    </row>
    <row r="1275" spans="1:23" ht="12.75" customHeight="1">
      <c r="A1275" s="182">
        <v>4</v>
      </c>
      <c r="B1275" s="189"/>
      <c r="C1275" s="35"/>
      <c r="D1275" s="35" t="s">
        <v>27</v>
      </c>
      <c r="E1275" s="199"/>
      <c r="F1275" s="6">
        <v>42</v>
      </c>
      <c r="G1275" s="6">
        <v>27</v>
      </c>
      <c r="H1275" s="6">
        <v>15</v>
      </c>
      <c r="I1275" s="6">
        <v>6</v>
      </c>
      <c r="J1275" s="6">
        <v>4</v>
      </c>
      <c r="K1275" s="6">
        <v>7</v>
      </c>
      <c r="L1275" s="6">
        <v>4</v>
      </c>
      <c r="M1275" s="6">
        <v>14</v>
      </c>
      <c r="N1275" s="6">
        <v>7</v>
      </c>
      <c r="O1275" s="183">
        <v>4</v>
      </c>
    </row>
    <row r="1276" spans="1:23" ht="12.75" customHeight="1">
      <c r="A1276" s="182">
        <v>5</v>
      </c>
      <c r="B1276" s="189"/>
      <c r="C1276" s="35"/>
      <c r="D1276" s="35" t="s">
        <v>28</v>
      </c>
      <c r="E1276" s="199"/>
      <c r="F1276" s="6">
        <v>4</v>
      </c>
      <c r="G1276" s="6">
        <v>4</v>
      </c>
      <c r="H1276" s="6" t="s">
        <v>442</v>
      </c>
      <c r="I1276" s="6" t="s">
        <v>958</v>
      </c>
      <c r="J1276" s="6" t="s">
        <v>442</v>
      </c>
      <c r="K1276" s="6" t="s">
        <v>958</v>
      </c>
      <c r="L1276" s="6" t="s">
        <v>442</v>
      </c>
      <c r="M1276" s="6" t="s">
        <v>958</v>
      </c>
      <c r="N1276" s="6" t="s">
        <v>442</v>
      </c>
      <c r="O1276" s="183">
        <v>5</v>
      </c>
    </row>
    <row r="1277" spans="1:23" ht="12.75" customHeight="1">
      <c r="A1277" s="182">
        <v>6</v>
      </c>
      <c r="B1277" s="189"/>
      <c r="C1277" s="35"/>
      <c r="D1277" s="35" t="s">
        <v>29</v>
      </c>
      <c r="E1277" s="199"/>
      <c r="F1277" s="6">
        <v>48</v>
      </c>
      <c r="G1277" s="6">
        <v>39</v>
      </c>
      <c r="H1277" s="6">
        <v>9</v>
      </c>
      <c r="I1277" s="6">
        <v>8</v>
      </c>
      <c r="J1277" s="6" t="s">
        <v>958</v>
      </c>
      <c r="K1277" s="6">
        <v>11</v>
      </c>
      <c r="L1277" s="6" t="s">
        <v>958</v>
      </c>
      <c r="M1277" s="6">
        <v>20</v>
      </c>
      <c r="N1277" s="6">
        <v>4</v>
      </c>
      <c r="O1277" s="183">
        <v>6</v>
      </c>
    </row>
    <row r="1278" spans="1:23" ht="12.75" customHeight="1">
      <c r="A1278" s="182">
        <v>7</v>
      </c>
      <c r="B1278" s="189"/>
      <c r="C1278" s="35"/>
      <c r="D1278" s="35" t="s">
        <v>30</v>
      </c>
      <c r="E1278" s="199"/>
      <c r="F1278" s="6">
        <v>29</v>
      </c>
      <c r="G1278" s="6">
        <v>22</v>
      </c>
      <c r="H1278" s="6">
        <v>7</v>
      </c>
      <c r="I1278" s="6" t="s">
        <v>958</v>
      </c>
      <c r="J1278" s="6" t="s">
        <v>958</v>
      </c>
      <c r="K1278" s="6" t="s">
        <v>958</v>
      </c>
      <c r="L1278" s="6">
        <v>4</v>
      </c>
      <c r="M1278" s="6">
        <v>15</v>
      </c>
      <c r="N1278" s="6" t="s">
        <v>958</v>
      </c>
      <c r="O1278" s="183">
        <v>7</v>
      </c>
    </row>
    <row r="1279" spans="1:23" ht="12.75" customHeight="1">
      <c r="A1279" s="182">
        <v>8</v>
      </c>
      <c r="B1279" s="189"/>
      <c r="C1279" s="35"/>
      <c r="D1279" s="35" t="s">
        <v>31</v>
      </c>
      <c r="E1279" s="199"/>
      <c r="F1279" s="6">
        <v>15</v>
      </c>
      <c r="G1279" s="6" t="s">
        <v>958</v>
      </c>
      <c r="H1279" s="6" t="s">
        <v>958</v>
      </c>
      <c r="I1279" s="6" t="s">
        <v>958</v>
      </c>
      <c r="J1279" s="6" t="s">
        <v>958</v>
      </c>
      <c r="K1279" s="6">
        <v>6</v>
      </c>
      <c r="L1279" s="6" t="s">
        <v>958</v>
      </c>
      <c r="M1279" s="6">
        <v>5</v>
      </c>
      <c r="N1279" s="6" t="s">
        <v>958</v>
      </c>
      <c r="O1279" s="183">
        <v>8</v>
      </c>
    </row>
    <row r="1280" spans="1:23" ht="12.75" customHeight="1">
      <c r="A1280" s="182">
        <v>9</v>
      </c>
      <c r="B1280" s="189"/>
      <c r="C1280" s="35"/>
      <c r="D1280" s="35" t="s">
        <v>32</v>
      </c>
      <c r="E1280" s="199"/>
      <c r="F1280" s="6">
        <v>68</v>
      </c>
      <c r="G1280" s="6">
        <v>50</v>
      </c>
      <c r="H1280" s="6">
        <v>18</v>
      </c>
      <c r="I1280" s="6">
        <v>7</v>
      </c>
      <c r="J1280" s="6" t="s">
        <v>958</v>
      </c>
      <c r="K1280" s="6">
        <v>15</v>
      </c>
      <c r="L1280" s="6" t="s">
        <v>958</v>
      </c>
      <c r="M1280" s="6">
        <v>28</v>
      </c>
      <c r="N1280" s="6">
        <v>10</v>
      </c>
      <c r="O1280" s="183">
        <v>9</v>
      </c>
    </row>
    <row r="1281" spans="1:15" ht="12.75" customHeight="1">
      <c r="A1281" s="182">
        <v>10</v>
      </c>
      <c r="B1281" s="189"/>
      <c r="C1281" s="35"/>
      <c r="D1281" s="35" t="s">
        <v>33</v>
      </c>
      <c r="E1281" s="199"/>
      <c r="F1281" s="6">
        <v>683</v>
      </c>
      <c r="G1281" s="6">
        <v>475</v>
      </c>
      <c r="H1281" s="6">
        <v>208</v>
      </c>
      <c r="I1281" s="6">
        <v>100</v>
      </c>
      <c r="J1281" s="6">
        <v>47</v>
      </c>
      <c r="K1281" s="6">
        <v>118</v>
      </c>
      <c r="L1281" s="6">
        <v>48</v>
      </c>
      <c r="M1281" s="6">
        <v>257</v>
      </c>
      <c r="N1281" s="6">
        <v>113</v>
      </c>
      <c r="O1281" s="183">
        <v>10</v>
      </c>
    </row>
    <row r="1282" spans="1:15" ht="12.75" customHeight="1">
      <c r="A1282" s="182">
        <v>11</v>
      </c>
      <c r="B1282" s="189"/>
      <c r="C1282" s="35"/>
      <c r="D1282" s="35"/>
      <c r="E1282" s="199" t="s">
        <v>606</v>
      </c>
      <c r="F1282" s="6">
        <v>120</v>
      </c>
      <c r="G1282" s="6">
        <v>99</v>
      </c>
      <c r="H1282" s="6">
        <v>21</v>
      </c>
      <c r="I1282" s="6">
        <v>28</v>
      </c>
      <c r="J1282" s="6">
        <v>4</v>
      </c>
      <c r="K1282" s="6">
        <v>31</v>
      </c>
      <c r="L1282" s="6">
        <v>6</v>
      </c>
      <c r="M1282" s="6">
        <v>40</v>
      </c>
      <c r="N1282" s="6">
        <v>11</v>
      </c>
      <c r="O1282" s="183">
        <v>11</v>
      </c>
    </row>
    <row r="1283" spans="1:15" ht="12.75" customHeight="1">
      <c r="A1283" s="182">
        <v>12</v>
      </c>
      <c r="B1283" s="189"/>
      <c r="C1283" s="35"/>
      <c r="D1283" s="35"/>
      <c r="E1283" s="199" t="s">
        <v>611</v>
      </c>
      <c r="F1283" s="6">
        <v>274</v>
      </c>
      <c r="G1283" s="6">
        <v>176</v>
      </c>
      <c r="H1283" s="6">
        <v>98</v>
      </c>
      <c r="I1283" s="6">
        <v>34</v>
      </c>
      <c r="J1283" s="6">
        <v>18</v>
      </c>
      <c r="K1283" s="6">
        <v>45</v>
      </c>
      <c r="L1283" s="6">
        <v>20</v>
      </c>
      <c r="M1283" s="6">
        <v>97</v>
      </c>
      <c r="N1283" s="6">
        <v>60</v>
      </c>
      <c r="O1283" s="183">
        <v>12</v>
      </c>
    </row>
    <row r="1284" spans="1:15" ht="12.75" customHeight="1">
      <c r="A1284" s="182">
        <v>13</v>
      </c>
      <c r="B1284" s="189"/>
      <c r="C1284" s="35"/>
      <c r="D1284" s="35"/>
      <c r="E1284" s="199" t="s">
        <v>612</v>
      </c>
      <c r="F1284" s="6">
        <v>74</v>
      </c>
      <c r="G1284" s="6">
        <v>46</v>
      </c>
      <c r="H1284" s="6">
        <v>28</v>
      </c>
      <c r="I1284" s="6">
        <v>6</v>
      </c>
      <c r="J1284" s="6">
        <v>8</v>
      </c>
      <c r="K1284" s="6">
        <v>9</v>
      </c>
      <c r="L1284" s="6">
        <v>5</v>
      </c>
      <c r="M1284" s="6">
        <v>31</v>
      </c>
      <c r="N1284" s="6">
        <v>15</v>
      </c>
      <c r="O1284" s="183">
        <v>13</v>
      </c>
    </row>
    <row r="1285" spans="1:15" ht="12.75" customHeight="1">
      <c r="A1285" s="182">
        <v>14</v>
      </c>
      <c r="B1285" s="189"/>
      <c r="C1285" s="35"/>
      <c r="D1285" s="35" t="s">
        <v>34</v>
      </c>
      <c r="E1285" s="199"/>
      <c r="F1285" s="6" t="s">
        <v>958</v>
      </c>
      <c r="G1285" s="6" t="s">
        <v>958</v>
      </c>
      <c r="H1285" s="6" t="s">
        <v>958</v>
      </c>
      <c r="I1285" s="6" t="s">
        <v>958</v>
      </c>
      <c r="J1285" s="6" t="s">
        <v>958</v>
      </c>
      <c r="K1285" s="6" t="s">
        <v>958</v>
      </c>
      <c r="L1285" s="6" t="s">
        <v>958</v>
      </c>
      <c r="M1285" s="6" t="s">
        <v>958</v>
      </c>
      <c r="N1285" s="6" t="s">
        <v>958</v>
      </c>
      <c r="O1285" s="183">
        <v>14</v>
      </c>
    </row>
    <row r="1286" spans="1:15" ht="12.75" customHeight="1">
      <c r="A1286" s="182">
        <v>15</v>
      </c>
      <c r="B1286" s="189"/>
      <c r="C1286" s="35"/>
      <c r="D1286" s="35" t="s">
        <v>35</v>
      </c>
      <c r="E1286" s="199"/>
      <c r="F1286" s="6">
        <v>22</v>
      </c>
      <c r="G1286" s="6">
        <v>19</v>
      </c>
      <c r="H1286" s="6">
        <v>3</v>
      </c>
      <c r="I1286" s="6">
        <v>3</v>
      </c>
      <c r="J1286" s="6" t="s">
        <v>958</v>
      </c>
      <c r="K1286" s="6">
        <v>3</v>
      </c>
      <c r="L1286" s="6" t="s">
        <v>442</v>
      </c>
      <c r="M1286" s="6">
        <v>13</v>
      </c>
      <c r="N1286" s="6" t="s">
        <v>958</v>
      </c>
      <c r="O1286" s="183">
        <v>15</v>
      </c>
    </row>
    <row r="1287" spans="1:15" ht="12.75" customHeight="1">
      <c r="A1287" s="182">
        <v>16</v>
      </c>
      <c r="B1287" s="189"/>
      <c r="C1287" s="35"/>
      <c r="D1287" s="35" t="s">
        <v>36</v>
      </c>
      <c r="E1287" s="199"/>
      <c r="F1287" s="6">
        <v>34</v>
      </c>
      <c r="G1287" s="6">
        <v>25</v>
      </c>
      <c r="H1287" s="6">
        <v>9</v>
      </c>
      <c r="I1287" s="6" t="s">
        <v>958</v>
      </c>
      <c r="J1287" s="6" t="s">
        <v>958</v>
      </c>
      <c r="K1287" s="6" t="s">
        <v>958</v>
      </c>
      <c r="L1287" s="6" t="s">
        <v>958</v>
      </c>
      <c r="M1287" s="6">
        <v>20</v>
      </c>
      <c r="N1287" s="6" t="s">
        <v>958</v>
      </c>
      <c r="O1287" s="183">
        <v>16</v>
      </c>
    </row>
    <row r="1288" spans="1:15" ht="12.75" customHeight="1">
      <c r="A1288" s="182">
        <v>17</v>
      </c>
      <c r="B1288" s="189"/>
      <c r="C1288" s="35"/>
      <c r="D1288" s="35" t="s">
        <v>37</v>
      </c>
      <c r="E1288" s="199"/>
      <c r="F1288" s="6">
        <v>13</v>
      </c>
      <c r="G1288" s="6">
        <v>10</v>
      </c>
      <c r="H1288" s="6">
        <v>3</v>
      </c>
      <c r="I1288" s="6" t="s">
        <v>442</v>
      </c>
      <c r="J1288" s="6" t="s">
        <v>958</v>
      </c>
      <c r="K1288" s="6" t="s">
        <v>958</v>
      </c>
      <c r="L1288" s="6" t="s">
        <v>958</v>
      </c>
      <c r="M1288" s="6" t="s">
        <v>958</v>
      </c>
      <c r="N1288" s="6" t="s">
        <v>442</v>
      </c>
      <c r="O1288" s="183">
        <v>17</v>
      </c>
    </row>
    <row r="1289" spans="1:15" ht="12.75" customHeight="1">
      <c r="A1289" s="182">
        <v>18</v>
      </c>
      <c r="B1289" s="189"/>
      <c r="C1289" s="35"/>
      <c r="D1289" s="35" t="s">
        <v>38</v>
      </c>
      <c r="E1289" s="199"/>
      <c r="F1289" s="6">
        <v>1161</v>
      </c>
      <c r="G1289" s="6">
        <v>740</v>
      </c>
      <c r="H1289" s="6">
        <v>421</v>
      </c>
      <c r="I1289" s="6">
        <v>134</v>
      </c>
      <c r="J1289" s="6">
        <v>53</v>
      </c>
      <c r="K1289" s="6">
        <v>164</v>
      </c>
      <c r="L1289" s="6">
        <v>121</v>
      </c>
      <c r="M1289" s="6">
        <v>442</v>
      </c>
      <c r="N1289" s="6">
        <v>247</v>
      </c>
      <c r="O1289" s="183">
        <v>18</v>
      </c>
    </row>
    <row r="1290" spans="1:15" ht="12.75" customHeight="1">
      <c r="A1290" s="182">
        <v>19</v>
      </c>
      <c r="B1290" s="189"/>
      <c r="C1290" s="35"/>
      <c r="D1290" s="35"/>
      <c r="E1290" s="199" t="s">
        <v>669</v>
      </c>
      <c r="F1290" s="6">
        <v>909</v>
      </c>
      <c r="G1290" s="6">
        <v>549</v>
      </c>
      <c r="H1290" s="6">
        <v>360</v>
      </c>
      <c r="I1290" s="6">
        <v>101</v>
      </c>
      <c r="J1290" s="6">
        <v>44</v>
      </c>
      <c r="K1290" s="6">
        <v>127</v>
      </c>
      <c r="L1290" s="6">
        <v>97</v>
      </c>
      <c r="M1290" s="6">
        <v>321</v>
      </c>
      <c r="N1290" s="6">
        <v>219</v>
      </c>
      <c r="O1290" s="183">
        <v>19</v>
      </c>
    </row>
    <row r="1291" spans="1:15" ht="12.75" customHeight="1">
      <c r="A1291" s="182">
        <v>20</v>
      </c>
      <c r="B1291" s="189"/>
      <c r="C1291" s="35"/>
      <c r="D1291" s="35"/>
      <c r="E1291" s="199" t="s">
        <v>670</v>
      </c>
      <c r="F1291" s="6">
        <v>51</v>
      </c>
      <c r="G1291" s="6">
        <v>42</v>
      </c>
      <c r="H1291" s="6">
        <v>9</v>
      </c>
      <c r="I1291" s="6">
        <v>4</v>
      </c>
      <c r="J1291" s="6" t="s">
        <v>958</v>
      </c>
      <c r="K1291" s="6">
        <v>5</v>
      </c>
      <c r="L1291" s="6" t="s">
        <v>958</v>
      </c>
      <c r="M1291" s="6">
        <v>33</v>
      </c>
      <c r="N1291" s="6">
        <v>4</v>
      </c>
      <c r="O1291" s="183">
        <v>20</v>
      </c>
    </row>
    <row r="1292" spans="1:15" ht="12.75" customHeight="1">
      <c r="A1292" s="182">
        <v>21</v>
      </c>
      <c r="B1292" s="189"/>
      <c r="C1292" s="35"/>
      <c r="D1292" s="35"/>
      <c r="E1292" s="199" t="s">
        <v>675</v>
      </c>
      <c r="F1292" s="6">
        <v>58</v>
      </c>
      <c r="G1292" s="6">
        <v>45</v>
      </c>
      <c r="H1292" s="6">
        <v>13</v>
      </c>
      <c r="I1292" s="6">
        <v>12</v>
      </c>
      <c r="J1292" s="6">
        <v>5</v>
      </c>
      <c r="K1292" s="6">
        <v>14</v>
      </c>
      <c r="L1292" s="6">
        <v>3</v>
      </c>
      <c r="M1292" s="6">
        <v>19</v>
      </c>
      <c r="N1292" s="6">
        <v>5</v>
      </c>
      <c r="O1292" s="183">
        <v>21</v>
      </c>
    </row>
    <row r="1293" spans="1:15" ht="12.75" customHeight="1">
      <c r="A1293" s="182">
        <v>22</v>
      </c>
      <c r="B1293" s="189"/>
      <c r="C1293" s="35"/>
      <c r="D1293" s="35" t="s">
        <v>39</v>
      </c>
      <c r="E1293" s="199"/>
      <c r="F1293" s="6">
        <v>152</v>
      </c>
      <c r="G1293" s="6">
        <v>99</v>
      </c>
      <c r="H1293" s="6">
        <v>53</v>
      </c>
      <c r="I1293" s="6">
        <v>8</v>
      </c>
      <c r="J1293" s="6">
        <v>6</v>
      </c>
      <c r="K1293" s="6">
        <v>27</v>
      </c>
      <c r="L1293" s="6">
        <v>22</v>
      </c>
      <c r="M1293" s="6">
        <v>64</v>
      </c>
      <c r="N1293" s="6">
        <v>25</v>
      </c>
      <c r="O1293" s="183">
        <v>22</v>
      </c>
    </row>
    <row r="1294" spans="1:15" ht="12.75" customHeight="1">
      <c r="A1294" s="182">
        <v>23</v>
      </c>
      <c r="B1294" s="189"/>
      <c r="C1294" s="35"/>
      <c r="D1294" s="35"/>
      <c r="E1294" s="199" t="s">
        <v>683</v>
      </c>
      <c r="F1294" s="6">
        <v>73</v>
      </c>
      <c r="G1294" s="6">
        <v>49</v>
      </c>
      <c r="H1294" s="6">
        <v>24</v>
      </c>
      <c r="I1294" s="6">
        <v>5</v>
      </c>
      <c r="J1294" s="6">
        <v>6</v>
      </c>
      <c r="K1294" s="6">
        <v>15</v>
      </c>
      <c r="L1294" s="6">
        <v>9</v>
      </c>
      <c r="M1294" s="6">
        <v>29</v>
      </c>
      <c r="N1294" s="6">
        <v>9</v>
      </c>
      <c r="O1294" s="183">
        <v>23</v>
      </c>
    </row>
    <row r="1295" spans="1:15" ht="12.75" customHeight="1">
      <c r="A1295" s="182">
        <v>24</v>
      </c>
      <c r="B1295" s="189"/>
      <c r="C1295" s="35"/>
      <c r="D1295" s="35" t="s">
        <v>334</v>
      </c>
      <c r="E1295" s="199"/>
      <c r="F1295" s="6">
        <v>26596</v>
      </c>
      <c r="G1295" s="6">
        <v>14317</v>
      </c>
      <c r="H1295" s="6">
        <v>12279</v>
      </c>
      <c r="I1295" s="6">
        <v>2144</v>
      </c>
      <c r="J1295" s="6">
        <v>1280</v>
      </c>
      <c r="K1295" s="6">
        <v>3124</v>
      </c>
      <c r="L1295" s="6">
        <v>2529</v>
      </c>
      <c r="M1295" s="6">
        <v>9049</v>
      </c>
      <c r="N1295" s="6">
        <v>8470</v>
      </c>
      <c r="O1295" s="183">
        <v>24</v>
      </c>
    </row>
    <row r="1296" spans="1:15" ht="12.75" customHeight="1">
      <c r="A1296" s="182">
        <v>25</v>
      </c>
      <c r="B1296" s="189"/>
      <c r="C1296" s="35"/>
      <c r="D1296" s="35"/>
      <c r="E1296" s="199" t="s">
        <v>691</v>
      </c>
      <c r="F1296" s="6">
        <v>58</v>
      </c>
      <c r="G1296" s="6">
        <v>39</v>
      </c>
      <c r="H1296" s="6">
        <v>19</v>
      </c>
      <c r="I1296" s="6">
        <v>5</v>
      </c>
      <c r="J1296" s="6">
        <v>3</v>
      </c>
      <c r="K1296" s="6">
        <v>11</v>
      </c>
      <c r="L1296" s="6">
        <v>6</v>
      </c>
      <c r="M1296" s="6">
        <v>23</v>
      </c>
      <c r="N1296" s="6">
        <v>10</v>
      </c>
      <c r="O1296" s="183">
        <v>25</v>
      </c>
    </row>
    <row r="1297" spans="1:15" ht="12.75" customHeight="1">
      <c r="A1297" s="182">
        <v>26</v>
      </c>
      <c r="B1297" s="189"/>
      <c r="C1297" s="35"/>
      <c r="D1297" s="35"/>
      <c r="E1297" s="199" t="s">
        <v>692</v>
      </c>
      <c r="F1297" s="6">
        <v>433</v>
      </c>
      <c r="G1297" s="6">
        <v>343</v>
      </c>
      <c r="H1297" s="6">
        <v>90</v>
      </c>
      <c r="I1297" s="6">
        <v>45</v>
      </c>
      <c r="J1297" s="6">
        <v>20</v>
      </c>
      <c r="K1297" s="6">
        <v>65</v>
      </c>
      <c r="L1297" s="6">
        <v>15</v>
      </c>
      <c r="M1297" s="6">
        <v>233</v>
      </c>
      <c r="N1297" s="6">
        <v>55</v>
      </c>
      <c r="O1297" s="183">
        <v>26</v>
      </c>
    </row>
    <row r="1298" spans="1:15" ht="12.75" customHeight="1">
      <c r="A1298" s="182">
        <v>27</v>
      </c>
      <c r="B1298" s="189"/>
      <c r="C1298" s="35"/>
      <c r="D1298" s="35"/>
      <c r="E1298" s="199" t="s">
        <v>693</v>
      </c>
      <c r="F1298" s="6">
        <v>229</v>
      </c>
      <c r="G1298" s="6">
        <v>158</v>
      </c>
      <c r="H1298" s="6">
        <v>71</v>
      </c>
      <c r="I1298" s="6">
        <v>17</v>
      </c>
      <c r="J1298" s="6">
        <v>12</v>
      </c>
      <c r="K1298" s="6">
        <v>44</v>
      </c>
      <c r="L1298" s="6">
        <v>19</v>
      </c>
      <c r="M1298" s="6">
        <v>97</v>
      </c>
      <c r="N1298" s="6">
        <v>40</v>
      </c>
      <c r="O1298" s="183">
        <v>27</v>
      </c>
    </row>
    <row r="1299" spans="1:15" ht="12.75" customHeight="1">
      <c r="A1299" s="182">
        <v>28</v>
      </c>
      <c r="B1299" s="189"/>
      <c r="C1299" s="35"/>
      <c r="D1299" s="35"/>
      <c r="E1299" s="199" t="s">
        <v>18</v>
      </c>
      <c r="F1299" s="6">
        <v>61</v>
      </c>
      <c r="G1299" s="6">
        <v>47</v>
      </c>
      <c r="H1299" s="6">
        <v>14</v>
      </c>
      <c r="I1299" s="6" t="s">
        <v>958</v>
      </c>
      <c r="J1299" s="6" t="s">
        <v>958</v>
      </c>
      <c r="K1299" s="6" t="s">
        <v>958</v>
      </c>
      <c r="L1299" s="6" t="s">
        <v>958</v>
      </c>
      <c r="M1299" s="6">
        <v>33</v>
      </c>
      <c r="N1299" s="6">
        <v>9</v>
      </c>
      <c r="O1299" s="183">
        <v>28</v>
      </c>
    </row>
    <row r="1300" spans="1:15" ht="12.75" customHeight="1">
      <c r="A1300" s="182">
        <v>29</v>
      </c>
      <c r="B1300" s="189"/>
      <c r="C1300" s="35"/>
      <c r="D1300" s="35"/>
      <c r="E1300" s="199" t="s">
        <v>20</v>
      </c>
      <c r="F1300" s="6">
        <v>1845</v>
      </c>
      <c r="G1300" s="6">
        <v>1104</v>
      </c>
      <c r="H1300" s="6">
        <v>741</v>
      </c>
      <c r="I1300" s="6">
        <v>157</v>
      </c>
      <c r="J1300" s="6">
        <v>106</v>
      </c>
      <c r="K1300" s="6">
        <v>220</v>
      </c>
      <c r="L1300" s="6">
        <v>213</v>
      </c>
      <c r="M1300" s="6">
        <v>727</v>
      </c>
      <c r="N1300" s="6">
        <v>422</v>
      </c>
      <c r="O1300" s="183">
        <v>29</v>
      </c>
    </row>
    <row r="1301" spans="1:15" ht="12.75" customHeight="1">
      <c r="A1301" s="182">
        <v>30</v>
      </c>
      <c r="B1301" s="189"/>
      <c r="C1301" s="35"/>
      <c r="D1301" s="35"/>
      <c r="E1301" s="199" t="s">
        <v>21</v>
      </c>
      <c r="F1301" s="6">
        <v>569</v>
      </c>
      <c r="G1301" s="6">
        <v>375</v>
      </c>
      <c r="H1301" s="6">
        <v>194</v>
      </c>
      <c r="I1301" s="6">
        <v>35</v>
      </c>
      <c r="J1301" s="6">
        <v>13</v>
      </c>
      <c r="K1301" s="6">
        <v>70</v>
      </c>
      <c r="L1301" s="6">
        <v>42</v>
      </c>
      <c r="M1301" s="6">
        <v>270</v>
      </c>
      <c r="N1301" s="6">
        <v>139</v>
      </c>
      <c r="O1301" s="183">
        <v>30</v>
      </c>
    </row>
    <row r="1302" spans="1:15" ht="12.75" customHeight="1">
      <c r="A1302" s="182">
        <v>31</v>
      </c>
      <c r="B1302" s="189"/>
      <c r="C1302" s="35"/>
      <c r="D1302" s="35"/>
      <c r="E1302" s="199" t="s">
        <v>22</v>
      </c>
      <c r="F1302" s="6">
        <v>21661</v>
      </c>
      <c r="G1302" s="6">
        <v>11178</v>
      </c>
      <c r="H1302" s="6">
        <v>10483</v>
      </c>
      <c r="I1302" s="6">
        <v>1749</v>
      </c>
      <c r="J1302" s="6">
        <v>1034</v>
      </c>
      <c r="K1302" s="6">
        <v>2451</v>
      </c>
      <c r="L1302" s="6">
        <v>2077</v>
      </c>
      <c r="M1302" s="6">
        <v>6978</v>
      </c>
      <c r="N1302" s="6">
        <v>7372</v>
      </c>
      <c r="O1302" s="183">
        <v>31</v>
      </c>
    </row>
    <row r="1303" spans="1:15" ht="12.75" customHeight="1">
      <c r="A1303" s="182">
        <v>32</v>
      </c>
      <c r="B1303" s="189"/>
      <c r="C1303" s="35"/>
      <c r="D1303" s="35"/>
      <c r="E1303" s="199" t="s">
        <v>23</v>
      </c>
      <c r="F1303" s="6">
        <v>1506</v>
      </c>
      <c r="G1303" s="6">
        <v>911</v>
      </c>
      <c r="H1303" s="6">
        <v>595</v>
      </c>
      <c r="I1303" s="6">
        <v>113</v>
      </c>
      <c r="J1303" s="6">
        <v>75</v>
      </c>
      <c r="K1303" s="6">
        <v>213</v>
      </c>
      <c r="L1303" s="6">
        <v>146</v>
      </c>
      <c r="M1303" s="6">
        <v>585</v>
      </c>
      <c r="N1303" s="6">
        <v>374</v>
      </c>
      <c r="O1303" s="183">
        <v>32</v>
      </c>
    </row>
    <row r="1304" spans="1:15" ht="12.75" customHeight="1">
      <c r="A1304" s="182">
        <v>33</v>
      </c>
      <c r="B1304" s="189"/>
      <c r="C1304" s="35"/>
      <c r="D1304" s="35" t="s">
        <v>748</v>
      </c>
      <c r="E1304" s="199"/>
      <c r="F1304" s="6">
        <v>292</v>
      </c>
      <c r="G1304" s="6">
        <v>207</v>
      </c>
      <c r="H1304" s="6">
        <v>85</v>
      </c>
      <c r="I1304" s="6">
        <v>43</v>
      </c>
      <c r="J1304" s="6">
        <v>9</v>
      </c>
      <c r="K1304" s="6">
        <v>72</v>
      </c>
      <c r="L1304" s="6">
        <v>11</v>
      </c>
      <c r="M1304" s="6">
        <v>92</v>
      </c>
      <c r="N1304" s="6">
        <v>65</v>
      </c>
      <c r="O1304" s="183">
        <v>33</v>
      </c>
    </row>
    <row r="1305" spans="1:15" ht="15" customHeight="1">
      <c r="A1305" s="182" t="s">
        <v>468</v>
      </c>
      <c r="B1305" s="189"/>
      <c r="C1305" s="35"/>
      <c r="D1305" s="35"/>
      <c r="E1305" s="199"/>
      <c r="F1305" s="6"/>
      <c r="G1305" s="6"/>
      <c r="H1305" s="6"/>
      <c r="I1305" s="6"/>
      <c r="J1305" s="6"/>
      <c r="K1305" s="6"/>
      <c r="L1305" s="6"/>
      <c r="M1305" s="6"/>
      <c r="N1305" s="6"/>
      <c r="O1305" s="183"/>
    </row>
    <row r="1306" spans="1:15">
      <c r="A1306" s="164" t="s">
        <v>742</v>
      </c>
      <c r="E1306" s="4"/>
      <c r="F1306" s="6"/>
      <c r="G1306" s="6"/>
      <c r="H1306" s="6"/>
      <c r="I1306" s="6"/>
      <c r="J1306" s="6"/>
      <c r="K1306" s="6"/>
      <c r="L1306" s="6"/>
      <c r="M1306" s="6"/>
      <c r="N1306" s="6"/>
      <c r="O1306" s="164"/>
    </row>
    <row r="1307" spans="1:15" ht="12.75" customHeight="1">
      <c r="H1307" s="166" t="s">
        <v>941</v>
      </c>
      <c r="I1307" s="167" t="s">
        <v>737</v>
      </c>
      <c r="J1307" s="166"/>
      <c r="L1307" s="166"/>
      <c r="N1307" s="166"/>
    </row>
    <row r="1308" spans="1:15" ht="12.75" customHeight="1">
      <c r="F1308" s="202"/>
      <c r="G1308" s="202"/>
      <c r="H1308" s="166" t="s">
        <v>777</v>
      </c>
      <c r="I1308" s="257" t="s">
        <v>23</v>
      </c>
      <c r="J1308" s="166"/>
      <c r="K1308" s="202"/>
      <c r="L1308" s="166"/>
      <c r="M1308" s="202"/>
      <c r="N1308" s="166"/>
    </row>
    <row r="1309" spans="1:15" ht="12.75" customHeight="1">
      <c r="A1309" s="170"/>
      <c r="B1309" s="170"/>
      <c r="C1309" s="170"/>
      <c r="D1309" s="170"/>
      <c r="E1309" s="170"/>
      <c r="F1309" s="171"/>
      <c r="G1309" s="171"/>
      <c r="H1309" s="171"/>
      <c r="I1309" s="171"/>
      <c r="J1309" s="171"/>
      <c r="K1309" s="171"/>
      <c r="L1309" s="171"/>
      <c r="M1309" s="171"/>
      <c r="N1309" s="171"/>
      <c r="O1309" s="170"/>
    </row>
    <row r="1310" spans="1:15" ht="12.75" customHeight="1">
      <c r="A1310" s="376" t="s">
        <v>420</v>
      </c>
      <c r="B1310" s="379" t="s">
        <v>750</v>
      </c>
      <c r="C1310" s="380"/>
      <c r="D1310" s="380"/>
      <c r="E1310" s="381"/>
      <c r="F1310" s="391" t="s">
        <v>422</v>
      </c>
      <c r="G1310" s="388"/>
      <c r="H1310" s="388"/>
      <c r="I1310" s="374" t="s">
        <v>423</v>
      </c>
      <c r="J1310" s="374"/>
      <c r="K1310" s="374"/>
      <c r="L1310" s="374"/>
      <c r="M1310" s="374"/>
      <c r="N1310" s="375"/>
      <c r="O1310" s="357" t="s">
        <v>420</v>
      </c>
    </row>
    <row r="1311" spans="1:15" ht="12.75" customHeight="1">
      <c r="A1311" s="377"/>
      <c r="B1311" s="382"/>
      <c r="C1311" s="383"/>
      <c r="D1311" s="383"/>
      <c r="E1311" s="384"/>
      <c r="F1311" s="392"/>
      <c r="G1311" s="389"/>
      <c r="H1311" s="389"/>
      <c r="I1311" s="360" t="s">
        <v>424</v>
      </c>
      <c r="J1311" s="361"/>
      <c r="K1311" s="364" t="s">
        <v>425</v>
      </c>
      <c r="L1311" s="361"/>
      <c r="M1311" s="364" t="s">
        <v>426</v>
      </c>
      <c r="N1311" s="366"/>
      <c r="O1311" s="358"/>
    </row>
    <row r="1312" spans="1:15" ht="15" customHeight="1">
      <c r="A1312" s="377"/>
      <c r="B1312" s="382"/>
      <c r="C1312" s="383"/>
      <c r="D1312" s="383"/>
      <c r="E1312" s="384"/>
      <c r="F1312" s="393"/>
      <c r="G1312" s="390"/>
      <c r="H1312" s="390"/>
      <c r="I1312" s="362"/>
      <c r="J1312" s="363"/>
      <c r="K1312" s="365"/>
      <c r="L1312" s="363"/>
      <c r="M1312" s="365"/>
      <c r="N1312" s="367"/>
      <c r="O1312" s="358"/>
    </row>
    <row r="1313" spans="1:23" ht="15" customHeight="1">
      <c r="A1313" s="377"/>
      <c r="B1313" s="382"/>
      <c r="C1313" s="383"/>
      <c r="D1313" s="383"/>
      <c r="E1313" s="384"/>
      <c r="F1313" s="396" t="s">
        <v>391</v>
      </c>
      <c r="G1313" s="370" t="s">
        <v>427</v>
      </c>
      <c r="H1313" s="372" t="s">
        <v>428</v>
      </c>
      <c r="I1313" s="368" t="s">
        <v>427</v>
      </c>
      <c r="J1313" s="370" t="s">
        <v>428</v>
      </c>
      <c r="K1313" s="370" t="s">
        <v>427</v>
      </c>
      <c r="L1313" s="370" t="s">
        <v>428</v>
      </c>
      <c r="M1313" s="370" t="s">
        <v>427</v>
      </c>
      <c r="N1313" s="370" t="s">
        <v>428</v>
      </c>
      <c r="O1313" s="358"/>
    </row>
    <row r="1314" spans="1:23" ht="15" customHeight="1">
      <c r="A1314" s="378"/>
      <c r="B1314" s="385"/>
      <c r="C1314" s="386"/>
      <c r="D1314" s="386"/>
      <c r="E1314" s="387"/>
      <c r="F1314" s="397"/>
      <c r="G1314" s="371"/>
      <c r="H1314" s="373"/>
      <c r="I1314" s="369"/>
      <c r="J1314" s="371"/>
      <c r="K1314" s="371"/>
      <c r="L1314" s="371"/>
      <c r="M1314" s="371"/>
      <c r="N1314" s="371"/>
      <c r="O1314" s="359"/>
    </row>
    <row r="1315" spans="1:23" ht="15" customHeight="1">
      <c r="A1315" s="173"/>
      <c r="B1315" s="189"/>
      <c r="C1315" s="35"/>
      <c r="D1315" s="35"/>
      <c r="E1315" s="174"/>
      <c r="F1315" s="175"/>
      <c r="G1315" s="175"/>
      <c r="H1315" s="175"/>
      <c r="I1315" s="175"/>
      <c r="J1315" s="175"/>
      <c r="K1315" s="175"/>
      <c r="L1315" s="175"/>
      <c r="M1315" s="175"/>
      <c r="N1315" s="175"/>
      <c r="O1315" s="176"/>
    </row>
    <row r="1316" spans="1:23" s="3" customFormat="1" ht="15" customHeight="1">
      <c r="A1316" s="177">
        <v>1</v>
      </c>
      <c r="B1316" s="236"/>
      <c r="C1316" s="181" t="s">
        <v>933</v>
      </c>
      <c r="D1316" s="181"/>
      <c r="E1316" s="200"/>
      <c r="F1316" s="179">
        <v>29271</v>
      </c>
      <c r="G1316" s="179">
        <v>16021</v>
      </c>
      <c r="H1316" s="179">
        <v>13250</v>
      </c>
      <c r="I1316" s="179">
        <v>2325</v>
      </c>
      <c r="J1316" s="179">
        <v>1416</v>
      </c>
      <c r="K1316" s="179">
        <v>3714</v>
      </c>
      <c r="L1316" s="179">
        <v>2906</v>
      </c>
      <c r="M1316" s="179">
        <v>9982</v>
      </c>
      <c r="N1316" s="179">
        <v>8928</v>
      </c>
      <c r="O1316" s="180">
        <v>1</v>
      </c>
      <c r="P1316" s="178"/>
      <c r="Q1316" s="168"/>
      <c r="R1316" s="168"/>
      <c r="S1316" s="169"/>
      <c r="T1316" s="35"/>
      <c r="U1316" s="35"/>
      <c r="V1316" s="35"/>
      <c r="W1316" s="35"/>
    </row>
    <row r="1317" spans="1:23" s="3" customFormat="1" ht="12.75" customHeight="1">
      <c r="A1317" s="182"/>
      <c r="B1317" s="189"/>
      <c r="C1317" s="35"/>
      <c r="D1317" s="35" t="s">
        <v>740</v>
      </c>
      <c r="E1317" s="199"/>
      <c r="F1317" s="179"/>
      <c r="G1317" s="179"/>
      <c r="H1317" s="179"/>
      <c r="I1317" s="179"/>
      <c r="J1317" s="179"/>
      <c r="K1317" s="179"/>
      <c r="L1317" s="179"/>
      <c r="M1317" s="179"/>
      <c r="N1317" s="179"/>
      <c r="O1317" s="183"/>
      <c r="P1317" s="99"/>
      <c r="Q1317" s="168"/>
      <c r="R1317" s="168"/>
      <c r="S1317" s="169"/>
      <c r="T1317" s="35"/>
      <c r="U1317" s="35"/>
      <c r="V1317" s="35"/>
      <c r="W1317" s="35"/>
    </row>
    <row r="1318" spans="1:23" s="3" customFormat="1" ht="15" customHeight="1">
      <c r="A1318" s="182">
        <v>2</v>
      </c>
      <c r="B1318" s="35"/>
      <c r="C1318" s="35"/>
      <c r="D1318" s="35" t="s">
        <v>25</v>
      </c>
      <c r="E1318" s="199"/>
      <c r="F1318" s="6">
        <v>17</v>
      </c>
      <c r="G1318" s="6">
        <v>11</v>
      </c>
      <c r="H1318" s="6">
        <v>6</v>
      </c>
      <c r="I1318" s="6" t="s">
        <v>958</v>
      </c>
      <c r="J1318" s="6" t="s">
        <v>442</v>
      </c>
      <c r="K1318" s="6" t="s">
        <v>958</v>
      </c>
      <c r="L1318" s="6" t="s">
        <v>958</v>
      </c>
      <c r="M1318" s="6">
        <v>6</v>
      </c>
      <c r="N1318" s="6" t="s">
        <v>958</v>
      </c>
      <c r="O1318" s="183">
        <v>2</v>
      </c>
      <c r="P1318" s="99"/>
      <c r="Q1318" s="168"/>
      <c r="R1318" s="168"/>
      <c r="S1318" s="169"/>
      <c r="T1318" s="35"/>
      <c r="U1318" s="35"/>
      <c r="V1318" s="35"/>
      <c r="W1318" s="35"/>
    </row>
    <row r="1319" spans="1:23" ht="12.75" customHeight="1">
      <c r="A1319" s="182">
        <v>3</v>
      </c>
      <c r="B1319" s="189"/>
      <c r="C1319" s="35"/>
      <c r="D1319" s="35" t="s">
        <v>26</v>
      </c>
      <c r="E1319" s="199"/>
      <c r="F1319" s="6" t="s">
        <v>958</v>
      </c>
      <c r="G1319" s="6" t="s">
        <v>958</v>
      </c>
      <c r="H1319" s="6" t="s">
        <v>958</v>
      </c>
      <c r="I1319" s="6" t="s">
        <v>958</v>
      </c>
      <c r="J1319" s="6" t="s">
        <v>958</v>
      </c>
      <c r="K1319" s="6" t="s">
        <v>958</v>
      </c>
      <c r="L1319" s="6" t="s">
        <v>958</v>
      </c>
      <c r="M1319" s="6" t="s">
        <v>958</v>
      </c>
      <c r="N1319" s="6" t="s">
        <v>958</v>
      </c>
      <c r="O1319" s="183">
        <v>3</v>
      </c>
    </row>
    <row r="1320" spans="1:23" ht="12.75" customHeight="1">
      <c r="A1320" s="182">
        <v>4</v>
      </c>
      <c r="B1320" s="189"/>
      <c r="C1320" s="35"/>
      <c r="D1320" s="35" t="s">
        <v>27</v>
      </c>
      <c r="E1320" s="199"/>
      <c r="F1320" s="6">
        <v>67</v>
      </c>
      <c r="G1320" s="6">
        <v>45</v>
      </c>
      <c r="H1320" s="6">
        <v>22</v>
      </c>
      <c r="I1320" s="6">
        <v>6</v>
      </c>
      <c r="J1320" s="6">
        <v>3</v>
      </c>
      <c r="K1320" s="6">
        <v>10</v>
      </c>
      <c r="L1320" s="6">
        <v>6</v>
      </c>
      <c r="M1320" s="6">
        <v>29</v>
      </c>
      <c r="N1320" s="6">
        <v>13</v>
      </c>
      <c r="O1320" s="183">
        <v>4</v>
      </c>
    </row>
    <row r="1321" spans="1:23" ht="12.75" customHeight="1">
      <c r="A1321" s="182">
        <v>5</v>
      </c>
      <c r="B1321" s="189"/>
      <c r="C1321" s="35"/>
      <c r="D1321" s="35" t="s">
        <v>28</v>
      </c>
      <c r="E1321" s="199"/>
      <c r="F1321" s="6" t="s">
        <v>958</v>
      </c>
      <c r="G1321" s="6" t="s">
        <v>958</v>
      </c>
      <c r="H1321" s="6" t="s">
        <v>958</v>
      </c>
      <c r="I1321" s="6" t="s">
        <v>958</v>
      </c>
      <c r="J1321" s="6" t="s">
        <v>958</v>
      </c>
      <c r="K1321" s="6" t="s">
        <v>958</v>
      </c>
      <c r="L1321" s="6" t="s">
        <v>958</v>
      </c>
      <c r="M1321" s="6" t="s">
        <v>958</v>
      </c>
      <c r="N1321" s="6" t="s">
        <v>958</v>
      </c>
      <c r="O1321" s="183">
        <v>5</v>
      </c>
    </row>
    <row r="1322" spans="1:23" ht="12.75" customHeight="1">
      <c r="A1322" s="182">
        <v>6</v>
      </c>
      <c r="B1322" s="189"/>
      <c r="C1322" s="35"/>
      <c r="D1322" s="35" t="s">
        <v>29</v>
      </c>
      <c r="E1322" s="199"/>
      <c r="F1322" s="6">
        <v>116</v>
      </c>
      <c r="G1322" s="6">
        <v>85</v>
      </c>
      <c r="H1322" s="6">
        <v>31</v>
      </c>
      <c r="I1322" s="6">
        <v>10</v>
      </c>
      <c r="J1322" s="6">
        <v>6</v>
      </c>
      <c r="K1322" s="6">
        <v>18</v>
      </c>
      <c r="L1322" s="6">
        <v>9</v>
      </c>
      <c r="M1322" s="6">
        <v>57</v>
      </c>
      <c r="N1322" s="6">
        <v>16</v>
      </c>
      <c r="O1322" s="183">
        <v>6</v>
      </c>
    </row>
    <row r="1323" spans="1:23" ht="12.75" customHeight="1">
      <c r="A1323" s="182">
        <v>7</v>
      </c>
      <c r="B1323" s="189"/>
      <c r="C1323" s="35"/>
      <c r="D1323" s="35" t="s">
        <v>30</v>
      </c>
      <c r="E1323" s="199"/>
      <c r="F1323" s="6">
        <v>48</v>
      </c>
      <c r="G1323" s="6">
        <v>35</v>
      </c>
      <c r="H1323" s="6">
        <v>13</v>
      </c>
      <c r="I1323" s="6" t="s">
        <v>442</v>
      </c>
      <c r="J1323" s="6" t="s">
        <v>958</v>
      </c>
      <c r="K1323" s="6">
        <v>11</v>
      </c>
      <c r="L1323" s="6" t="s">
        <v>958</v>
      </c>
      <c r="M1323" s="6">
        <v>24</v>
      </c>
      <c r="N1323" s="6">
        <v>6</v>
      </c>
      <c r="O1323" s="183">
        <v>7</v>
      </c>
    </row>
    <row r="1324" spans="1:23" ht="12.75" customHeight="1">
      <c r="A1324" s="182">
        <v>8</v>
      </c>
      <c r="B1324" s="189"/>
      <c r="C1324" s="35"/>
      <c r="D1324" s="35" t="s">
        <v>31</v>
      </c>
      <c r="E1324" s="199"/>
      <c r="F1324" s="6">
        <v>32</v>
      </c>
      <c r="G1324" s="6">
        <v>22</v>
      </c>
      <c r="H1324" s="6">
        <v>10</v>
      </c>
      <c r="I1324" s="6">
        <v>3</v>
      </c>
      <c r="J1324" s="6">
        <v>5</v>
      </c>
      <c r="K1324" s="6">
        <v>7</v>
      </c>
      <c r="L1324" s="6" t="s">
        <v>958</v>
      </c>
      <c r="M1324" s="6">
        <v>12</v>
      </c>
      <c r="N1324" s="6" t="s">
        <v>958</v>
      </c>
      <c r="O1324" s="183">
        <v>8</v>
      </c>
    </row>
    <row r="1325" spans="1:23" ht="12.75" customHeight="1">
      <c r="A1325" s="182">
        <v>9</v>
      </c>
      <c r="B1325" s="189"/>
      <c r="C1325" s="35"/>
      <c r="D1325" s="35" t="s">
        <v>32</v>
      </c>
      <c r="E1325" s="199"/>
      <c r="F1325" s="6">
        <v>112</v>
      </c>
      <c r="G1325" s="6">
        <v>80</v>
      </c>
      <c r="H1325" s="6">
        <v>32</v>
      </c>
      <c r="I1325" s="6">
        <v>7</v>
      </c>
      <c r="J1325" s="6">
        <v>8</v>
      </c>
      <c r="K1325" s="6">
        <v>18</v>
      </c>
      <c r="L1325" s="6">
        <v>8</v>
      </c>
      <c r="M1325" s="6">
        <v>55</v>
      </c>
      <c r="N1325" s="6">
        <v>16</v>
      </c>
      <c r="O1325" s="183">
        <v>9</v>
      </c>
    </row>
    <row r="1326" spans="1:23" ht="12.75" customHeight="1">
      <c r="A1326" s="182">
        <v>10</v>
      </c>
      <c r="B1326" s="189"/>
      <c r="C1326" s="35"/>
      <c r="D1326" s="35" t="s">
        <v>33</v>
      </c>
      <c r="E1326" s="199"/>
      <c r="F1326" s="6">
        <v>249</v>
      </c>
      <c r="G1326" s="6">
        <v>185</v>
      </c>
      <c r="H1326" s="6">
        <v>64</v>
      </c>
      <c r="I1326" s="6">
        <v>33</v>
      </c>
      <c r="J1326" s="6">
        <v>12</v>
      </c>
      <c r="K1326" s="6">
        <v>53</v>
      </c>
      <c r="L1326" s="6">
        <v>24</v>
      </c>
      <c r="M1326" s="6">
        <v>99</v>
      </c>
      <c r="N1326" s="6">
        <v>28</v>
      </c>
      <c r="O1326" s="183">
        <v>10</v>
      </c>
    </row>
    <row r="1327" spans="1:23" ht="12.75" customHeight="1">
      <c r="A1327" s="182">
        <v>11</v>
      </c>
      <c r="B1327" s="189"/>
      <c r="C1327" s="35"/>
      <c r="D1327" s="35" t="s">
        <v>34</v>
      </c>
      <c r="E1327" s="199"/>
      <c r="F1327" s="6" t="s">
        <v>958</v>
      </c>
      <c r="G1327" s="6" t="s">
        <v>958</v>
      </c>
      <c r="H1327" s="6" t="s">
        <v>958</v>
      </c>
      <c r="I1327" s="6" t="s">
        <v>958</v>
      </c>
      <c r="J1327" s="6" t="s">
        <v>958</v>
      </c>
      <c r="K1327" s="6" t="s">
        <v>958</v>
      </c>
      <c r="L1327" s="6" t="s">
        <v>958</v>
      </c>
      <c r="M1327" s="6" t="s">
        <v>958</v>
      </c>
      <c r="N1327" s="6" t="s">
        <v>958</v>
      </c>
      <c r="O1327" s="183">
        <v>11</v>
      </c>
    </row>
    <row r="1328" spans="1:23" ht="12.75" customHeight="1">
      <c r="A1328" s="182">
        <v>12</v>
      </c>
      <c r="B1328" s="189"/>
      <c r="C1328" s="35"/>
      <c r="D1328" s="35" t="s">
        <v>35</v>
      </c>
      <c r="E1328" s="199"/>
      <c r="F1328" s="6">
        <v>54</v>
      </c>
      <c r="G1328" s="6">
        <v>37</v>
      </c>
      <c r="H1328" s="6">
        <v>17</v>
      </c>
      <c r="I1328" s="6">
        <v>4</v>
      </c>
      <c r="J1328" s="6" t="s">
        <v>958</v>
      </c>
      <c r="K1328" s="6">
        <v>12</v>
      </c>
      <c r="L1328" s="6" t="s">
        <v>958</v>
      </c>
      <c r="M1328" s="6">
        <v>21</v>
      </c>
      <c r="N1328" s="6">
        <v>11</v>
      </c>
      <c r="O1328" s="183">
        <v>12</v>
      </c>
    </row>
    <row r="1329" spans="1:15" ht="12.75" customHeight="1">
      <c r="A1329" s="182">
        <v>13</v>
      </c>
      <c r="B1329" s="189"/>
      <c r="C1329" s="35"/>
      <c r="D1329" s="35"/>
      <c r="E1329" s="199" t="s">
        <v>647</v>
      </c>
      <c r="F1329" s="6">
        <v>54</v>
      </c>
      <c r="G1329" s="6">
        <v>37</v>
      </c>
      <c r="H1329" s="6">
        <v>17</v>
      </c>
      <c r="I1329" s="6">
        <v>4</v>
      </c>
      <c r="J1329" s="6" t="s">
        <v>958</v>
      </c>
      <c r="K1329" s="6">
        <v>12</v>
      </c>
      <c r="L1329" s="6" t="s">
        <v>958</v>
      </c>
      <c r="M1329" s="6">
        <v>21</v>
      </c>
      <c r="N1329" s="6">
        <v>11</v>
      </c>
      <c r="O1329" s="183">
        <v>13</v>
      </c>
    </row>
    <row r="1330" spans="1:15" ht="12.75" customHeight="1">
      <c r="A1330" s="182">
        <v>14</v>
      </c>
      <c r="B1330" s="189"/>
      <c r="C1330" s="35"/>
      <c r="D1330" s="35" t="s">
        <v>36</v>
      </c>
      <c r="E1330" s="199"/>
      <c r="F1330" s="6">
        <v>65</v>
      </c>
      <c r="G1330" s="6">
        <v>50</v>
      </c>
      <c r="H1330" s="6">
        <v>15</v>
      </c>
      <c r="I1330" s="6">
        <v>8</v>
      </c>
      <c r="J1330" s="6" t="s">
        <v>958</v>
      </c>
      <c r="K1330" s="6">
        <v>7</v>
      </c>
      <c r="L1330" s="6" t="s">
        <v>958</v>
      </c>
      <c r="M1330" s="6">
        <v>35</v>
      </c>
      <c r="N1330" s="6">
        <v>10</v>
      </c>
      <c r="O1330" s="183">
        <v>14</v>
      </c>
    </row>
    <row r="1331" spans="1:15" ht="12.75" customHeight="1">
      <c r="A1331" s="182">
        <v>15</v>
      </c>
      <c r="B1331" s="189"/>
      <c r="C1331" s="35"/>
      <c r="D1331" s="35" t="s">
        <v>37</v>
      </c>
      <c r="E1331" s="199"/>
      <c r="F1331" s="6">
        <v>28</v>
      </c>
      <c r="G1331" s="6">
        <v>20</v>
      </c>
      <c r="H1331" s="6">
        <v>8</v>
      </c>
      <c r="I1331" s="6">
        <v>3</v>
      </c>
      <c r="J1331" s="6" t="s">
        <v>958</v>
      </c>
      <c r="K1331" s="6">
        <v>4</v>
      </c>
      <c r="L1331" s="6" t="s">
        <v>958</v>
      </c>
      <c r="M1331" s="6">
        <v>13</v>
      </c>
      <c r="N1331" s="6" t="s">
        <v>958</v>
      </c>
      <c r="O1331" s="183">
        <v>15</v>
      </c>
    </row>
    <row r="1332" spans="1:15" ht="12.75" customHeight="1">
      <c r="A1332" s="182">
        <v>16</v>
      </c>
      <c r="B1332" s="189"/>
      <c r="C1332" s="35"/>
      <c r="D1332" s="35" t="s">
        <v>38</v>
      </c>
      <c r="E1332" s="199"/>
      <c r="F1332" s="6">
        <v>3021</v>
      </c>
      <c r="G1332" s="6">
        <v>1649</v>
      </c>
      <c r="H1332" s="6">
        <v>1372</v>
      </c>
      <c r="I1332" s="6">
        <v>238</v>
      </c>
      <c r="J1332" s="6">
        <v>201</v>
      </c>
      <c r="K1332" s="6">
        <v>414</v>
      </c>
      <c r="L1332" s="6">
        <v>340</v>
      </c>
      <c r="M1332" s="6">
        <v>997</v>
      </c>
      <c r="N1332" s="6">
        <v>831</v>
      </c>
      <c r="O1332" s="183">
        <v>16</v>
      </c>
    </row>
    <row r="1333" spans="1:15" ht="12.75" customHeight="1">
      <c r="A1333" s="182">
        <v>17</v>
      </c>
      <c r="B1333" s="189"/>
      <c r="C1333" s="35"/>
      <c r="D1333" s="35"/>
      <c r="E1333" s="199" t="s">
        <v>666</v>
      </c>
      <c r="F1333" s="6">
        <v>55</v>
      </c>
      <c r="G1333" s="6">
        <v>45</v>
      </c>
      <c r="H1333" s="6">
        <v>10</v>
      </c>
      <c r="I1333" s="6" t="s">
        <v>958</v>
      </c>
      <c r="J1333" s="6" t="s">
        <v>958</v>
      </c>
      <c r="K1333" s="6">
        <v>21</v>
      </c>
      <c r="L1333" s="6" t="s">
        <v>958</v>
      </c>
      <c r="M1333" s="6" t="s">
        <v>958</v>
      </c>
      <c r="N1333" s="6">
        <v>7</v>
      </c>
      <c r="O1333" s="183">
        <v>17</v>
      </c>
    </row>
    <row r="1334" spans="1:15" ht="12.75" customHeight="1">
      <c r="A1334" s="182">
        <v>18</v>
      </c>
      <c r="B1334" s="189"/>
      <c r="C1334" s="35"/>
      <c r="D1334" s="35"/>
      <c r="E1334" s="199" t="s">
        <v>667</v>
      </c>
      <c r="F1334" s="6">
        <v>117</v>
      </c>
      <c r="G1334" s="6">
        <v>92</v>
      </c>
      <c r="H1334" s="6">
        <v>25</v>
      </c>
      <c r="I1334" s="6">
        <v>5</v>
      </c>
      <c r="J1334" s="6" t="s">
        <v>958</v>
      </c>
      <c r="K1334" s="6">
        <v>35</v>
      </c>
      <c r="L1334" s="6" t="s">
        <v>958</v>
      </c>
      <c r="M1334" s="6">
        <v>52</v>
      </c>
      <c r="N1334" s="6">
        <v>13</v>
      </c>
      <c r="O1334" s="183">
        <v>18</v>
      </c>
    </row>
    <row r="1335" spans="1:15" ht="12.75" customHeight="1">
      <c r="A1335" s="182">
        <v>19</v>
      </c>
      <c r="B1335" s="189"/>
      <c r="C1335" s="35"/>
      <c r="D1335" s="35"/>
      <c r="E1335" s="199" t="s">
        <v>668</v>
      </c>
      <c r="F1335" s="6">
        <v>85</v>
      </c>
      <c r="G1335" s="6">
        <v>53</v>
      </c>
      <c r="H1335" s="6">
        <v>32</v>
      </c>
      <c r="I1335" s="6">
        <v>3</v>
      </c>
      <c r="J1335" s="6" t="s">
        <v>958</v>
      </c>
      <c r="K1335" s="6">
        <v>17</v>
      </c>
      <c r="L1335" s="6" t="s">
        <v>958</v>
      </c>
      <c r="M1335" s="6">
        <v>33</v>
      </c>
      <c r="N1335" s="6">
        <v>27</v>
      </c>
      <c r="O1335" s="183">
        <v>19</v>
      </c>
    </row>
    <row r="1336" spans="1:15" ht="12.75" customHeight="1">
      <c r="A1336" s="182">
        <v>20</v>
      </c>
      <c r="B1336" s="189"/>
      <c r="C1336" s="35"/>
      <c r="D1336" s="35"/>
      <c r="E1336" s="199" t="s">
        <v>669</v>
      </c>
      <c r="F1336" s="6">
        <v>1628</v>
      </c>
      <c r="G1336" s="6">
        <v>756</v>
      </c>
      <c r="H1336" s="6">
        <v>872</v>
      </c>
      <c r="I1336" s="6">
        <v>144</v>
      </c>
      <c r="J1336" s="6">
        <v>141</v>
      </c>
      <c r="K1336" s="6">
        <v>168</v>
      </c>
      <c r="L1336" s="6">
        <v>196</v>
      </c>
      <c r="M1336" s="6">
        <v>444</v>
      </c>
      <c r="N1336" s="6">
        <v>535</v>
      </c>
      <c r="O1336" s="183">
        <v>20</v>
      </c>
    </row>
    <row r="1337" spans="1:15" ht="12.75" customHeight="1">
      <c r="A1337" s="182">
        <v>21</v>
      </c>
      <c r="B1337" s="189"/>
      <c r="C1337" s="35"/>
      <c r="D1337" s="35"/>
      <c r="E1337" s="199" t="s">
        <v>670</v>
      </c>
      <c r="F1337" s="6">
        <v>913</v>
      </c>
      <c r="G1337" s="6">
        <v>543</v>
      </c>
      <c r="H1337" s="6">
        <v>370</v>
      </c>
      <c r="I1337" s="6">
        <v>63</v>
      </c>
      <c r="J1337" s="6">
        <v>43</v>
      </c>
      <c r="K1337" s="6">
        <v>139</v>
      </c>
      <c r="L1337" s="6">
        <v>111</v>
      </c>
      <c r="M1337" s="6">
        <v>341</v>
      </c>
      <c r="N1337" s="6">
        <v>216</v>
      </c>
      <c r="O1337" s="183">
        <v>21</v>
      </c>
    </row>
    <row r="1338" spans="1:15" ht="12.75" customHeight="1">
      <c r="A1338" s="182">
        <v>22</v>
      </c>
      <c r="B1338" s="189"/>
      <c r="C1338" s="35"/>
      <c r="D1338" s="35"/>
      <c r="E1338" s="199" t="s">
        <v>675</v>
      </c>
      <c r="F1338" s="6">
        <v>72</v>
      </c>
      <c r="G1338" s="6">
        <v>52</v>
      </c>
      <c r="H1338" s="6">
        <v>20</v>
      </c>
      <c r="I1338" s="6">
        <v>4</v>
      </c>
      <c r="J1338" s="6" t="s">
        <v>958</v>
      </c>
      <c r="K1338" s="6">
        <v>13</v>
      </c>
      <c r="L1338" s="6" t="s">
        <v>958</v>
      </c>
      <c r="M1338" s="6">
        <v>35</v>
      </c>
      <c r="N1338" s="6">
        <v>10</v>
      </c>
      <c r="O1338" s="183">
        <v>22</v>
      </c>
    </row>
    <row r="1339" spans="1:15" ht="12.75" customHeight="1">
      <c r="A1339" s="182">
        <v>23</v>
      </c>
      <c r="B1339" s="189"/>
      <c r="C1339" s="35"/>
      <c r="D1339" s="35"/>
      <c r="E1339" s="199" t="s">
        <v>676</v>
      </c>
      <c r="F1339" s="6">
        <v>54</v>
      </c>
      <c r="G1339" s="6">
        <v>41</v>
      </c>
      <c r="H1339" s="6">
        <v>13</v>
      </c>
      <c r="I1339" s="6">
        <v>4</v>
      </c>
      <c r="J1339" s="6" t="s">
        <v>958</v>
      </c>
      <c r="K1339" s="6">
        <v>9</v>
      </c>
      <c r="L1339" s="6" t="s">
        <v>442</v>
      </c>
      <c r="M1339" s="6">
        <v>28</v>
      </c>
      <c r="N1339" s="6" t="s">
        <v>958</v>
      </c>
      <c r="O1339" s="183">
        <v>23</v>
      </c>
    </row>
    <row r="1340" spans="1:15" ht="12.75" customHeight="1">
      <c r="A1340" s="182">
        <v>24</v>
      </c>
      <c r="B1340" s="189"/>
      <c r="C1340" s="35"/>
      <c r="D1340" s="35" t="s">
        <v>39</v>
      </c>
      <c r="E1340" s="199"/>
      <c r="F1340" s="6">
        <v>552</v>
      </c>
      <c r="G1340" s="6">
        <v>386</v>
      </c>
      <c r="H1340" s="6">
        <v>166</v>
      </c>
      <c r="I1340" s="6">
        <v>38</v>
      </c>
      <c r="J1340" s="6">
        <v>31</v>
      </c>
      <c r="K1340" s="6">
        <v>73</v>
      </c>
      <c r="L1340" s="6">
        <v>45</v>
      </c>
      <c r="M1340" s="6">
        <v>275</v>
      </c>
      <c r="N1340" s="6">
        <v>90</v>
      </c>
      <c r="O1340" s="183">
        <v>24</v>
      </c>
    </row>
    <row r="1341" spans="1:15" ht="12.75" customHeight="1">
      <c r="A1341" s="182">
        <v>25</v>
      </c>
      <c r="B1341" s="189"/>
      <c r="C1341" s="35"/>
      <c r="D1341" s="35"/>
      <c r="E1341" s="199" t="s">
        <v>683</v>
      </c>
      <c r="F1341" s="6">
        <v>443</v>
      </c>
      <c r="G1341" s="6">
        <v>305</v>
      </c>
      <c r="H1341" s="6">
        <v>138</v>
      </c>
      <c r="I1341" s="6">
        <v>32</v>
      </c>
      <c r="J1341" s="6">
        <v>25</v>
      </c>
      <c r="K1341" s="6">
        <v>59</v>
      </c>
      <c r="L1341" s="6">
        <v>37</v>
      </c>
      <c r="M1341" s="6">
        <v>214</v>
      </c>
      <c r="N1341" s="6">
        <v>76</v>
      </c>
      <c r="O1341" s="183">
        <v>25</v>
      </c>
    </row>
    <row r="1342" spans="1:15" ht="12.75" customHeight="1">
      <c r="A1342" s="182">
        <v>26</v>
      </c>
      <c r="B1342" s="189"/>
      <c r="C1342" s="35"/>
      <c r="D1342" s="35" t="s">
        <v>334</v>
      </c>
      <c r="E1342" s="199"/>
      <c r="F1342" s="6">
        <v>24638</v>
      </c>
      <c r="G1342" s="6">
        <v>13185</v>
      </c>
      <c r="H1342" s="6">
        <v>11453</v>
      </c>
      <c r="I1342" s="6">
        <v>1941</v>
      </c>
      <c r="J1342" s="6">
        <v>1139</v>
      </c>
      <c r="K1342" s="6">
        <v>3031</v>
      </c>
      <c r="L1342" s="6">
        <v>2449</v>
      </c>
      <c r="M1342" s="6">
        <v>8213</v>
      </c>
      <c r="N1342" s="6">
        <v>7865</v>
      </c>
      <c r="O1342" s="183">
        <v>26</v>
      </c>
    </row>
    <row r="1343" spans="1:15" ht="12.75" customHeight="1">
      <c r="A1343" s="182">
        <v>27</v>
      </c>
      <c r="B1343" s="189"/>
      <c r="C1343" s="35"/>
      <c r="D1343" s="35"/>
      <c r="E1343" s="199" t="s">
        <v>691</v>
      </c>
      <c r="F1343" s="6">
        <v>79</v>
      </c>
      <c r="G1343" s="6">
        <v>51</v>
      </c>
      <c r="H1343" s="6">
        <v>28</v>
      </c>
      <c r="I1343" s="6">
        <v>11</v>
      </c>
      <c r="J1343" s="6">
        <v>6</v>
      </c>
      <c r="K1343" s="6">
        <v>7</v>
      </c>
      <c r="L1343" s="6">
        <v>7</v>
      </c>
      <c r="M1343" s="6">
        <v>33</v>
      </c>
      <c r="N1343" s="6">
        <v>15</v>
      </c>
      <c r="O1343" s="183">
        <v>27</v>
      </c>
    </row>
    <row r="1344" spans="1:15" ht="12.75" customHeight="1">
      <c r="A1344" s="182">
        <v>28</v>
      </c>
      <c r="B1344" s="189"/>
      <c r="C1344" s="35"/>
      <c r="D1344" s="35"/>
      <c r="E1344" s="199" t="s">
        <v>692</v>
      </c>
      <c r="F1344" s="6">
        <v>3258</v>
      </c>
      <c r="G1344" s="6">
        <v>2106</v>
      </c>
      <c r="H1344" s="6">
        <v>1152</v>
      </c>
      <c r="I1344" s="6">
        <v>284</v>
      </c>
      <c r="J1344" s="6">
        <v>140</v>
      </c>
      <c r="K1344" s="6">
        <v>532</v>
      </c>
      <c r="L1344" s="6">
        <v>269</v>
      </c>
      <c r="M1344" s="6">
        <v>1290</v>
      </c>
      <c r="N1344" s="6">
        <v>743</v>
      </c>
      <c r="O1344" s="183">
        <v>28</v>
      </c>
    </row>
    <row r="1345" spans="1:16" ht="12.75" customHeight="1">
      <c r="A1345" s="182">
        <v>29</v>
      </c>
      <c r="B1345" s="189"/>
      <c r="C1345" s="35"/>
      <c r="D1345" s="35"/>
      <c r="E1345" s="199" t="s">
        <v>693</v>
      </c>
      <c r="F1345" s="6">
        <v>196</v>
      </c>
      <c r="G1345" s="6">
        <v>150</v>
      </c>
      <c r="H1345" s="6">
        <v>46</v>
      </c>
      <c r="I1345" s="6">
        <v>22</v>
      </c>
      <c r="J1345" s="6">
        <v>10</v>
      </c>
      <c r="K1345" s="6">
        <v>65</v>
      </c>
      <c r="L1345" s="6">
        <v>16</v>
      </c>
      <c r="M1345" s="6">
        <v>63</v>
      </c>
      <c r="N1345" s="6">
        <v>20</v>
      </c>
      <c r="O1345" s="183">
        <v>29</v>
      </c>
    </row>
    <row r="1346" spans="1:16" ht="12.75" customHeight="1">
      <c r="A1346" s="182">
        <v>30</v>
      </c>
      <c r="B1346" s="189"/>
      <c r="C1346" s="35"/>
      <c r="D1346" s="35"/>
      <c r="E1346" s="199" t="s">
        <v>20</v>
      </c>
      <c r="F1346" s="6">
        <v>131</v>
      </c>
      <c r="G1346" s="6">
        <v>87</v>
      </c>
      <c r="H1346" s="6">
        <v>44</v>
      </c>
      <c r="I1346" s="6">
        <v>11</v>
      </c>
      <c r="J1346" s="6">
        <v>3</v>
      </c>
      <c r="K1346" s="6">
        <v>22</v>
      </c>
      <c r="L1346" s="6">
        <v>12</v>
      </c>
      <c r="M1346" s="6">
        <v>54</v>
      </c>
      <c r="N1346" s="6">
        <v>29</v>
      </c>
      <c r="O1346" s="183">
        <v>30</v>
      </c>
    </row>
    <row r="1347" spans="1:16" ht="12.75" customHeight="1">
      <c r="A1347" s="182">
        <v>31</v>
      </c>
      <c r="B1347" s="189"/>
      <c r="C1347" s="35"/>
      <c r="D1347" s="35"/>
      <c r="E1347" s="199" t="s">
        <v>21</v>
      </c>
      <c r="F1347" s="6">
        <v>813</v>
      </c>
      <c r="G1347" s="6">
        <v>470</v>
      </c>
      <c r="H1347" s="6">
        <v>343</v>
      </c>
      <c r="I1347" s="6">
        <v>63</v>
      </c>
      <c r="J1347" s="6">
        <v>35</v>
      </c>
      <c r="K1347" s="6">
        <v>134</v>
      </c>
      <c r="L1347" s="6">
        <v>93</v>
      </c>
      <c r="M1347" s="6">
        <v>273</v>
      </c>
      <c r="N1347" s="6">
        <v>215</v>
      </c>
      <c r="O1347" s="183">
        <v>31</v>
      </c>
    </row>
    <row r="1348" spans="1:16" ht="12.75" customHeight="1">
      <c r="A1348" s="182">
        <v>32</v>
      </c>
      <c r="B1348" s="189"/>
      <c r="C1348" s="35"/>
      <c r="D1348" s="35"/>
      <c r="E1348" s="199" t="s">
        <v>22</v>
      </c>
      <c r="F1348" s="6">
        <v>878</v>
      </c>
      <c r="G1348" s="6">
        <v>469</v>
      </c>
      <c r="H1348" s="6">
        <v>409</v>
      </c>
      <c r="I1348" s="6">
        <v>88</v>
      </c>
      <c r="J1348" s="6">
        <v>75</v>
      </c>
      <c r="K1348" s="6">
        <v>109</v>
      </c>
      <c r="L1348" s="6">
        <v>96</v>
      </c>
      <c r="M1348" s="6">
        <v>272</v>
      </c>
      <c r="N1348" s="6">
        <v>238</v>
      </c>
      <c r="O1348" s="183">
        <v>32</v>
      </c>
    </row>
    <row r="1349" spans="1:16" ht="12.75" customHeight="1">
      <c r="A1349" s="182">
        <v>33</v>
      </c>
      <c r="B1349" s="189"/>
      <c r="C1349" s="35"/>
      <c r="D1349" s="35"/>
      <c r="E1349" s="199" t="s">
        <v>23</v>
      </c>
      <c r="F1349" s="6">
        <v>18378</v>
      </c>
      <c r="G1349" s="6">
        <v>9214</v>
      </c>
      <c r="H1349" s="6">
        <v>9164</v>
      </c>
      <c r="I1349" s="6">
        <v>1392</v>
      </c>
      <c r="J1349" s="6">
        <v>845</v>
      </c>
      <c r="K1349" s="6">
        <v>2010</v>
      </c>
      <c r="L1349" s="6">
        <v>1887</v>
      </c>
      <c r="M1349" s="6">
        <v>5812</v>
      </c>
      <c r="N1349" s="6">
        <v>6432</v>
      </c>
      <c r="O1349" s="183">
        <v>33</v>
      </c>
    </row>
    <row r="1350" spans="1:16" ht="12.75" customHeight="1">
      <c r="A1350" s="182">
        <v>34</v>
      </c>
      <c r="B1350" s="189"/>
      <c r="C1350" s="35"/>
      <c r="D1350" s="35"/>
      <c r="E1350" s="199" t="s">
        <v>24</v>
      </c>
      <c r="F1350" s="6">
        <v>695</v>
      </c>
      <c r="G1350" s="6">
        <v>485</v>
      </c>
      <c r="H1350" s="6">
        <v>210</v>
      </c>
      <c r="I1350" s="6">
        <v>50</v>
      </c>
      <c r="J1350" s="6">
        <v>21</v>
      </c>
      <c r="K1350" s="6">
        <v>115</v>
      </c>
      <c r="L1350" s="6">
        <v>53</v>
      </c>
      <c r="M1350" s="6">
        <v>320</v>
      </c>
      <c r="N1350" s="6">
        <v>136</v>
      </c>
      <c r="O1350" s="183">
        <v>34</v>
      </c>
    </row>
    <row r="1351" spans="1:16" ht="12.75" customHeight="1">
      <c r="A1351" s="182">
        <v>35</v>
      </c>
      <c r="B1351" s="189"/>
      <c r="C1351" s="35"/>
      <c r="D1351" s="35" t="s">
        <v>748</v>
      </c>
      <c r="E1351" s="199"/>
      <c r="F1351" s="6">
        <v>193</v>
      </c>
      <c r="G1351" s="6" t="s">
        <v>958</v>
      </c>
      <c r="H1351" s="6" t="s">
        <v>958</v>
      </c>
      <c r="I1351" s="6" t="s">
        <v>958</v>
      </c>
      <c r="J1351" s="6" t="s">
        <v>958</v>
      </c>
      <c r="K1351" s="6">
        <v>43</v>
      </c>
      <c r="L1351" s="6" t="s">
        <v>958</v>
      </c>
      <c r="M1351" s="6">
        <v>121</v>
      </c>
      <c r="N1351" s="6" t="s">
        <v>958</v>
      </c>
      <c r="O1351" s="183">
        <v>35</v>
      </c>
    </row>
    <row r="1352" spans="1:16" ht="15" customHeight="1">
      <c r="A1352" s="182" t="s">
        <v>468</v>
      </c>
      <c r="B1352" s="189"/>
      <c r="C1352" s="35"/>
      <c r="D1352" s="35"/>
      <c r="E1352" s="199"/>
      <c r="F1352" s="6"/>
      <c r="G1352" s="6"/>
      <c r="H1352" s="6"/>
      <c r="I1352" s="6"/>
      <c r="J1352" s="6"/>
      <c r="K1352" s="6"/>
      <c r="L1352" s="6"/>
      <c r="M1352" s="6"/>
      <c r="N1352" s="6"/>
      <c r="O1352" s="183"/>
    </row>
    <row r="1353" spans="1:16">
      <c r="A1353" s="164" t="s">
        <v>742</v>
      </c>
      <c r="E1353" s="4"/>
      <c r="F1353" s="6"/>
      <c r="G1353" s="6"/>
      <c r="H1353" s="6"/>
      <c r="I1353" s="6"/>
      <c r="J1353" s="6"/>
      <c r="K1353" s="6"/>
      <c r="L1353" s="6"/>
      <c r="M1353" s="6"/>
      <c r="N1353" s="6"/>
      <c r="O1353" s="164"/>
    </row>
    <row r="1354" spans="1:16" ht="12.75" customHeight="1">
      <c r="H1354" s="166" t="s">
        <v>942</v>
      </c>
      <c r="I1354" s="167" t="s">
        <v>737</v>
      </c>
      <c r="J1354" s="166"/>
      <c r="L1354" s="166"/>
      <c r="N1354" s="166"/>
    </row>
    <row r="1355" spans="1:16" ht="12.75" customHeight="1">
      <c r="F1355" s="202"/>
      <c r="G1355" s="202"/>
      <c r="H1355" s="166" t="s">
        <v>778</v>
      </c>
      <c r="I1355" s="257" t="s">
        <v>24</v>
      </c>
      <c r="J1355" s="166"/>
      <c r="K1355" s="202"/>
      <c r="L1355" s="166"/>
      <c r="M1355" s="202"/>
      <c r="N1355" s="166"/>
    </row>
    <row r="1356" spans="1:16" ht="12.75" customHeight="1">
      <c r="A1356" s="170"/>
      <c r="B1356" s="170"/>
      <c r="C1356" s="170"/>
      <c r="D1356" s="170"/>
      <c r="E1356" s="170"/>
      <c r="F1356" s="171"/>
      <c r="G1356" s="171"/>
      <c r="H1356" s="171"/>
      <c r="I1356" s="171"/>
      <c r="J1356" s="171"/>
      <c r="K1356" s="171"/>
      <c r="L1356" s="171"/>
      <c r="M1356" s="171"/>
      <c r="N1356" s="171"/>
      <c r="O1356" s="170"/>
    </row>
    <row r="1357" spans="1:16" s="228" customFormat="1" ht="12.75" customHeight="1">
      <c r="A1357" s="376" t="s">
        <v>420</v>
      </c>
      <c r="B1357" s="379" t="s">
        <v>750</v>
      </c>
      <c r="C1357" s="380"/>
      <c r="D1357" s="380"/>
      <c r="E1357" s="381"/>
      <c r="F1357" s="391" t="s">
        <v>422</v>
      </c>
      <c r="G1357" s="388"/>
      <c r="H1357" s="388"/>
      <c r="I1357" s="374" t="s">
        <v>423</v>
      </c>
      <c r="J1357" s="374"/>
      <c r="K1357" s="374"/>
      <c r="L1357" s="374"/>
      <c r="M1357" s="374"/>
      <c r="N1357" s="375"/>
      <c r="O1357" s="357" t="s">
        <v>420</v>
      </c>
      <c r="P1357" s="99"/>
    </row>
    <row r="1358" spans="1:16" s="228" customFormat="1" ht="12.75" customHeight="1">
      <c r="A1358" s="377"/>
      <c r="B1358" s="382"/>
      <c r="C1358" s="383"/>
      <c r="D1358" s="383"/>
      <c r="E1358" s="384"/>
      <c r="F1358" s="392"/>
      <c r="G1358" s="389"/>
      <c r="H1358" s="389"/>
      <c r="I1358" s="360" t="s">
        <v>424</v>
      </c>
      <c r="J1358" s="361"/>
      <c r="K1358" s="364" t="s">
        <v>425</v>
      </c>
      <c r="L1358" s="361"/>
      <c r="M1358" s="364" t="s">
        <v>426</v>
      </c>
      <c r="N1358" s="366"/>
      <c r="O1358" s="358"/>
      <c r="P1358" s="99"/>
    </row>
    <row r="1359" spans="1:16" ht="15" customHeight="1">
      <c r="A1359" s="377"/>
      <c r="B1359" s="382"/>
      <c r="C1359" s="383"/>
      <c r="D1359" s="383"/>
      <c r="E1359" s="384"/>
      <c r="F1359" s="393"/>
      <c r="G1359" s="390"/>
      <c r="H1359" s="390"/>
      <c r="I1359" s="362"/>
      <c r="J1359" s="363"/>
      <c r="K1359" s="365"/>
      <c r="L1359" s="363"/>
      <c r="M1359" s="365"/>
      <c r="N1359" s="367"/>
      <c r="O1359" s="358"/>
    </row>
    <row r="1360" spans="1:16" ht="15" customHeight="1">
      <c r="A1360" s="377"/>
      <c r="B1360" s="382"/>
      <c r="C1360" s="383"/>
      <c r="D1360" s="383"/>
      <c r="E1360" s="384"/>
      <c r="F1360" s="396" t="s">
        <v>391</v>
      </c>
      <c r="G1360" s="370" t="s">
        <v>427</v>
      </c>
      <c r="H1360" s="372" t="s">
        <v>428</v>
      </c>
      <c r="I1360" s="368" t="s">
        <v>427</v>
      </c>
      <c r="J1360" s="370" t="s">
        <v>428</v>
      </c>
      <c r="K1360" s="370" t="s">
        <v>427</v>
      </c>
      <c r="L1360" s="370" t="s">
        <v>428</v>
      </c>
      <c r="M1360" s="370" t="s">
        <v>427</v>
      </c>
      <c r="N1360" s="370" t="s">
        <v>428</v>
      </c>
      <c r="O1360" s="358"/>
    </row>
    <row r="1361" spans="1:23" ht="15" customHeight="1">
      <c r="A1361" s="378"/>
      <c r="B1361" s="385"/>
      <c r="C1361" s="386"/>
      <c r="D1361" s="386"/>
      <c r="E1361" s="387"/>
      <c r="F1361" s="397"/>
      <c r="G1361" s="371"/>
      <c r="H1361" s="373"/>
      <c r="I1361" s="369"/>
      <c r="J1361" s="371"/>
      <c r="K1361" s="371"/>
      <c r="L1361" s="371"/>
      <c r="M1361" s="371"/>
      <c r="N1361" s="371"/>
      <c r="O1361" s="359"/>
    </row>
    <row r="1362" spans="1:23" ht="15" customHeight="1">
      <c r="A1362" s="173"/>
      <c r="B1362" s="189"/>
      <c r="C1362" s="35"/>
      <c r="D1362" s="35"/>
      <c r="E1362" s="174"/>
      <c r="F1362" s="175"/>
      <c r="G1362" s="175"/>
      <c r="H1362" s="175"/>
      <c r="I1362" s="175"/>
      <c r="J1362" s="175"/>
      <c r="K1362" s="175"/>
      <c r="L1362" s="175"/>
      <c r="M1362" s="175"/>
      <c r="N1362" s="175"/>
      <c r="O1362" s="176"/>
    </row>
    <row r="1363" spans="1:23" s="3" customFormat="1" ht="15" customHeight="1">
      <c r="A1363" s="177">
        <v>1</v>
      </c>
      <c r="B1363" s="236"/>
      <c r="C1363" s="181" t="s">
        <v>893</v>
      </c>
      <c r="D1363" s="181"/>
      <c r="E1363" s="200"/>
      <c r="F1363" s="179">
        <v>27833</v>
      </c>
      <c r="G1363" s="179">
        <v>14430</v>
      </c>
      <c r="H1363" s="179">
        <v>13403</v>
      </c>
      <c r="I1363" s="179">
        <v>2222</v>
      </c>
      <c r="J1363" s="179">
        <v>1490</v>
      </c>
      <c r="K1363" s="179">
        <v>3455</v>
      </c>
      <c r="L1363" s="179">
        <v>3018</v>
      </c>
      <c r="M1363" s="179">
        <v>8753</v>
      </c>
      <c r="N1363" s="179">
        <v>8895</v>
      </c>
      <c r="O1363" s="180">
        <v>1</v>
      </c>
      <c r="P1363" s="178"/>
      <c r="Q1363" s="168"/>
      <c r="R1363" s="168"/>
      <c r="S1363" s="169"/>
      <c r="T1363" s="35"/>
      <c r="U1363" s="35"/>
      <c r="V1363" s="35"/>
      <c r="W1363" s="35"/>
    </row>
    <row r="1364" spans="1:23" s="3" customFormat="1" ht="12.75" customHeight="1">
      <c r="A1364" s="182"/>
      <c r="B1364" s="189"/>
      <c r="C1364" s="35"/>
      <c r="D1364" s="35" t="s">
        <v>740</v>
      </c>
      <c r="E1364" s="199"/>
      <c r="F1364" s="179"/>
      <c r="G1364" s="179"/>
      <c r="H1364" s="179"/>
      <c r="I1364" s="179"/>
      <c r="J1364" s="179"/>
      <c r="K1364" s="179"/>
      <c r="L1364" s="179"/>
      <c r="M1364" s="179"/>
      <c r="N1364" s="179"/>
      <c r="O1364" s="183"/>
      <c r="P1364" s="99"/>
      <c r="Q1364" s="168"/>
      <c r="R1364" s="168"/>
      <c r="S1364" s="169"/>
      <c r="T1364" s="35"/>
      <c r="U1364" s="35"/>
      <c r="V1364" s="35"/>
      <c r="W1364" s="35"/>
    </row>
    <row r="1365" spans="1:23" s="3" customFormat="1" ht="15" customHeight="1">
      <c r="A1365" s="182">
        <v>2</v>
      </c>
      <c r="B1365" s="35"/>
      <c r="C1365" s="35"/>
      <c r="D1365" s="35" t="s">
        <v>25</v>
      </c>
      <c r="E1365" s="199"/>
      <c r="F1365" s="6">
        <v>14</v>
      </c>
      <c r="G1365" s="6">
        <v>9</v>
      </c>
      <c r="H1365" s="6">
        <v>5</v>
      </c>
      <c r="I1365" s="6" t="s">
        <v>958</v>
      </c>
      <c r="J1365" s="6" t="s">
        <v>958</v>
      </c>
      <c r="K1365" s="6" t="s">
        <v>958</v>
      </c>
      <c r="L1365" s="6" t="s">
        <v>958</v>
      </c>
      <c r="M1365" s="6" t="s">
        <v>958</v>
      </c>
      <c r="N1365" s="6" t="s">
        <v>958</v>
      </c>
      <c r="O1365" s="183">
        <v>2</v>
      </c>
      <c r="P1365" s="99"/>
      <c r="Q1365" s="168"/>
      <c r="R1365" s="168"/>
      <c r="S1365" s="169"/>
      <c r="T1365" s="35"/>
      <c r="U1365" s="35"/>
      <c r="V1365" s="35"/>
      <c r="W1365" s="35"/>
    </row>
    <row r="1366" spans="1:23" ht="12.6" customHeight="1">
      <c r="A1366" s="182">
        <v>3</v>
      </c>
      <c r="B1366" s="189"/>
      <c r="C1366" s="35"/>
      <c r="D1366" s="35" t="s">
        <v>26</v>
      </c>
      <c r="E1366" s="199"/>
      <c r="F1366" s="6">
        <v>6</v>
      </c>
      <c r="G1366" s="6" t="s">
        <v>958</v>
      </c>
      <c r="H1366" s="6" t="s">
        <v>958</v>
      </c>
      <c r="I1366" s="6" t="s">
        <v>958</v>
      </c>
      <c r="J1366" s="6" t="s">
        <v>958</v>
      </c>
      <c r="K1366" s="6" t="s">
        <v>958</v>
      </c>
      <c r="L1366" s="6" t="s">
        <v>958</v>
      </c>
      <c r="M1366" s="6" t="s">
        <v>958</v>
      </c>
      <c r="N1366" s="6" t="s">
        <v>958</v>
      </c>
      <c r="O1366" s="183">
        <v>3</v>
      </c>
    </row>
    <row r="1367" spans="1:23" ht="12.6" customHeight="1">
      <c r="A1367" s="182">
        <v>4</v>
      </c>
      <c r="B1367" s="189"/>
      <c r="C1367" s="35"/>
      <c r="D1367" s="35" t="s">
        <v>27</v>
      </c>
      <c r="E1367" s="199"/>
      <c r="F1367" s="6">
        <v>37</v>
      </c>
      <c r="G1367" s="6">
        <v>30</v>
      </c>
      <c r="H1367" s="6">
        <v>7</v>
      </c>
      <c r="I1367" s="6">
        <v>4</v>
      </c>
      <c r="J1367" s="6">
        <v>4</v>
      </c>
      <c r="K1367" s="6">
        <v>8</v>
      </c>
      <c r="L1367" s="6" t="s">
        <v>958</v>
      </c>
      <c r="M1367" s="6">
        <v>18</v>
      </c>
      <c r="N1367" s="6" t="s">
        <v>958</v>
      </c>
      <c r="O1367" s="183">
        <v>4</v>
      </c>
    </row>
    <row r="1368" spans="1:23" ht="12.6" customHeight="1">
      <c r="A1368" s="182">
        <v>5</v>
      </c>
      <c r="B1368" s="189"/>
      <c r="C1368" s="35"/>
      <c r="D1368" s="35" t="s">
        <v>28</v>
      </c>
      <c r="E1368" s="199"/>
      <c r="F1368" s="6">
        <v>3</v>
      </c>
      <c r="G1368" s="6" t="s">
        <v>958</v>
      </c>
      <c r="H1368" s="6" t="s">
        <v>958</v>
      </c>
      <c r="I1368" s="6" t="s">
        <v>958</v>
      </c>
      <c r="J1368" s="6" t="s">
        <v>958</v>
      </c>
      <c r="K1368" s="6" t="s">
        <v>958</v>
      </c>
      <c r="L1368" s="6" t="s">
        <v>958</v>
      </c>
      <c r="M1368" s="6" t="s">
        <v>958</v>
      </c>
      <c r="N1368" s="6" t="s">
        <v>958</v>
      </c>
      <c r="O1368" s="183">
        <v>5</v>
      </c>
    </row>
    <row r="1369" spans="1:23" ht="12.6" customHeight="1">
      <c r="A1369" s="182">
        <v>6</v>
      </c>
      <c r="B1369" s="189"/>
      <c r="C1369" s="35"/>
      <c r="D1369" s="35" t="s">
        <v>29</v>
      </c>
      <c r="E1369" s="199"/>
      <c r="F1369" s="6">
        <v>67</v>
      </c>
      <c r="G1369" s="6">
        <v>51</v>
      </c>
      <c r="H1369" s="6">
        <v>16</v>
      </c>
      <c r="I1369" s="6">
        <v>9</v>
      </c>
      <c r="J1369" s="6" t="s">
        <v>958</v>
      </c>
      <c r="K1369" s="6">
        <v>16</v>
      </c>
      <c r="L1369" s="6" t="s">
        <v>958</v>
      </c>
      <c r="M1369" s="6">
        <v>26</v>
      </c>
      <c r="N1369" s="6">
        <v>8</v>
      </c>
      <c r="O1369" s="183">
        <v>6</v>
      </c>
    </row>
    <row r="1370" spans="1:23" ht="12.6" customHeight="1">
      <c r="A1370" s="182">
        <v>7</v>
      </c>
      <c r="B1370" s="189"/>
      <c r="C1370" s="35"/>
      <c r="D1370" s="35" t="s">
        <v>30</v>
      </c>
      <c r="E1370" s="199"/>
      <c r="F1370" s="6">
        <v>31</v>
      </c>
      <c r="G1370" s="6">
        <v>24</v>
      </c>
      <c r="H1370" s="6">
        <v>7</v>
      </c>
      <c r="I1370" s="6" t="s">
        <v>958</v>
      </c>
      <c r="J1370" s="6" t="s">
        <v>442</v>
      </c>
      <c r="K1370" s="6" t="s">
        <v>958</v>
      </c>
      <c r="L1370" s="6">
        <v>4</v>
      </c>
      <c r="M1370" s="6">
        <v>20</v>
      </c>
      <c r="N1370" s="6">
        <v>3</v>
      </c>
      <c r="O1370" s="183">
        <v>7</v>
      </c>
    </row>
    <row r="1371" spans="1:23" ht="12.6" customHeight="1">
      <c r="A1371" s="182">
        <v>8</v>
      </c>
      <c r="B1371" s="189"/>
      <c r="C1371" s="35"/>
      <c r="D1371" s="35" t="s">
        <v>31</v>
      </c>
      <c r="E1371" s="199"/>
      <c r="F1371" s="6">
        <v>17</v>
      </c>
      <c r="G1371" s="6">
        <v>13</v>
      </c>
      <c r="H1371" s="6">
        <v>4</v>
      </c>
      <c r="I1371" s="6" t="s">
        <v>958</v>
      </c>
      <c r="J1371" s="6" t="s">
        <v>442</v>
      </c>
      <c r="K1371" s="6" t="s">
        <v>958</v>
      </c>
      <c r="L1371" s="6" t="s">
        <v>442</v>
      </c>
      <c r="M1371" s="6">
        <v>8</v>
      </c>
      <c r="N1371" s="6">
        <v>4</v>
      </c>
      <c r="O1371" s="183">
        <v>8</v>
      </c>
    </row>
    <row r="1372" spans="1:23" ht="12.6" customHeight="1">
      <c r="A1372" s="182">
        <v>9</v>
      </c>
      <c r="B1372" s="189"/>
      <c r="C1372" s="35"/>
      <c r="D1372" s="35" t="s">
        <v>32</v>
      </c>
      <c r="E1372" s="199"/>
      <c r="F1372" s="6">
        <v>48</v>
      </c>
      <c r="G1372" s="6">
        <v>36</v>
      </c>
      <c r="H1372" s="6">
        <v>12</v>
      </c>
      <c r="I1372" s="6">
        <v>3</v>
      </c>
      <c r="J1372" s="6" t="s">
        <v>442</v>
      </c>
      <c r="K1372" s="6">
        <v>9</v>
      </c>
      <c r="L1372" s="6">
        <v>5</v>
      </c>
      <c r="M1372" s="6">
        <v>24</v>
      </c>
      <c r="N1372" s="6">
        <v>7</v>
      </c>
      <c r="O1372" s="183">
        <v>9</v>
      </c>
    </row>
    <row r="1373" spans="1:23" ht="12.6" customHeight="1">
      <c r="A1373" s="182">
        <v>10</v>
      </c>
      <c r="B1373" s="189"/>
      <c r="C1373" s="35"/>
      <c r="D1373" s="195" t="s">
        <v>33</v>
      </c>
      <c r="E1373" s="191"/>
      <c r="F1373" s="6">
        <v>133</v>
      </c>
      <c r="G1373" s="6">
        <v>87</v>
      </c>
      <c r="H1373" s="6">
        <v>46</v>
      </c>
      <c r="I1373" s="6">
        <v>14</v>
      </c>
      <c r="J1373" s="6">
        <v>10</v>
      </c>
      <c r="K1373" s="6">
        <v>19</v>
      </c>
      <c r="L1373" s="6">
        <v>16</v>
      </c>
      <c r="M1373" s="6">
        <v>54</v>
      </c>
      <c r="N1373" s="6">
        <v>20</v>
      </c>
      <c r="O1373" s="183">
        <v>10</v>
      </c>
    </row>
    <row r="1374" spans="1:23" ht="12.6" customHeight="1">
      <c r="A1374" s="182">
        <v>11</v>
      </c>
      <c r="B1374" s="189"/>
      <c r="C1374" s="35"/>
      <c r="D1374" s="35" t="s">
        <v>34</v>
      </c>
      <c r="E1374" s="199"/>
      <c r="F1374" s="6">
        <v>3</v>
      </c>
      <c r="G1374" s="6" t="s">
        <v>958</v>
      </c>
      <c r="H1374" s="6" t="s">
        <v>958</v>
      </c>
      <c r="I1374" s="6" t="s">
        <v>958</v>
      </c>
      <c r="J1374" s="6" t="s">
        <v>958</v>
      </c>
      <c r="K1374" s="6" t="s">
        <v>958</v>
      </c>
      <c r="L1374" s="6" t="s">
        <v>958</v>
      </c>
      <c r="M1374" s="6" t="s">
        <v>958</v>
      </c>
      <c r="N1374" s="6" t="s">
        <v>958</v>
      </c>
      <c r="O1374" s="183">
        <v>11</v>
      </c>
    </row>
    <row r="1375" spans="1:23" ht="12.6" customHeight="1">
      <c r="A1375" s="182">
        <v>12</v>
      </c>
      <c r="B1375" s="189"/>
      <c r="C1375" s="35"/>
      <c r="D1375" s="35" t="s">
        <v>35</v>
      </c>
      <c r="E1375" s="199"/>
      <c r="F1375" s="6">
        <v>59</v>
      </c>
      <c r="G1375" s="6">
        <v>51</v>
      </c>
      <c r="H1375" s="6">
        <v>8</v>
      </c>
      <c r="I1375" s="6">
        <v>16</v>
      </c>
      <c r="J1375" s="6">
        <v>4</v>
      </c>
      <c r="K1375" s="6">
        <v>10</v>
      </c>
      <c r="L1375" s="6" t="s">
        <v>958</v>
      </c>
      <c r="M1375" s="6">
        <v>25</v>
      </c>
      <c r="N1375" s="6" t="s">
        <v>958</v>
      </c>
      <c r="O1375" s="183">
        <v>12</v>
      </c>
    </row>
    <row r="1376" spans="1:23" ht="12.6" customHeight="1">
      <c r="A1376" s="182">
        <v>13</v>
      </c>
      <c r="B1376" s="189"/>
      <c r="C1376" s="35"/>
      <c r="D1376" s="35"/>
      <c r="E1376" s="199" t="s">
        <v>647</v>
      </c>
      <c r="F1376" s="6">
        <v>59</v>
      </c>
      <c r="G1376" s="6">
        <v>51</v>
      </c>
      <c r="H1376" s="6">
        <v>8</v>
      </c>
      <c r="I1376" s="6">
        <v>16</v>
      </c>
      <c r="J1376" s="6">
        <v>4</v>
      </c>
      <c r="K1376" s="6">
        <v>10</v>
      </c>
      <c r="L1376" s="6" t="s">
        <v>958</v>
      </c>
      <c r="M1376" s="6">
        <v>25</v>
      </c>
      <c r="N1376" s="6" t="s">
        <v>958</v>
      </c>
      <c r="O1376" s="183">
        <v>13</v>
      </c>
    </row>
    <row r="1377" spans="1:15" ht="12.6" customHeight="1">
      <c r="A1377" s="182">
        <v>14</v>
      </c>
      <c r="B1377" s="189"/>
      <c r="C1377" s="35"/>
      <c r="D1377" s="195" t="s">
        <v>36</v>
      </c>
      <c r="E1377" s="191"/>
      <c r="F1377" s="6">
        <v>66</v>
      </c>
      <c r="G1377" s="6">
        <v>45</v>
      </c>
      <c r="H1377" s="6">
        <v>21</v>
      </c>
      <c r="I1377" s="6">
        <v>5</v>
      </c>
      <c r="J1377" s="6">
        <v>3</v>
      </c>
      <c r="K1377" s="6">
        <v>8</v>
      </c>
      <c r="L1377" s="6">
        <v>5</v>
      </c>
      <c r="M1377" s="6">
        <v>32</v>
      </c>
      <c r="N1377" s="6">
        <v>13</v>
      </c>
      <c r="O1377" s="183">
        <v>14</v>
      </c>
    </row>
    <row r="1378" spans="1:15" ht="12.6" customHeight="1">
      <c r="A1378" s="182">
        <v>15</v>
      </c>
      <c r="B1378" s="189"/>
      <c r="C1378" s="35"/>
      <c r="D1378" s="195" t="s">
        <v>37</v>
      </c>
      <c r="E1378" s="191"/>
      <c r="F1378" s="6">
        <v>18</v>
      </c>
      <c r="G1378" s="6">
        <v>14</v>
      </c>
      <c r="H1378" s="6">
        <v>4</v>
      </c>
      <c r="I1378" s="6" t="s">
        <v>958</v>
      </c>
      <c r="J1378" s="6" t="s">
        <v>958</v>
      </c>
      <c r="K1378" s="6" t="s">
        <v>958</v>
      </c>
      <c r="L1378" s="6" t="s">
        <v>442</v>
      </c>
      <c r="M1378" s="6">
        <v>9</v>
      </c>
      <c r="N1378" s="6" t="s">
        <v>958</v>
      </c>
      <c r="O1378" s="183">
        <v>15</v>
      </c>
    </row>
    <row r="1379" spans="1:15" ht="12.6" customHeight="1">
      <c r="A1379" s="182">
        <v>16</v>
      </c>
      <c r="B1379" s="189"/>
      <c r="C1379" s="35"/>
      <c r="D1379" s="35" t="s">
        <v>38</v>
      </c>
      <c r="E1379" s="199"/>
      <c r="F1379" s="6">
        <v>4399</v>
      </c>
      <c r="G1379" s="6">
        <v>2503</v>
      </c>
      <c r="H1379" s="6">
        <v>1896</v>
      </c>
      <c r="I1379" s="6">
        <v>322</v>
      </c>
      <c r="J1379" s="6">
        <v>259</v>
      </c>
      <c r="K1379" s="6">
        <v>694</v>
      </c>
      <c r="L1379" s="6">
        <v>561</v>
      </c>
      <c r="M1379" s="6">
        <v>1487</v>
      </c>
      <c r="N1379" s="6">
        <v>1076</v>
      </c>
      <c r="O1379" s="183">
        <v>16</v>
      </c>
    </row>
    <row r="1380" spans="1:15" ht="12.6" customHeight="1">
      <c r="A1380" s="182">
        <v>17</v>
      </c>
      <c r="B1380" s="189"/>
      <c r="C1380" s="35"/>
      <c r="D1380" s="195"/>
      <c r="E1380" s="191" t="s">
        <v>666</v>
      </c>
      <c r="F1380" s="6">
        <v>127</v>
      </c>
      <c r="G1380" s="6">
        <v>85</v>
      </c>
      <c r="H1380" s="6">
        <v>42</v>
      </c>
      <c r="I1380" s="6">
        <v>6</v>
      </c>
      <c r="J1380" s="6">
        <v>4</v>
      </c>
      <c r="K1380" s="6">
        <v>30</v>
      </c>
      <c r="L1380" s="6">
        <v>11</v>
      </c>
      <c r="M1380" s="6">
        <v>49</v>
      </c>
      <c r="N1380" s="6">
        <v>27</v>
      </c>
      <c r="O1380" s="183">
        <v>17</v>
      </c>
    </row>
    <row r="1381" spans="1:15" ht="12.6" customHeight="1">
      <c r="A1381" s="182">
        <v>18</v>
      </c>
      <c r="B1381" s="189"/>
      <c r="C1381" s="35"/>
      <c r="D1381" s="195"/>
      <c r="E1381" s="191" t="s">
        <v>667</v>
      </c>
      <c r="F1381" s="6">
        <v>87</v>
      </c>
      <c r="G1381" s="6">
        <v>57</v>
      </c>
      <c r="H1381" s="6">
        <v>30</v>
      </c>
      <c r="I1381" s="6">
        <v>7</v>
      </c>
      <c r="J1381" s="6">
        <v>6</v>
      </c>
      <c r="K1381" s="6">
        <v>14</v>
      </c>
      <c r="L1381" s="6">
        <v>6</v>
      </c>
      <c r="M1381" s="6">
        <v>36</v>
      </c>
      <c r="N1381" s="6">
        <v>18</v>
      </c>
      <c r="O1381" s="183">
        <v>18</v>
      </c>
    </row>
    <row r="1382" spans="1:15" ht="12.6" customHeight="1">
      <c r="A1382" s="182">
        <v>19</v>
      </c>
      <c r="B1382" s="189"/>
      <c r="C1382" s="35"/>
      <c r="D1382" s="195"/>
      <c r="E1382" s="191" t="s">
        <v>668</v>
      </c>
      <c r="F1382" s="6">
        <v>183</v>
      </c>
      <c r="G1382" s="6">
        <v>104</v>
      </c>
      <c r="H1382" s="6">
        <v>79</v>
      </c>
      <c r="I1382" s="6">
        <v>7</v>
      </c>
      <c r="J1382" s="6">
        <v>12</v>
      </c>
      <c r="K1382" s="6">
        <v>27</v>
      </c>
      <c r="L1382" s="6">
        <v>14</v>
      </c>
      <c r="M1382" s="6">
        <v>70</v>
      </c>
      <c r="N1382" s="6">
        <v>53</v>
      </c>
      <c r="O1382" s="183">
        <v>19</v>
      </c>
    </row>
    <row r="1383" spans="1:15" ht="12.6" customHeight="1">
      <c r="A1383" s="182">
        <v>20</v>
      </c>
      <c r="B1383" s="189"/>
      <c r="C1383" s="35"/>
      <c r="D1383" s="35"/>
      <c r="E1383" s="199" t="s">
        <v>669</v>
      </c>
      <c r="F1383" s="6">
        <v>113</v>
      </c>
      <c r="G1383" s="6">
        <v>77</v>
      </c>
      <c r="H1383" s="6">
        <v>36</v>
      </c>
      <c r="I1383" s="6">
        <v>14</v>
      </c>
      <c r="J1383" s="6" t="s">
        <v>958</v>
      </c>
      <c r="K1383" s="6">
        <v>26</v>
      </c>
      <c r="L1383" s="6" t="s">
        <v>958</v>
      </c>
      <c r="M1383" s="6">
        <v>37</v>
      </c>
      <c r="N1383" s="6">
        <v>21</v>
      </c>
      <c r="O1383" s="183">
        <v>20</v>
      </c>
    </row>
    <row r="1384" spans="1:15" ht="12.6" customHeight="1">
      <c r="A1384" s="182">
        <v>21</v>
      </c>
      <c r="B1384" s="189"/>
      <c r="C1384" s="35"/>
      <c r="D1384" s="35"/>
      <c r="E1384" s="199" t="s">
        <v>670</v>
      </c>
      <c r="F1384" s="6">
        <v>1873</v>
      </c>
      <c r="G1384" s="6">
        <v>1062</v>
      </c>
      <c r="H1384" s="6">
        <v>811</v>
      </c>
      <c r="I1384" s="6">
        <v>127</v>
      </c>
      <c r="J1384" s="6">
        <v>110</v>
      </c>
      <c r="K1384" s="6">
        <v>269</v>
      </c>
      <c r="L1384" s="6">
        <v>244</v>
      </c>
      <c r="M1384" s="6">
        <v>666</v>
      </c>
      <c r="N1384" s="6">
        <v>457</v>
      </c>
      <c r="O1384" s="183">
        <v>21</v>
      </c>
    </row>
    <row r="1385" spans="1:15" ht="12.6" customHeight="1">
      <c r="A1385" s="182">
        <v>22</v>
      </c>
      <c r="B1385" s="189"/>
      <c r="C1385" s="35"/>
      <c r="D1385" s="35"/>
      <c r="E1385" s="199" t="s">
        <v>671</v>
      </c>
      <c r="F1385" s="6">
        <v>53</v>
      </c>
      <c r="G1385" s="6">
        <v>38</v>
      </c>
      <c r="H1385" s="6">
        <v>15</v>
      </c>
      <c r="I1385" s="6">
        <v>6</v>
      </c>
      <c r="J1385" s="6">
        <v>3</v>
      </c>
      <c r="K1385" s="6">
        <v>9</v>
      </c>
      <c r="L1385" s="6">
        <v>3</v>
      </c>
      <c r="M1385" s="6">
        <v>23</v>
      </c>
      <c r="N1385" s="6">
        <v>9</v>
      </c>
      <c r="O1385" s="183">
        <v>22</v>
      </c>
    </row>
    <row r="1386" spans="1:15" ht="12.6" customHeight="1">
      <c r="A1386" s="182">
        <v>23</v>
      </c>
      <c r="B1386" s="189"/>
      <c r="C1386" s="35"/>
      <c r="D1386" s="35"/>
      <c r="E1386" s="199" t="s">
        <v>675</v>
      </c>
      <c r="F1386" s="6">
        <v>501</v>
      </c>
      <c r="G1386" s="6">
        <v>291</v>
      </c>
      <c r="H1386" s="6">
        <v>210</v>
      </c>
      <c r="I1386" s="6">
        <v>52</v>
      </c>
      <c r="J1386" s="6">
        <v>50</v>
      </c>
      <c r="K1386" s="6">
        <v>118</v>
      </c>
      <c r="L1386" s="6">
        <v>80</v>
      </c>
      <c r="M1386" s="6">
        <v>121</v>
      </c>
      <c r="N1386" s="6">
        <v>80</v>
      </c>
      <c r="O1386" s="183">
        <v>23</v>
      </c>
    </row>
    <row r="1387" spans="1:15" ht="12.6" customHeight="1">
      <c r="A1387" s="182">
        <v>24</v>
      </c>
      <c r="B1387" s="189"/>
      <c r="C1387" s="35"/>
      <c r="D1387" s="35"/>
      <c r="E1387" s="199" t="s">
        <v>676</v>
      </c>
      <c r="F1387" s="6">
        <v>1329</v>
      </c>
      <c r="G1387" s="6">
        <v>699</v>
      </c>
      <c r="H1387" s="6">
        <v>630</v>
      </c>
      <c r="I1387" s="6">
        <v>96</v>
      </c>
      <c r="J1387" s="6">
        <v>66</v>
      </c>
      <c r="K1387" s="6">
        <v>175</v>
      </c>
      <c r="L1387" s="6">
        <v>184</v>
      </c>
      <c r="M1387" s="6">
        <v>428</v>
      </c>
      <c r="N1387" s="6">
        <v>380</v>
      </c>
      <c r="O1387" s="183">
        <v>24</v>
      </c>
    </row>
    <row r="1388" spans="1:15" ht="12.6" customHeight="1">
      <c r="A1388" s="182">
        <v>25</v>
      </c>
      <c r="B1388" s="189"/>
      <c r="C1388" s="35"/>
      <c r="D1388" s="35"/>
      <c r="E1388" s="199" t="s">
        <v>677</v>
      </c>
      <c r="F1388" s="6">
        <v>74</v>
      </c>
      <c r="G1388" s="6">
        <v>49</v>
      </c>
      <c r="H1388" s="6">
        <v>25</v>
      </c>
      <c r="I1388" s="6">
        <v>3</v>
      </c>
      <c r="J1388" s="6">
        <v>4</v>
      </c>
      <c r="K1388" s="6">
        <v>13</v>
      </c>
      <c r="L1388" s="6">
        <v>3</v>
      </c>
      <c r="M1388" s="6">
        <v>33</v>
      </c>
      <c r="N1388" s="6">
        <v>18</v>
      </c>
      <c r="O1388" s="183">
        <v>25</v>
      </c>
    </row>
    <row r="1389" spans="1:15" ht="12.6" customHeight="1">
      <c r="A1389" s="182">
        <v>26</v>
      </c>
      <c r="B1389" s="189"/>
      <c r="C1389" s="35"/>
      <c r="D1389" s="35" t="s">
        <v>39</v>
      </c>
      <c r="E1389" s="199"/>
      <c r="F1389" s="6">
        <v>787</v>
      </c>
      <c r="G1389" s="6">
        <v>482</v>
      </c>
      <c r="H1389" s="6">
        <v>305</v>
      </c>
      <c r="I1389" s="6">
        <v>82</v>
      </c>
      <c r="J1389" s="6">
        <v>42</v>
      </c>
      <c r="K1389" s="6">
        <v>115</v>
      </c>
      <c r="L1389" s="6">
        <v>76</v>
      </c>
      <c r="M1389" s="6">
        <v>285</v>
      </c>
      <c r="N1389" s="6">
        <v>187</v>
      </c>
      <c r="O1389" s="183">
        <v>26</v>
      </c>
    </row>
    <row r="1390" spans="1:15" ht="12.6" customHeight="1">
      <c r="A1390" s="182">
        <v>27</v>
      </c>
      <c r="B1390" s="189"/>
      <c r="C1390" s="35"/>
      <c r="D1390" s="35"/>
      <c r="E1390" s="199" t="s">
        <v>683</v>
      </c>
      <c r="F1390" s="6">
        <v>683</v>
      </c>
      <c r="G1390" s="6">
        <v>402</v>
      </c>
      <c r="H1390" s="6">
        <v>281</v>
      </c>
      <c r="I1390" s="6">
        <v>68</v>
      </c>
      <c r="J1390" s="6">
        <v>36</v>
      </c>
      <c r="K1390" s="6">
        <v>92</v>
      </c>
      <c r="L1390" s="6">
        <v>70</v>
      </c>
      <c r="M1390" s="6">
        <v>242</v>
      </c>
      <c r="N1390" s="6">
        <v>175</v>
      </c>
      <c r="O1390" s="183">
        <v>27</v>
      </c>
    </row>
    <row r="1391" spans="1:15" ht="12.6" customHeight="1">
      <c r="A1391" s="182">
        <v>28</v>
      </c>
      <c r="B1391" s="189"/>
      <c r="C1391" s="35"/>
      <c r="D1391" s="35" t="s">
        <v>334</v>
      </c>
      <c r="E1391" s="199"/>
      <c r="F1391" s="6">
        <v>21964</v>
      </c>
      <c r="G1391" s="6">
        <v>10920</v>
      </c>
      <c r="H1391" s="6">
        <v>11044</v>
      </c>
      <c r="I1391" s="6">
        <v>1721</v>
      </c>
      <c r="J1391" s="6">
        <v>1157</v>
      </c>
      <c r="K1391" s="6">
        <v>2514</v>
      </c>
      <c r="L1391" s="6">
        <v>2337</v>
      </c>
      <c r="M1391" s="6">
        <v>6685</v>
      </c>
      <c r="N1391" s="6">
        <v>7550</v>
      </c>
      <c r="O1391" s="183">
        <v>28</v>
      </c>
    </row>
    <row r="1392" spans="1:15" ht="12.6" customHeight="1">
      <c r="A1392" s="182">
        <v>29</v>
      </c>
      <c r="B1392" s="189"/>
      <c r="C1392" s="35"/>
      <c r="D1392" s="35"/>
      <c r="E1392" s="199" t="s">
        <v>692</v>
      </c>
      <c r="F1392" s="6">
        <v>759</v>
      </c>
      <c r="G1392" s="6">
        <v>514</v>
      </c>
      <c r="H1392" s="6">
        <v>245</v>
      </c>
      <c r="I1392" s="6">
        <v>71</v>
      </c>
      <c r="J1392" s="6">
        <v>40</v>
      </c>
      <c r="K1392" s="6">
        <v>129</v>
      </c>
      <c r="L1392" s="6">
        <v>65</v>
      </c>
      <c r="M1392" s="6">
        <v>314</v>
      </c>
      <c r="N1392" s="6">
        <v>140</v>
      </c>
      <c r="O1392" s="183">
        <v>29</v>
      </c>
    </row>
    <row r="1393" spans="1:15" ht="12.6" customHeight="1">
      <c r="A1393" s="182">
        <v>30</v>
      </c>
      <c r="B1393" s="189"/>
      <c r="C1393" s="35"/>
      <c r="D1393" s="35"/>
      <c r="E1393" s="199" t="s">
        <v>21</v>
      </c>
      <c r="F1393" s="6">
        <v>111</v>
      </c>
      <c r="G1393" s="6">
        <v>68</v>
      </c>
      <c r="H1393" s="6">
        <v>43</v>
      </c>
      <c r="I1393" s="6">
        <v>5</v>
      </c>
      <c r="J1393" s="6" t="s">
        <v>958</v>
      </c>
      <c r="K1393" s="6">
        <v>13</v>
      </c>
      <c r="L1393" s="6" t="s">
        <v>958</v>
      </c>
      <c r="M1393" s="6">
        <v>50</v>
      </c>
      <c r="N1393" s="6">
        <v>26</v>
      </c>
      <c r="O1393" s="183">
        <v>30</v>
      </c>
    </row>
    <row r="1394" spans="1:15" ht="12.6" customHeight="1">
      <c r="A1394" s="182">
        <v>31</v>
      </c>
      <c r="B1394" s="189"/>
      <c r="C1394" s="35"/>
      <c r="D1394" s="35"/>
      <c r="E1394" s="199" t="s">
        <v>23</v>
      </c>
      <c r="F1394" s="6">
        <v>599</v>
      </c>
      <c r="G1394" s="6">
        <v>374</v>
      </c>
      <c r="H1394" s="6">
        <v>225</v>
      </c>
      <c r="I1394" s="6">
        <v>62</v>
      </c>
      <c r="J1394" s="6">
        <v>28</v>
      </c>
      <c r="K1394" s="6">
        <v>93</v>
      </c>
      <c r="L1394" s="6">
        <v>61</v>
      </c>
      <c r="M1394" s="6">
        <v>219</v>
      </c>
      <c r="N1394" s="6">
        <v>136</v>
      </c>
      <c r="O1394" s="183">
        <v>31</v>
      </c>
    </row>
    <row r="1395" spans="1:15" ht="12.6" customHeight="1">
      <c r="A1395" s="182">
        <v>32</v>
      </c>
      <c r="B1395" s="189"/>
      <c r="C1395" s="35"/>
      <c r="D1395" s="35"/>
      <c r="E1395" s="199" t="s">
        <v>24</v>
      </c>
      <c r="F1395" s="6">
        <v>20287</v>
      </c>
      <c r="G1395" s="6">
        <v>9838</v>
      </c>
      <c r="H1395" s="6">
        <v>10449</v>
      </c>
      <c r="I1395" s="6">
        <v>1561</v>
      </c>
      <c r="J1395" s="6">
        <v>1073</v>
      </c>
      <c r="K1395" s="6">
        <v>2243</v>
      </c>
      <c r="L1395" s="6">
        <v>2162</v>
      </c>
      <c r="M1395" s="6">
        <v>6034</v>
      </c>
      <c r="N1395" s="6">
        <v>7214</v>
      </c>
      <c r="O1395" s="183">
        <v>32</v>
      </c>
    </row>
    <row r="1396" spans="1:15" ht="12.6" customHeight="1">
      <c r="A1396" s="182">
        <v>33</v>
      </c>
      <c r="B1396" s="189"/>
      <c r="C1396" s="35"/>
      <c r="D1396" s="35" t="s">
        <v>748</v>
      </c>
      <c r="E1396" s="199"/>
      <c r="F1396" s="6">
        <v>152</v>
      </c>
      <c r="G1396" s="6">
        <v>142</v>
      </c>
      <c r="H1396" s="6">
        <v>10</v>
      </c>
      <c r="I1396" s="6">
        <v>29</v>
      </c>
      <c r="J1396" s="6" t="s">
        <v>958</v>
      </c>
      <c r="K1396" s="6">
        <v>47</v>
      </c>
      <c r="L1396" s="6" t="s">
        <v>958</v>
      </c>
      <c r="M1396" s="6">
        <v>66</v>
      </c>
      <c r="N1396" s="6">
        <v>5</v>
      </c>
      <c r="O1396" s="183">
        <v>33</v>
      </c>
    </row>
    <row r="1397" spans="1:15">
      <c r="A1397" s="164" t="s">
        <v>468</v>
      </c>
      <c r="E1397" s="4"/>
      <c r="F1397" s="6"/>
      <c r="G1397" s="6"/>
      <c r="H1397" s="6"/>
      <c r="I1397" s="6"/>
      <c r="J1397" s="6"/>
      <c r="K1397" s="6"/>
      <c r="L1397" s="6"/>
      <c r="M1397" s="6"/>
      <c r="N1397" s="6"/>
      <c r="O1397" s="164"/>
    </row>
    <row r="1398" spans="1:15">
      <c r="A1398" s="164" t="s">
        <v>742</v>
      </c>
      <c r="E1398" s="4"/>
      <c r="F1398" s="6"/>
      <c r="G1398" s="6"/>
      <c r="H1398" s="6"/>
      <c r="I1398" s="6"/>
      <c r="J1398" s="6"/>
      <c r="K1398" s="6"/>
      <c r="L1398" s="6"/>
      <c r="M1398" s="6"/>
      <c r="N1398" s="6"/>
      <c r="O1398" s="164"/>
    </row>
    <row r="1399" spans="1:15" ht="12.75" customHeight="1"/>
    <row r="1400" spans="1:15" ht="12.75" customHeight="1"/>
    <row r="1401" spans="1:15" ht="12.75" customHeight="1">
      <c r="F1401" s="6"/>
      <c r="G1401" s="6"/>
      <c r="H1401" s="6"/>
      <c r="I1401" s="6"/>
      <c r="J1401" s="6"/>
      <c r="K1401" s="6"/>
      <c r="L1401" s="6"/>
      <c r="M1401" s="6"/>
      <c r="N1401" s="6"/>
    </row>
    <row r="1402" spans="1:15" ht="12.75" customHeight="1">
      <c r="F1402" s="6"/>
      <c r="G1402" s="6"/>
      <c r="H1402" s="6"/>
      <c r="I1402" s="6"/>
      <c r="J1402" s="6"/>
      <c r="K1402" s="6"/>
      <c r="L1402" s="6"/>
      <c r="M1402" s="6"/>
      <c r="N1402" s="6"/>
    </row>
    <row r="1403" spans="1:15" ht="12.75" customHeight="1">
      <c r="F1403" s="6"/>
      <c r="G1403" s="6"/>
      <c r="H1403" s="6"/>
      <c r="I1403" s="6"/>
      <c r="J1403" s="6"/>
      <c r="K1403" s="6"/>
      <c r="L1403" s="6"/>
      <c r="M1403" s="6"/>
      <c r="N1403" s="6"/>
    </row>
    <row r="1404" spans="1:15" ht="12.75" customHeight="1">
      <c r="F1404" s="6"/>
      <c r="G1404" s="6"/>
      <c r="H1404" s="6"/>
      <c r="I1404" s="6"/>
      <c r="J1404" s="6"/>
      <c r="K1404" s="6"/>
      <c r="L1404" s="6"/>
      <c r="M1404" s="6"/>
      <c r="N1404" s="6"/>
    </row>
    <row r="1405" spans="1:15" ht="15" customHeight="1">
      <c r="F1405" s="6"/>
      <c r="G1405" s="6"/>
      <c r="H1405" s="6"/>
      <c r="I1405" s="6"/>
      <c r="J1405" s="6"/>
      <c r="K1405" s="6"/>
      <c r="L1405" s="6"/>
      <c r="M1405" s="6"/>
      <c r="N1405" s="6"/>
    </row>
    <row r="1406" spans="1:15" ht="15" customHeight="1">
      <c r="F1406" s="6"/>
      <c r="G1406" s="6"/>
      <c r="H1406" s="6"/>
      <c r="I1406" s="6"/>
      <c r="J1406" s="6"/>
      <c r="K1406" s="6"/>
      <c r="L1406" s="6"/>
      <c r="M1406" s="6"/>
      <c r="N1406" s="6"/>
    </row>
    <row r="1407" spans="1:15" ht="12.75" customHeight="1">
      <c r="A1407" s="99"/>
      <c r="B1407" s="99"/>
      <c r="C1407" s="99"/>
      <c r="D1407" s="99"/>
      <c r="E1407" s="99"/>
      <c r="F1407" s="6"/>
      <c r="G1407" s="6"/>
      <c r="H1407" s="6"/>
      <c r="I1407" s="6"/>
      <c r="J1407" s="6"/>
      <c r="K1407" s="6"/>
      <c r="L1407" s="6"/>
      <c r="M1407" s="6"/>
      <c r="N1407" s="6"/>
      <c r="O1407" s="99"/>
    </row>
    <row r="1408" spans="1:15" ht="12.75" customHeight="1">
      <c r="A1408" s="99"/>
      <c r="B1408" s="99"/>
      <c r="C1408" s="99"/>
      <c r="D1408" s="99"/>
      <c r="E1408" s="99"/>
      <c r="F1408" s="6"/>
      <c r="G1408" s="6"/>
      <c r="H1408" s="6"/>
      <c r="I1408" s="6"/>
      <c r="J1408" s="6"/>
      <c r="K1408" s="6"/>
      <c r="L1408" s="6"/>
      <c r="M1408" s="6"/>
      <c r="N1408" s="6"/>
      <c r="O1408" s="99"/>
    </row>
    <row r="1409" spans="1:15" ht="12.75" customHeight="1">
      <c r="A1409" s="99"/>
      <c r="B1409" s="99"/>
      <c r="C1409" s="99"/>
      <c r="D1409" s="99"/>
      <c r="E1409" s="99"/>
      <c r="F1409" s="6"/>
      <c r="G1409" s="6"/>
      <c r="H1409" s="6"/>
      <c r="I1409" s="6"/>
      <c r="J1409" s="6"/>
      <c r="K1409" s="6"/>
      <c r="L1409" s="6"/>
      <c r="M1409" s="6"/>
      <c r="N1409" s="6"/>
      <c r="O1409" s="99"/>
    </row>
    <row r="1410" spans="1:15" ht="12.75" customHeight="1">
      <c r="A1410" s="99"/>
      <c r="B1410" s="99"/>
      <c r="C1410" s="99"/>
      <c r="D1410" s="99"/>
      <c r="E1410" s="99"/>
      <c r="F1410" s="6"/>
      <c r="G1410" s="6"/>
      <c r="H1410" s="6"/>
      <c r="I1410" s="6"/>
      <c r="J1410" s="6"/>
      <c r="K1410" s="6"/>
      <c r="L1410" s="6"/>
      <c r="M1410" s="6"/>
      <c r="N1410" s="6"/>
      <c r="O1410" s="99"/>
    </row>
    <row r="1411" spans="1:15" ht="12.75" customHeight="1">
      <c r="A1411" s="99"/>
      <c r="B1411" s="99"/>
      <c r="C1411" s="99"/>
      <c r="D1411" s="99"/>
      <c r="E1411" s="99"/>
      <c r="F1411" s="6"/>
      <c r="G1411" s="6"/>
      <c r="H1411" s="6"/>
      <c r="I1411" s="6"/>
      <c r="J1411" s="6"/>
      <c r="K1411" s="6"/>
      <c r="L1411" s="6"/>
      <c r="M1411" s="6"/>
      <c r="N1411" s="6"/>
      <c r="O1411" s="99"/>
    </row>
    <row r="1412" spans="1:15" ht="12.75" customHeight="1">
      <c r="A1412" s="99"/>
      <c r="B1412" s="99"/>
      <c r="C1412" s="99"/>
      <c r="D1412" s="99"/>
      <c r="E1412" s="99"/>
      <c r="F1412" s="6"/>
      <c r="G1412" s="6"/>
      <c r="H1412" s="6"/>
      <c r="I1412" s="6"/>
      <c r="J1412" s="6"/>
      <c r="K1412" s="6"/>
      <c r="L1412" s="6"/>
      <c r="M1412" s="6"/>
      <c r="N1412" s="6"/>
      <c r="O1412" s="99"/>
    </row>
    <row r="1413" spans="1:15" ht="12.75" customHeight="1">
      <c r="A1413" s="99"/>
      <c r="B1413" s="99"/>
      <c r="C1413" s="99"/>
      <c r="D1413" s="99"/>
      <c r="E1413" s="99"/>
      <c r="F1413" s="6"/>
      <c r="G1413" s="6"/>
      <c r="H1413" s="6"/>
      <c r="I1413" s="6"/>
      <c r="J1413" s="6"/>
      <c r="K1413" s="6"/>
      <c r="L1413" s="6"/>
      <c r="M1413" s="6"/>
      <c r="N1413" s="6"/>
      <c r="O1413" s="99"/>
    </row>
    <row r="1414" spans="1:15" ht="12.75" customHeight="1">
      <c r="A1414" s="99"/>
      <c r="B1414" s="99"/>
      <c r="C1414" s="99"/>
      <c r="D1414" s="99"/>
      <c r="E1414" s="99"/>
      <c r="F1414" s="6"/>
      <c r="G1414" s="6"/>
      <c r="H1414" s="6"/>
      <c r="I1414" s="6"/>
      <c r="J1414" s="6"/>
      <c r="K1414" s="6"/>
      <c r="L1414" s="6"/>
      <c r="M1414" s="6"/>
      <c r="N1414" s="6"/>
      <c r="O1414" s="99"/>
    </row>
    <row r="1415" spans="1:15" ht="12.75" customHeight="1">
      <c r="A1415" s="99"/>
      <c r="B1415" s="99"/>
      <c r="C1415" s="99"/>
      <c r="D1415" s="99"/>
      <c r="E1415" s="99"/>
      <c r="F1415" s="6"/>
      <c r="G1415" s="6"/>
      <c r="H1415" s="6"/>
      <c r="I1415" s="6"/>
      <c r="J1415" s="6"/>
      <c r="K1415" s="6"/>
      <c r="L1415" s="6"/>
      <c r="M1415" s="6"/>
      <c r="N1415" s="6"/>
      <c r="O1415" s="99"/>
    </row>
    <row r="1416" spans="1:15" ht="12.75" customHeight="1">
      <c r="A1416" s="99"/>
      <c r="B1416" s="99"/>
      <c r="C1416" s="99"/>
      <c r="D1416" s="99"/>
      <c r="E1416" s="99"/>
      <c r="F1416" s="6"/>
      <c r="G1416" s="6"/>
      <c r="H1416" s="6"/>
      <c r="I1416" s="6"/>
      <c r="J1416" s="6"/>
      <c r="K1416" s="6"/>
      <c r="L1416" s="6"/>
      <c r="M1416" s="6"/>
      <c r="N1416" s="6"/>
      <c r="O1416" s="99"/>
    </row>
    <row r="1417" spans="1:15" ht="12.75" customHeight="1">
      <c r="A1417" s="99"/>
      <c r="B1417" s="99"/>
      <c r="C1417" s="99"/>
      <c r="D1417" s="99"/>
      <c r="E1417" s="99"/>
      <c r="F1417" s="6"/>
      <c r="G1417" s="6"/>
      <c r="H1417" s="6"/>
      <c r="I1417" s="6"/>
      <c r="J1417" s="6"/>
      <c r="K1417" s="6"/>
      <c r="L1417" s="6"/>
      <c r="M1417" s="6"/>
      <c r="N1417" s="6"/>
      <c r="O1417" s="99"/>
    </row>
    <row r="1418" spans="1:15" ht="12.75" customHeight="1">
      <c r="A1418" s="99"/>
      <c r="B1418" s="99"/>
      <c r="C1418" s="99"/>
      <c r="D1418" s="99"/>
      <c r="E1418" s="99"/>
      <c r="F1418" s="6"/>
      <c r="G1418" s="6"/>
      <c r="H1418" s="6"/>
      <c r="I1418" s="6"/>
      <c r="J1418" s="6"/>
      <c r="K1418" s="6"/>
      <c r="L1418" s="6"/>
      <c r="M1418" s="6"/>
      <c r="N1418" s="6"/>
      <c r="O1418" s="99"/>
    </row>
    <row r="1419" spans="1:15" ht="12.75" customHeight="1">
      <c r="A1419" s="99"/>
      <c r="B1419" s="99"/>
      <c r="C1419" s="99"/>
      <c r="D1419" s="99"/>
      <c r="E1419" s="99"/>
      <c r="F1419" s="6"/>
      <c r="G1419" s="6"/>
      <c r="H1419" s="6"/>
      <c r="I1419" s="6"/>
      <c r="J1419" s="6"/>
      <c r="K1419" s="6"/>
      <c r="L1419" s="6"/>
      <c r="M1419" s="6"/>
      <c r="N1419" s="6"/>
      <c r="O1419" s="99"/>
    </row>
    <row r="1420" spans="1:15" ht="12.75" customHeight="1">
      <c r="A1420" s="99"/>
      <c r="B1420" s="99"/>
      <c r="C1420" s="99"/>
      <c r="D1420" s="99"/>
      <c r="E1420" s="99"/>
      <c r="F1420" s="6"/>
      <c r="G1420" s="6"/>
      <c r="H1420" s="6"/>
      <c r="I1420" s="6"/>
      <c r="J1420" s="6"/>
      <c r="K1420" s="6"/>
      <c r="L1420" s="6"/>
      <c r="M1420" s="6"/>
      <c r="N1420" s="6"/>
      <c r="O1420" s="99"/>
    </row>
    <row r="1421" spans="1:15" ht="12.75" customHeight="1">
      <c r="A1421" s="99"/>
      <c r="B1421" s="99"/>
      <c r="C1421" s="99"/>
      <c r="D1421" s="99"/>
      <c r="E1421" s="99"/>
      <c r="F1421" s="6"/>
      <c r="G1421" s="6"/>
      <c r="H1421" s="6"/>
      <c r="I1421" s="6"/>
      <c r="J1421" s="6"/>
      <c r="K1421" s="6"/>
      <c r="L1421" s="6"/>
      <c r="M1421" s="6"/>
      <c r="N1421" s="6"/>
      <c r="O1421" s="99"/>
    </row>
    <row r="1422" spans="1:15" ht="12.75" customHeight="1">
      <c r="A1422" s="99"/>
      <c r="B1422" s="99"/>
      <c r="C1422" s="99"/>
      <c r="D1422" s="99"/>
      <c r="E1422" s="99"/>
      <c r="F1422" s="6"/>
      <c r="G1422" s="6"/>
      <c r="H1422" s="6"/>
      <c r="I1422" s="6"/>
      <c r="J1422" s="6"/>
      <c r="K1422" s="6"/>
      <c r="L1422" s="6"/>
      <c r="M1422" s="6"/>
      <c r="N1422" s="6"/>
      <c r="O1422" s="99"/>
    </row>
    <row r="1423" spans="1:15" ht="12.75" customHeight="1">
      <c r="A1423" s="99"/>
      <c r="B1423" s="99"/>
      <c r="C1423" s="99"/>
      <c r="D1423" s="99"/>
      <c r="E1423" s="99"/>
      <c r="F1423" s="6"/>
      <c r="G1423" s="6"/>
      <c r="H1423" s="6"/>
      <c r="I1423" s="6"/>
      <c r="J1423" s="6"/>
      <c r="K1423" s="6"/>
      <c r="L1423" s="6"/>
      <c r="M1423" s="6"/>
      <c r="N1423" s="6"/>
      <c r="O1423" s="99"/>
    </row>
    <row r="1424" spans="1:15" ht="12.75" customHeight="1">
      <c r="A1424" s="99"/>
      <c r="B1424" s="99"/>
      <c r="C1424" s="99"/>
      <c r="D1424" s="99"/>
      <c r="E1424" s="99"/>
      <c r="F1424" s="6"/>
      <c r="G1424" s="6"/>
      <c r="H1424" s="6"/>
      <c r="I1424" s="6"/>
      <c r="J1424" s="6"/>
      <c r="K1424" s="6"/>
      <c r="L1424" s="6"/>
      <c r="M1424" s="6"/>
      <c r="N1424" s="6"/>
      <c r="O1424" s="99"/>
    </row>
    <row r="1425" ht="12.75" customHeight="1"/>
    <row r="1426" ht="12.75" customHeight="1"/>
    <row r="1427" ht="12.75" customHeight="1"/>
    <row r="1428" ht="12.75" customHeight="1"/>
    <row r="1429" ht="12.75" customHeight="1"/>
    <row r="1430" ht="12.75" customHeight="1"/>
    <row r="1431" ht="12.75" customHeight="1"/>
    <row r="1432" ht="12.75" customHeight="1"/>
  </sheetData>
  <mergeCells count="510">
    <mergeCell ref="A246:A250"/>
    <mergeCell ref="B246:E250"/>
    <mergeCell ref="F246:H248"/>
    <mergeCell ref="I246:N246"/>
    <mergeCell ref="O246:O250"/>
    <mergeCell ref="I247:J248"/>
    <mergeCell ref="K247:L248"/>
    <mergeCell ref="M247:N248"/>
    <mergeCell ref="F249:F250"/>
    <mergeCell ref="G249:G250"/>
    <mergeCell ref="H249:H250"/>
    <mergeCell ref="I249:I250"/>
    <mergeCell ref="J249:J250"/>
    <mergeCell ref="K249:K250"/>
    <mergeCell ref="L249:L250"/>
    <mergeCell ref="M249:M250"/>
    <mergeCell ref="N249:N250"/>
    <mergeCell ref="O1130:O1134"/>
    <mergeCell ref="L1133:L1134"/>
    <mergeCell ref="M1133:M1134"/>
    <mergeCell ref="N1133:N1134"/>
    <mergeCell ref="A1265:A1269"/>
    <mergeCell ref="B1265:E1269"/>
    <mergeCell ref="F1265:H1267"/>
    <mergeCell ref="I1265:N1265"/>
    <mergeCell ref="A1130:A1134"/>
    <mergeCell ref="B1130:E1134"/>
    <mergeCell ref="F1130:H1132"/>
    <mergeCell ref="I1130:N1130"/>
    <mergeCell ref="I1131:J1132"/>
    <mergeCell ref="K1131:L1132"/>
    <mergeCell ref="M1131:N1132"/>
    <mergeCell ref="F1133:F1134"/>
    <mergeCell ref="G1133:G1134"/>
    <mergeCell ref="H1133:H1134"/>
    <mergeCell ref="I1133:I1134"/>
    <mergeCell ref="J1133:J1134"/>
    <mergeCell ref="K1133:K1134"/>
    <mergeCell ref="A1171:A1175"/>
    <mergeCell ref="B1171:E1175"/>
    <mergeCell ref="F1171:H1173"/>
    <mergeCell ref="O999:O1003"/>
    <mergeCell ref="J1002:J1003"/>
    <mergeCell ref="K1002:K1003"/>
    <mergeCell ref="L1002:L1003"/>
    <mergeCell ref="M1002:M1003"/>
    <mergeCell ref="N1002:N1003"/>
    <mergeCell ref="A1086:A1090"/>
    <mergeCell ref="B1086:E1090"/>
    <mergeCell ref="F1086:H1088"/>
    <mergeCell ref="I1086:N1086"/>
    <mergeCell ref="A999:A1003"/>
    <mergeCell ref="B999:E1003"/>
    <mergeCell ref="F999:H1001"/>
    <mergeCell ref="I999:N999"/>
    <mergeCell ref="I1000:J1001"/>
    <mergeCell ref="K1000:L1001"/>
    <mergeCell ref="M1000:N1001"/>
    <mergeCell ref="F1002:F1003"/>
    <mergeCell ref="G1002:G1003"/>
    <mergeCell ref="H1002:H1003"/>
    <mergeCell ref="I1002:I1003"/>
    <mergeCell ref="A1037:A1041"/>
    <mergeCell ref="B1037:E1041"/>
    <mergeCell ref="F1037:H1039"/>
    <mergeCell ref="O857:O861"/>
    <mergeCell ref="L860:L861"/>
    <mergeCell ref="M860:M861"/>
    <mergeCell ref="N860:N861"/>
    <mergeCell ref="O905:O909"/>
    <mergeCell ref="I906:J907"/>
    <mergeCell ref="K906:L907"/>
    <mergeCell ref="M906:N907"/>
    <mergeCell ref="F908:F909"/>
    <mergeCell ref="G908:G909"/>
    <mergeCell ref="N908:N909"/>
    <mergeCell ref="H908:H909"/>
    <mergeCell ref="I908:I909"/>
    <mergeCell ref="J908:J909"/>
    <mergeCell ref="K908:K909"/>
    <mergeCell ref="L908:L909"/>
    <mergeCell ref="M908:M909"/>
    <mergeCell ref="A905:A909"/>
    <mergeCell ref="B905:E909"/>
    <mergeCell ref="F905:H907"/>
    <mergeCell ref="I905:N905"/>
    <mergeCell ref="A857:A861"/>
    <mergeCell ref="B857:E861"/>
    <mergeCell ref="F857:H859"/>
    <mergeCell ref="I857:N857"/>
    <mergeCell ref="I858:J859"/>
    <mergeCell ref="K858:L859"/>
    <mergeCell ref="M858:N859"/>
    <mergeCell ref="F860:F861"/>
    <mergeCell ref="G860:G861"/>
    <mergeCell ref="H860:H861"/>
    <mergeCell ref="I860:I861"/>
    <mergeCell ref="J860:J861"/>
    <mergeCell ref="K860:K861"/>
    <mergeCell ref="O817:O821"/>
    <mergeCell ref="I818:J819"/>
    <mergeCell ref="K818:L819"/>
    <mergeCell ref="M818:N819"/>
    <mergeCell ref="F820:F821"/>
    <mergeCell ref="G820:G821"/>
    <mergeCell ref="H820:H821"/>
    <mergeCell ref="I820:I821"/>
    <mergeCell ref="J820:J821"/>
    <mergeCell ref="K820:K821"/>
    <mergeCell ref="L820:L821"/>
    <mergeCell ref="A678:A682"/>
    <mergeCell ref="B678:E682"/>
    <mergeCell ref="F678:H680"/>
    <mergeCell ref="I678:N678"/>
    <mergeCell ref="M820:M821"/>
    <mergeCell ref="N820:N821"/>
    <mergeCell ref="A817:A821"/>
    <mergeCell ref="B817:E821"/>
    <mergeCell ref="F817:H819"/>
    <mergeCell ref="I817:N817"/>
    <mergeCell ref="A771:A775"/>
    <mergeCell ref="B771:E775"/>
    <mergeCell ref="F771:H773"/>
    <mergeCell ref="I771:N771"/>
    <mergeCell ref="A724:A728"/>
    <mergeCell ref="B724:E728"/>
    <mergeCell ref="F724:H726"/>
    <mergeCell ref="I724:N724"/>
    <mergeCell ref="N422:N423"/>
    <mergeCell ref="A495:A499"/>
    <mergeCell ref="B495:E499"/>
    <mergeCell ref="F495:H497"/>
    <mergeCell ref="I495:N495"/>
    <mergeCell ref="A585:A589"/>
    <mergeCell ref="B585:E589"/>
    <mergeCell ref="F585:H587"/>
    <mergeCell ref="I585:N585"/>
    <mergeCell ref="A481:A485"/>
    <mergeCell ref="B481:E485"/>
    <mergeCell ref="F481:H483"/>
    <mergeCell ref="I481:N481"/>
    <mergeCell ref="A535:A539"/>
    <mergeCell ref="B535:E539"/>
    <mergeCell ref="F535:H537"/>
    <mergeCell ref="I535:N535"/>
    <mergeCell ref="O270:O274"/>
    <mergeCell ref="L273:L274"/>
    <mergeCell ref="M273:M274"/>
    <mergeCell ref="N273:N274"/>
    <mergeCell ref="A368:A372"/>
    <mergeCell ref="B368:E372"/>
    <mergeCell ref="F368:H370"/>
    <mergeCell ref="I368:N368"/>
    <mergeCell ref="A419:A423"/>
    <mergeCell ref="B419:E423"/>
    <mergeCell ref="F419:H421"/>
    <mergeCell ref="I419:N419"/>
    <mergeCell ref="I420:J421"/>
    <mergeCell ref="K420:L421"/>
    <mergeCell ref="M420:N421"/>
    <mergeCell ref="O419:O423"/>
    <mergeCell ref="F422:F423"/>
    <mergeCell ref="G422:G423"/>
    <mergeCell ref="H422:H423"/>
    <mergeCell ref="I422:I423"/>
    <mergeCell ref="J422:J423"/>
    <mergeCell ref="K422:K423"/>
    <mergeCell ref="L422:L423"/>
    <mergeCell ref="M422:M423"/>
    <mergeCell ref="A270:A274"/>
    <mergeCell ref="B270:E274"/>
    <mergeCell ref="F270:H272"/>
    <mergeCell ref="I270:N270"/>
    <mergeCell ref="I271:J272"/>
    <mergeCell ref="K271:L272"/>
    <mergeCell ref="M271:N272"/>
    <mergeCell ref="F273:F274"/>
    <mergeCell ref="G273:G274"/>
    <mergeCell ref="H273:H274"/>
    <mergeCell ref="I273:I274"/>
    <mergeCell ref="J273:J274"/>
    <mergeCell ref="K273:K274"/>
    <mergeCell ref="A186:A190"/>
    <mergeCell ref="B186:E190"/>
    <mergeCell ref="F186:H188"/>
    <mergeCell ref="I186:N186"/>
    <mergeCell ref="O186:O190"/>
    <mergeCell ref="I187:J188"/>
    <mergeCell ref="K187:L188"/>
    <mergeCell ref="M187:N188"/>
    <mergeCell ref="F189:F190"/>
    <mergeCell ref="G189:G190"/>
    <mergeCell ref="N189:N190"/>
    <mergeCell ref="H189:H190"/>
    <mergeCell ref="I189:I190"/>
    <mergeCell ref="J189:J190"/>
    <mergeCell ref="K189:K190"/>
    <mergeCell ref="L189:L190"/>
    <mergeCell ref="M189:M190"/>
    <mergeCell ref="O126:O130"/>
    <mergeCell ref="I127:J128"/>
    <mergeCell ref="K127:L128"/>
    <mergeCell ref="M127:N128"/>
    <mergeCell ref="F129:F130"/>
    <mergeCell ref="G129:G130"/>
    <mergeCell ref="H129:H130"/>
    <mergeCell ref="I129:I130"/>
    <mergeCell ref="J129:J130"/>
    <mergeCell ref="K129:K130"/>
    <mergeCell ref="A126:A130"/>
    <mergeCell ref="B126:E130"/>
    <mergeCell ref="F126:H128"/>
    <mergeCell ref="I126:N126"/>
    <mergeCell ref="L129:L130"/>
    <mergeCell ref="M129:M130"/>
    <mergeCell ref="N129:N130"/>
    <mergeCell ref="G69:G70"/>
    <mergeCell ref="H69:H70"/>
    <mergeCell ref="I69:I70"/>
    <mergeCell ref="J69:J70"/>
    <mergeCell ref="K69:K70"/>
    <mergeCell ref="L69:L70"/>
    <mergeCell ref="A66:A70"/>
    <mergeCell ref="B66:E70"/>
    <mergeCell ref="F66:H68"/>
    <mergeCell ref="I66:N66"/>
    <mergeCell ref="A4:A8"/>
    <mergeCell ref="B4:E8"/>
    <mergeCell ref="F4:H6"/>
    <mergeCell ref="I4:N4"/>
    <mergeCell ref="O4:O8"/>
    <mergeCell ref="I5:J6"/>
    <mergeCell ref="O66:O70"/>
    <mergeCell ref="I67:J68"/>
    <mergeCell ref="K67:L68"/>
    <mergeCell ref="M67:N68"/>
    <mergeCell ref="F69:F70"/>
    <mergeCell ref="H7:H8"/>
    <mergeCell ref="I7:I8"/>
    <mergeCell ref="J7:J8"/>
    <mergeCell ref="K7:K8"/>
    <mergeCell ref="L7:L8"/>
    <mergeCell ref="M7:M8"/>
    <mergeCell ref="K5:L6"/>
    <mergeCell ref="M5:N6"/>
    <mergeCell ref="M69:M70"/>
    <mergeCell ref="N69:N70"/>
    <mergeCell ref="F7:F8"/>
    <mergeCell ref="G7:G8"/>
    <mergeCell ref="N7:N8"/>
    <mergeCell ref="A332:A336"/>
    <mergeCell ref="B332:E336"/>
    <mergeCell ref="F332:H334"/>
    <mergeCell ref="I332:N332"/>
    <mergeCell ref="O332:O336"/>
    <mergeCell ref="I333:J334"/>
    <mergeCell ref="K333:L334"/>
    <mergeCell ref="M333:N334"/>
    <mergeCell ref="F335:F336"/>
    <mergeCell ref="G335:G336"/>
    <mergeCell ref="H335:H336"/>
    <mergeCell ref="I335:I336"/>
    <mergeCell ref="J335:J336"/>
    <mergeCell ref="K335:K336"/>
    <mergeCell ref="L335:L336"/>
    <mergeCell ref="M335:M336"/>
    <mergeCell ref="N335:N336"/>
    <mergeCell ref="O368:O372"/>
    <mergeCell ref="I369:J370"/>
    <mergeCell ref="K369:L370"/>
    <mergeCell ref="M369:N370"/>
    <mergeCell ref="F371:F372"/>
    <mergeCell ref="G371:G372"/>
    <mergeCell ref="H371:H372"/>
    <mergeCell ref="I371:I372"/>
    <mergeCell ref="J371:J372"/>
    <mergeCell ref="K371:K372"/>
    <mergeCell ref="L371:L372"/>
    <mergeCell ref="M371:M372"/>
    <mergeCell ref="N371:N372"/>
    <mergeCell ref="O481:O485"/>
    <mergeCell ref="I482:J483"/>
    <mergeCell ref="K482:L483"/>
    <mergeCell ref="M482:N483"/>
    <mergeCell ref="F484:F485"/>
    <mergeCell ref="G484:G485"/>
    <mergeCell ref="H484:H485"/>
    <mergeCell ref="I484:I485"/>
    <mergeCell ref="J484:J485"/>
    <mergeCell ref="K484:K485"/>
    <mergeCell ref="L484:L485"/>
    <mergeCell ref="M484:M485"/>
    <mergeCell ref="N484:N485"/>
    <mergeCell ref="O495:O499"/>
    <mergeCell ref="I496:J497"/>
    <mergeCell ref="K496:L497"/>
    <mergeCell ref="M496:N497"/>
    <mergeCell ref="F498:F499"/>
    <mergeCell ref="G498:G499"/>
    <mergeCell ref="H498:H499"/>
    <mergeCell ref="I498:I499"/>
    <mergeCell ref="J498:J499"/>
    <mergeCell ref="K498:K499"/>
    <mergeCell ref="L498:L499"/>
    <mergeCell ref="M498:M499"/>
    <mergeCell ref="N498:N499"/>
    <mergeCell ref="O535:O539"/>
    <mergeCell ref="I536:J537"/>
    <mergeCell ref="K536:L537"/>
    <mergeCell ref="M536:N537"/>
    <mergeCell ref="F538:F539"/>
    <mergeCell ref="G538:G539"/>
    <mergeCell ref="H538:H539"/>
    <mergeCell ref="I538:I539"/>
    <mergeCell ref="J538:J539"/>
    <mergeCell ref="K538:K539"/>
    <mergeCell ref="L538:L539"/>
    <mergeCell ref="M538:M539"/>
    <mergeCell ref="N538:N539"/>
    <mergeCell ref="O585:O589"/>
    <mergeCell ref="I586:J587"/>
    <mergeCell ref="K586:L587"/>
    <mergeCell ref="M586:N587"/>
    <mergeCell ref="F588:F589"/>
    <mergeCell ref="G588:G589"/>
    <mergeCell ref="H588:H589"/>
    <mergeCell ref="I588:I589"/>
    <mergeCell ref="J588:J589"/>
    <mergeCell ref="K588:K589"/>
    <mergeCell ref="L588:L589"/>
    <mergeCell ref="M588:M589"/>
    <mergeCell ref="N588:N589"/>
    <mergeCell ref="A630:A634"/>
    <mergeCell ref="B630:E634"/>
    <mergeCell ref="F630:H632"/>
    <mergeCell ref="I630:N630"/>
    <mergeCell ref="O630:O634"/>
    <mergeCell ref="I631:J632"/>
    <mergeCell ref="K631:L632"/>
    <mergeCell ref="M631:N632"/>
    <mergeCell ref="F633:F634"/>
    <mergeCell ref="G633:G634"/>
    <mergeCell ref="H633:H634"/>
    <mergeCell ref="I633:I634"/>
    <mergeCell ref="J633:J634"/>
    <mergeCell ref="K633:K634"/>
    <mergeCell ref="L633:L634"/>
    <mergeCell ref="M633:M634"/>
    <mergeCell ref="N633:N634"/>
    <mergeCell ref="O678:O682"/>
    <mergeCell ref="I679:J680"/>
    <mergeCell ref="K679:L680"/>
    <mergeCell ref="M679:N680"/>
    <mergeCell ref="F681:F682"/>
    <mergeCell ref="G681:G682"/>
    <mergeCell ref="H681:H682"/>
    <mergeCell ref="I681:I682"/>
    <mergeCell ref="J681:J682"/>
    <mergeCell ref="K681:K682"/>
    <mergeCell ref="L681:L682"/>
    <mergeCell ref="M681:M682"/>
    <mergeCell ref="N681:N682"/>
    <mergeCell ref="O724:O728"/>
    <mergeCell ref="I725:J726"/>
    <mergeCell ref="K725:L726"/>
    <mergeCell ref="M725:N726"/>
    <mergeCell ref="F727:F728"/>
    <mergeCell ref="G727:G728"/>
    <mergeCell ref="H727:H728"/>
    <mergeCell ref="I727:I728"/>
    <mergeCell ref="J727:J728"/>
    <mergeCell ref="K727:K728"/>
    <mergeCell ref="L727:L728"/>
    <mergeCell ref="M727:M728"/>
    <mergeCell ref="N727:N728"/>
    <mergeCell ref="O771:O775"/>
    <mergeCell ref="I772:J773"/>
    <mergeCell ref="K772:L773"/>
    <mergeCell ref="M772:N773"/>
    <mergeCell ref="F774:F775"/>
    <mergeCell ref="G774:G775"/>
    <mergeCell ref="H774:H775"/>
    <mergeCell ref="I774:I775"/>
    <mergeCell ref="J774:J775"/>
    <mergeCell ref="K774:K775"/>
    <mergeCell ref="L774:L775"/>
    <mergeCell ref="M774:M775"/>
    <mergeCell ref="N774:N775"/>
    <mergeCell ref="A957:A961"/>
    <mergeCell ref="B957:E961"/>
    <mergeCell ref="F957:H959"/>
    <mergeCell ref="I957:N957"/>
    <mergeCell ref="O957:O961"/>
    <mergeCell ref="I958:J959"/>
    <mergeCell ref="K958:L959"/>
    <mergeCell ref="M958:N959"/>
    <mergeCell ref="F960:F961"/>
    <mergeCell ref="G960:G961"/>
    <mergeCell ref="H960:H961"/>
    <mergeCell ref="I960:I961"/>
    <mergeCell ref="J960:J961"/>
    <mergeCell ref="K960:K961"/>
    <mergeCell ref="L960:L961"/>
    <mergeCell ref="M960:M961"/>
    <mergeCell ref="N960:N961"/>
    <mergeCell ref="I1037:N1037"/>
    <mergeCell ref="O1037:O1041"/>
    <mergeCell ref="I1038:J1039"/>
    <mergeCell ref="K1038:L1039"/>
    <mergeCell ref="M1038:N1039"/>
    <mergeCell ref="F1040:F1041"/>
    <mergeCell ref="G1040:G1041"/>
    <mergeCell ref="H1040:H1041"/>
    <mergeCell ref="I1040:I1041"/>
    <mergeCell ref="J1040:J1041"/>
    <mergeCell ref="K1040:K1041"/>
    <mergeCell ref="L1040:L1041"/>
    <mergeCell ref="M1040:M1041"/>
    <mergeCell ref="N1040:N1041"/>
    <mergeCell ref="O1086:O1090"/>
    <mergeCell ref="I1087:J1088"/>
    <mergeCell ref="K1087:L1088"/>
    <mergeCell ref="M1087:N1088"/>
    <mergeCell ref="F1089:F1090"/>
    <mergeCell ref="G1089:G1090"/>
    <mergeCell ref="H1089:H1090"/>
    <mergeCell ref="I1089:I1090"/>
    <mergeCell ref="J1089:J1090"/>
    <mergeCell ref="K1089:K1090"/>
    <mergeCell ref="L1089:L1090"/>
    <mergeCell ref="M1089:M1090"/>
    <mergeCell ref="N1089:N1090"/>
    <mergeCell ref="I1171:N1171"/>
    <mergeCell ref="O1171:O1175"/>
    <mergeCell ref="I1172:J1173"/>
    <mergeCell ref="K1172:L1173"/>
    <mergeCell ref="M1172:N1173"/>
    <mergeCell ref="F1174:F1175"/>
    <mergeCell ref="G1174:G1175"/>
    <mergeCell ref="H1174:H1175"/>
    <mergeCell ref="I1174:I1175"/>
    <mergeCell ref="J1174:J1175"/>
    <mergeCell ref="K1174:K1175"/>
    <mergeCell ref="L1174:L1175"/>
    <mergeCell ref="M1174:M1175"/>
    <mergeCell ref="N1174:N1175"/>
    <mergeCell ref="A1216:A1220"/>
    <mergeCell ref="B1216:E1220"/>
    <mergeCell ref="F1216:H1218"/>
    <mergeCell ref="I1216:N1216"/>
    <mergeCell ref="O1216:O1220"/>
    <mergeCell ref="I1217:J1218"/>
    <mergeCell ref="K1217:L1218"/>
    <mergeCell ref="M1217:N1218"/>
    <mergeCell ref="F1219:F1220"/>
    <mergeCell ref="G1219:G1220"/>
    <mergeCell ref="H1219:H1220"/>
    <mergeCell ref="I1219:I1220"/>
    <mergeCell ref="J1219:J1220"/>
    <mergeCell ref="K1219:K1220"/>
    <mergeCell ref="L1219:L1220"/>
    <mergeCell ref="M1219:M1220"/>
    <mergeCell ref="N1219:N1220"/>
    <mergeCell ref="O1265:O1269"/>
    <mergeCell ref="I1266:J1267"/>
    <mergeCell ref="K1266:L1267"/>
    <mergeCell ref="M1266:N1267"/>
    <mergeCell ref="F1268:F1269"/>
    <mergeCell ref="G1268:G1269"/>
    <mergeCell ref="H1268:H1269"/>
    <mergeCell ref="I1268:I1269"/>
    <mergeCell ref="J1268:J1269"/>
    <mergeCell ref="K1268:K1269"/>
    <mergeCell ref="L1268:L1269"/>
    <mergeCell ref="M1268:M1269"/>
    <mergeCell ref="N1268:N1269"/>
    <mergeCell ref="A1310:A1314"/>
    <mergeCell ref="B1310:E1314"/>
    <mergeCell ref="F1310:H1312"/>
    <mergeCell ref="I1310:N1310"/>
    <mergeCell ref="O1310:O1314"/>
    <mergeCell ref="I1311:J1312"/>
    <mergeCell ref="K1311:L1312"/>
    <mergeCell ref="M1311:N1312"/>
    <mergeCell ref="F1313:F1314"/>
    <mergeCell ref="G1313:G1314"/>
    <mergeCell ref="H1313:H1314"/>
    <mergeCell ref="I1313:I1314"/>
    <mergeCell ref="J1313:J1314"/>
    <mergeCell ref="K1313:K1314"/>
    <mergeCell ref="L1313:L1314"/>
    <mergeCell ref="M1313:M1314"/>
    <mergeCell ref="N1313:N1314"/>
    <mergeCell ref="A1357:A1361"/>
    <mergeCell ref="B1357:E1361"/>
    <mergeCell ref="F1357:H1359"/>
    <mergeCell ref="I1357:N1357"/>
    <mergeCell ref="O1357:O1361"/>
    <mergeCell ref="I1358:J1359"/>
    <mergeCell ref="K1358:L1359"/>
    <mergeCell ref="M1358:N1359"/>
    <mergeCell ref="F1360:F1361"/>
    <mergeCell ref="G1360:G1361"/>
    <mergeCell ref="H1360:H1361"/>
    <mergeCell ref="I1360:I1361"/>
    <mergeCell ref="J1360:J1361"/>
    <mergeCell ref="K1360:K1361"/>
    <mergeCell ref="L1360:L1361"/>
    <mergeCell ref="M1360:M1361"/>
    <mergeCell ref="N1360:N1361"/>
  </mergeCells>
  <printOptions horizontalCentered="1"/>
  <pageMargins left="0.70866141732283472" right="0.70866141732283472" top="0.59055118110236227" bottom="0" header="0.31496062992125984" footer="0"/>
  <pageSetup paperSize="9" scale="95" firstPageNumber="104" pageOrder="overThenDown" orientation="portrait" useFirstPageNumber="1" r:id="rId1"/>
  <headerFooter scaleWithDoc="0">
    <oddHeader>&amp;C&amp;10- &amp;P -</oddHeader>
  </headerFooter>
  <rowBreaks count="28" manualBreakCount="28">
    <brk id="62" max="16383" man="1"/>
    <brk id="122" max="16383" man="1"/>
    <brk id="182" max="16383" man="1"/>
    <brk id="242" max="16383" man="1"/>
    <brk id="266" max="16383" man="1"/>
    <brk id="328" max="16383" man="1"/>
    <brk id="364" max="16383" man="1"/>
    <brk id="415" max="16383" man="1"/>
    <brk id="477" max="16383" man="1"/>
    <brk id="531" max="16383" man="1"/>
    <brk id="581" max="16383" man="1"/>
    <brk id="626" max="16383" man="1"/>
    <brk id="674" max="16383" man="1"/>
    <brk id="720" max="16383" man="1"/>
    <brk id="767" max="16383" man="1"/>
    <brk id="813" max="16383" man="1"/>
    <brk id="853" max="16383" man="1"/>
    <brk id="901" max="16383" man="1"/>
    <brk id="953" max="16383" man="1"/>
    <brk id="995" max="16383" man="1"/>
    <brk id="1033" max="16383" man="1"/>
    <brk id="1082" max="16383" man="1"/>
    <brk id="1126" max="16383" man="1"/>
    <brk id="1167" max="16383" man="1"/>
    <brk id="1212" max="16383" man="1"/>
    <brk id="1261" max="16383" man="1"/>
    <brk id="1306" max="16383" man="1"/>
    <brk id="13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35"/>
  <sheetViews>
    <sheetView workbookViewId="0">
      <selection sqref="A1:E1"/>
    </sheetView>
  </sheetViews>
  <sheetFormatPr baseColWidth="10" defaultColWidth="11.5546875" defaultRowHeight="14.25"/>
  <cols>
    <col min="1" max="1" width="43.44140625" style="127" customWidth="1"/>
    <col min="2" max="3" width="11.21875" style="149" customWidth="1"/>
    <col min="4" max="4" width="11.77734375" style="149" customWidth="1"/>
    <col min="5" max="5" width="11.77734375" style="127" customWidth="1"/>
    <col min="6" max="16384" width="11.5546875" style="127"/>
  </cols>
  <sheetData>
    <row r="1" spans="1:15" ht="15" customHeight="1">
      <c r="A1" s="399" t="s">
        <v>906</v>
      </c>
      <c r="B1" s="399"/>
      <c r="C1" s="399"/>
      <c r="D1" s="399"/>
      <c r="E1" s="399"/>
    </row>
    <row r="2" spans="1:15" ht="15" customHeight="1">
      <c r="A2" s="399" t="s">
        <v>326</v>
      </c>
      <c r="B2" s="399"/>
      <c r="C2" s="399"/>
      <c r="D2" s="399"/>
      <c r="E2" s="399"/>
    </row>
    <row r="3" spans="1:15" ht="15" customHeight="1">
      <c r="A3" s="399" t="s">
        <v>779</v>
      </c>
      <c r="B3" s="399"/>
      <c r="C3" s="399"/>
      <c r="D3" s="399"/>
      <c r="E3" s="399"/>
    </row>
    <row r="4" spans="1:15" ht="12.75" customHeight="1">
      <c r="B4" s="206"/>
      <c r="C4" s="206"/>
      <c r="D4" s="207"/>
      <c r="E4" s="126"/>
    </row>
    <row r="5" spans="1:15" s="132" customFormat="1" ht="15" customHeight="1">
      <c r="A5" s="319" t="s">
        <v>328</v>
      </c>
      <c r="B5" s="322" t="s">
        <v>329</v>
      </c>
      <c r="C5" s="325" t="s">
        <v>330</v>
      </c>
      <c r="D5" s="326"/>
      <c r="E5" s="326"/>
    </row>
    <row r="6" spans="1:15" s="132" customFormat="1" ht="15" customHeight="1">
      <c r="A6" s="320"/>
      <c r="B6" s="323"/>
      <c r="C6" s="327" t="s">
        <v>331</v>
      </c>
      <c r="D6" s="327" t="s">
        <v>332</v>
      </c>
      <c r="E6" s="330" t="s">
        <v>333</v>
      </c>
    </row>
    <row r="7" spans="1:15" s="132" customFormat="1" ht="15">
      <c r="A7" s="320"/>
      <c r="B7" s="323"/>
      <c r="C7" s="328"/>
      <c r="D7" s="328"/>
      <c r="E7" s="331"/>
    </row>
    <row r="8" spans="1:15" s="132" customFormat="1" ht="15">
      <c r="A8" s="320"/>
      <c r="B8" s="323"/>
      <c r="C8" s="328"/>
      <c r="D8" s="328"/>
      <c r="E8" s="331"/>
    </row>
    <row r="9" spans="1:15" s="132" customFormat="1" ht="15">
      <c r="A9" s="321"/>
      <c r="B9" s="324"/>
      <c r="C9" s="329"/>
      <c r="D9" s="329"/>
      <c r="E9" s="332"/>
    </row>
    <row r="10" spans="1:15" ht="29.25" customHeight="1">
      <c r="B10" s="207"/>
      <c r="C10" s="243"/>
      <c r="D10" s="243"/>
      <c r="E10" s="243"/>
      <c r="F10" s="208"/>
    </row>
    <row r="11" spans="1:15" ht="15" customHeight="1">
      <c r="A11" s="209" t="s">
        <v>780</v>
      </c>
      <c r="B11" s="210">
        <v>446777</v>
      </c>
      <c r="C11" s="211">
        <v>254416</v>
      </c>
      <c r="D11" s="211">
        <v>111686</v>
      </c>
      <c r="E11" s="211">
        <v>80669</v>
      </c>
      <c r="F11" s="207"/>
      <c r="G11" s="207"/>
      <c r="H11" s="207"/>
      <c r="I11" s="207"/>
      <c r="J11" s="207"/>
      <c r="K11" s="207"/>
      <c r="L11" s="207"/>
      <c r="M11" s="207"/>
      <c r="N11" s="149"/>
      <c r="O11" s="149"/>
    </row>
    <row r="12" spans="1:15" ht="15" customHeight="1">
      <c r="A12" s="212" t="s">
        <v>335</v>
      </c>
      <c r="B12" s="210">
        <v>17268</v>
      </c>
      <c r="C12" s="211">
        <v>10871</v>
      </c>
      <c r="D12" s="211">
        <v>4461</v>
      </c>
      <c r="E12" s="211">
        <v>1936</v>
      </c>
      <c r="F12" s="207"/>
      <c r="G12" s="207"/>
      <c r="H12" s="207"/>
      <c r="I12" s="207"/>
      <c r="J12" s="207"/>
      <c r="K12" s="207"/>
      <c r="L12" s="207"/>
      <c r="M12" s="207"/>
      <c r="N12" s="149"/>
      <c r="O12" s="149"/>
    </row>
    <row r="13" spans="1:15" ht="15" customHeight="1">
      <c r="A13" s="207"/>
      <c r="B13" s="210"/>
      <c r="C13" s="211"/>
      <c r="D13" s="211"/>
      <c r="E13" s="211"/>
      <c r="F13" s="207"/>
      <c r="G13" s="207"/>
      <c r="H13" s="207"/>
      <c r="I13" s="207"/>
      <c r="J13" s="207"/>
      <c r="K13" s="207"/>
      <c r="L13" s="207"/>
      <c r="M13" s="207"/>
      <c r="N13" s="149"/>
      <c r="O13" s="149"/>
    </row>
    <row r="14" spans="1:15" ht="24.75" customHeight="1">
      <c r="A14" s="398" t="s">
        <v>339</v>
      </c>
      <c r="B14" s="398"/>
      <c r="C14" s="398"/>
      <c r="D14" s="398"/>
      <c r="E14" s="398"/>
      <c r="F14" s="207"/>
      <c r="G14" s="207"/>
      <c r="H14" s="207"/>
      <c r="I14" s="207"/>
      <c r="J14" s="207"/>
      <c r="K14" s="207"/>
      <c r="L14" s="207"/>
      <c r="M14" s="207"/>
      <c r="N14" s="149"/>
      <c r="O14" s="149"/>
    </row>
    <row r="15" spans="1:15" ht="12.75" customHeight="1">
      <c r="A15" s="207"/>
      <c r="E15" s="149"/>
      <c r="F15" s="207"/>
      <c r="G15" s="207"/>
      <c r="H15" s="207"/>
      <c r="I15" s="207"/>
      <c r="J15" s="207"/>
      <c r="K15" s="207"/>
      <c r="L15" s="207"/>
      <c r="M15" s="207"/>
      <c r="N15" s="149"/>
      <c r="O15" s="149"/>
    </row>
    <row r="16" spans="1:15" ht="15" customHeight="1">
      <c r="A16" s="207" t="s">
        <v>340</v>
      </c>
      <c r="E16" s="149"/>
      <c r="F16" s="207"/>
      <c r="G16" s="207"/>
      <c r="H16" s="207"/>
      <c r="I16" s="207"/>
      <c r="J16" s="207"/>
      <c r="K16" s="207"/>
      <c r="L16" s="207"/>
      <c r="M16" s="207"/>
      <c r="N16" s="149"/>
      <c r="O16" s="149"/>
    </row>
    <row r="17" spans="1:15" ht="15" customHeight="1">
      <c r="A17" s="207" t="s">
        <v>341</v>
      </c>
      <c r="B17" s="213">
        <v>11887</v>
      </c>
      <c r="C17" s="211">
        <v>7719</v>
      </c>
      <c r="D17" s="211">
        <v>2872</v>
      </c>
      <c r="E17" s="211">
        <v>1296</v>
      </c>
      <c r="F17" s="207"/>
      <c r="G17" s="207"/>
      <c r="H17" s="207"/>
      <c r="I17" s="207"/>
      <c r="J17" s="207"/>
      <c r="K17" s="207"/>
      <c r="L17" s="207"/>
      <c r="M17" s="207"/>
      <c r="N17" s="149"/>
      <c r="O17" s="149"/>
    </row>
    <row r="18" spans="1:15" ht="15" customHeight="1">
      <c r="A18" s="207" t="s">
        <v>342</v>
      </c>
      <c r="B18" s="213">
        <v>59739</v>
      </c>
      <c r="C18" s="211">
        <v>36203</v>
      </c>
      <c r="D18" s="211">
        <v>14643</v>
      </c>
      <c r="E18" s="211">
        <v>8893</v>
      </c>
      <c r="F18" s="207"/>
      <c r="G18" s="207"/>
      <c r="H18" s="207"/>
      <c r="I18" s="207"/>
      <c r="J18" s="207"/>
      <c r="K18" s="207"/>
      <c r="L18" s="207"/>
      <c r="M18" s="207"/>
      <c r="N18" s="149"/>
      <c r="O18" s="149"/>
    </row>
    <row r="19" spans="1:15" ht="15" customHeight="1">
      <c r="A19" s="207" t="s">
        <v>343</v>
      </c>
      <c r="B19" s="213">
        <v>109005</v>
      </c>
      <c r="C19" s="211">
        <v>62938</v>
      </c>
      <c r="D19" s="211">
        <v>27754</v>
      </c>
      <c r="E19" s="211">
        <v>18313</v>
      </c>
      <c r="F19" s="207"/>
      <c r="G19" s="207"/>
      <c r="H19" s="207"/>
      <c r="I19" s="207"/>
      <c r="J19" s="207"/>
      <c r="K19" s="207"/>
      <c r="L19" s="207"/>
      <c r="M19" s="207"/>
      <c r="N19" s="149"/>
      <c r="O19" s="149"/>
    </row>
    <row r="20" spans="1:15" ht="15" customHeight="1">
      <c r="A20" s="207" t="s">
        <v>344</v>
      </c>
      <c r="B20" s="213">
        <v>260625</v>
      </c>
      <c r="C20" s="211">
        <v>144290</v>
      </c>
      <c r="D20" s="211">
        <v>65054</v>
      </c>
      <c r="E20" s="211">
        <v>51275</v>
      </c>
      <c r="F20" s="207"/>
      <c r="G20" s="207"/>
      <c r="H20" s="207"/>
      <c r="I20" s="207"/>
      <c r="J20" s="207"/>
      <c r="K20" s="207"/>
      <c r="L20" s="207"/>
      <c r="M20" s="207"/>
      <c r="N20" s="149"/>
      <c r="O20" s="149"/>
    </row>
    <row r="21" spans="1:15" ht="15" customHeight="1">
      <c r="A21" s="207" t="s">
        <v>345</v>
      </c>
      <c r="B21" s="213">
        <v>5521</v>
      </c>
      <c r="C21" s="211">
        <v>3266</v>
      </c>
      <c r="D21" s="211">
        <v>1363</v>
      </c>
      <c r="E21" s="211">
        <v>892</v>
      </c>
      <c r="F21" s="207"/>
      <c r="G21" s="207"/>
      <c r="H21" s="207"/>
      <c r="I21" s="207"/>
      <c r="J21" s="207"/>
      <c r="K21" s="207"/>
      <c r="L21" s="207"/>
      <c r="M21" s="207"/>
      <c r="N21" s="149"/>
      <c r="O21" s="149"/>
    </row>
    <row r="22" spans="1:15" ht="12.75" customHeight="1">
      <c r="A22" s="207"/>
      <c r="E22" s="149"/>
      <c r="F22" s="207"/>
      <c r="G22" s="207"/>
      <c r="H22" s="207"/>
      <c r="I22" s="207"/>
      <c r="J22" s="207"/>
      <c r="K22" s="207"/>
      <c r="L22" s="207"/>
      <c r="M22" s="207"/>
      <c r="N22" s="149"/>
      <c r="O22" s="149"/>
    </row>
    <row r="23" spans="1:15" ht="24.75" customHeight="1">
      <c r="A23" s="398" t="s">
        <v>346</v>
      </c>
      <c r="B23" s="398"/>
      <c r="C23" s="398"/>
      <c r="D23" s="398"/>
      <c r="E23" s="398"/>
      <c r="F23" s="207"/>
      <c r="G23" s="207"/>
      <c r="H23" s="207"/>
      <c r="I23" s="207"/>
      <c r="J23" s="207"/>
      <c r="K23" s="207"/>
      <c r="L23" s="207"/>
      <c r="M23" s="207"/>
      <c r="N23" s="149"/>
      <c r="O23" s="149"/>
    </row>
    <row r="24" spans="1:15" ht="12.75" customHeight="1">
      <c r="A24" s="207"/>
      <c r="E24" s="149"/>
      <c r="F24" s="207"/>
      <c r="G24" s="207"/>
      <c r="H24" s="207"/>
      <c r="I24" s="207"/>
      <c r="J24" s="207"/>
      <c r="K24" s="207"/>
      <c r="L24" s="207"/>
      <c r="M24" s="207"/>
      <c r="N24" s="149"/>
      <c r="O24" s="149"/>
    </row>
    <row r="25" spans="1:15" ht="15" customHeight="1">
      <c r="A25" s="207" t="s">
        <v>347</v>
      </c>
      <c r="B25" s="213">
        <v>415365</v>
      </c>
      <c r="C25" s="211">
        <v>234600</v>
      </c>
      <c r="D25" s="214">
        <v>105627</v>
      </c>
      <c r="E25" s="214">
        <v>75133</v>
      </c>
      <c r="F25" s="207"/>
      <c r="G25" s="207"/>
      <c r="H25" s="207"/>
      <c r="I25" s="207"/>
      <c r="J25" s="207"/>
      <c r="K25" s="207"/>
      <c r="L25" s="207"/>
      <c r="M25" s="207"/>
      <c r="N25" s="149"/>
      <c r="O25" s="149"/>
    </row>
    <row r="26" spans="1:15" ht="16.149999999999999" customHeight="1">
      <c r="A26" s="102" t="s">
        <v>902</v>
      </c>
      <c r="B26" s="215">
        <v>31410</v>
      </c>
      <c r="C26" s="211">
        <v>19816</v>
      </c>
      <c r="D26" s="214">
        <v>6057</v>
      </c>
      <c r="E26" s="211">
        <v>5536</v>
      </c>
      <c r="F26" s="207"/>
      <c r="G26" s="207"/>
      <c r="H26" s="207"/>
      <c r="I26" s="207"/>
      <c r="J26" s="207"/>
      <c r="K26" s="207"/>
      <c r="L26" s="207"/>
      <c r="M26" s="207"/>
      <c r="N26" s="149"/>
      <c r="O26" s="149"/>
    </row>
    <row r="27" spans="1:15" ht="15" customHeight="1">
      <c r="A27" s="207" t="s">
        <v>348</v>
      </c>
      <c r="B27" s="215">
        <v>15644</v>
      </c>
      <c r="C27" s="211">
        <v>9633</v>
      </c>
      <c r="D27" s="214">
        <v>2887</v>
      </c>
      <c r="E27" s="211">
        <v>3124</v>
      </c>
      <c r="F27" s="207"/>
      <c r="G27" s="207"/>
      <c r="H27" s="207"/>
      <c r="I27" s="207"/>
      <c r="J27" s="207"/>
      <c r="K27" s="207"/>
      <c r="L27" s="207"/>
      <c r="M27" s="207"/>
      <c r="N27" s="149"/>
      <c r="O27" s="149"/>
    </row>
    <row r="28" spans="1:15" ht="12.75" customHeight="1">
      <c r="A28" s="207"/>
      <c r="E28" s="149"/>
      <c r="F28" s="207"/>
      <c r="G28" s="207"/>
      <c r="H28" s="207"/>
      <c r="I28" s="207"/>
      <c r="J28" s="207"/>
      <c r="K28" s="207"/>
      <c r="L28" s="207"/>
      <c r="M28" s="207"/>
      <c r="N28" s="149"/>
      <c r="O28" s="149"/>
    </row>
    <row r="29" spans="1:15" ht="24.75" customHeight="1">
      <c r="A29" s="398" t="s">
        <v>349</v>
      </c>
      <c r="B29" s="398"/>
      <c r="C29" s="398"/>
      <c r="D29" s="398"/>
      <c r="E29" s="398"/>
      <c r="F29" s="207"/>
      <c r="G29" s="207"/>
      <c r="H29" s="207"/>
      <c r="I29" s="207"/>
      <c r="J29" s="207"/>
      <c r="K29" s="207"/>
      <c r="L29" s="207"/>
      <c r="M29" s="207"/>
      <c r="N29" s="149"/>
      <c r="O29" s="149"/>
    </row>
    <row r="30" spans="1:15" ht="12.75" customHeight="1">
      <c r="A30" s="207"/>
      <c r="E30" s="149"/>
      <c r="F30" s="207"/>
      <c r="G30" s="207"/>
      <c r="H30" s="207"/>
      <c r="I30" s="207"/>
      <c r="J30" s="207"/>
      <c r="K30" s="207"/>
      <c r="L30" s="207"/>
      <c r="M30" s="207"/>
      <c r="N30" s="149"/>
      <c r="O30" s="149"/>
    </row>
    <row r="31" spans="1:15" ht="15" customHeight="1">
      <c r="A31" s="207" t="s">
        <v>350</v>
      </c>
      <c r="B31" s="213">
        <v>399420</v>
      </c>
      <c r="C31" s="211">
        <v>223820</v>
      </c>
      <c r="D31" s="214">
        <v>101055</v>
      </c>
      <c r="E31" s="214">
        <v>74541</v>
      </c>
      <c r="F31" s="207"/>
      <c r="G31" s="207"/>
      <c r="H31" s="207"/>
      <c r="I31" s="207"/>
      <c r="J31" s="207"/>
      <c r="K31" s="207"/>
      <c r="L31" s="207"/>
      <c r="M31" s="207"/>
      <c r="N31" s="149"/>
      <c r="O31" s="149"/>
    </row>
    <row r="32" spans="1:15" ht="15" customHeight="1">
      <c r="A32" s="207" t="s">
        <v>351</v>
      </c>
      <c r="B32" s="213">
        <v>47357</v>
      </c>
      <c r="C32" s="211">
        <v>30596</v>
      </c>
      <c r="D32" s="214">
        <v>10631</v>
      </c>
      <c r="E32" s="211">
        <v>6128</v>
      </c>
      <c r="F32" s="207"/>
      <c r="G32" s="207"/>
      <c r="H32" s="207"/>
      <c r="I32" s="207"/>
      <c r="J32" s="207"/>
      <c r="K32" s="207"/>
      <c r="L32" s="207"/>
      <c r="M32" s="207"/>
      <c r="N32" s="149"/>
      <c r="O32" s="149"/>
    </row>
    <row r="33" spans="1:15" ht="12.75" customHeight="1">
      <c r="A33" s="207"/>
      <c r="E33" s="149"/>
      <c r="F33" s="207"/>
      <c r="G33" s="207"/>
      <c r="H33" s="207"/>
      <c r="I33" s="207"/>
      <c r="J33" s="207"/>
      <c r="K33" s="207"/>
      <c r="L33" s="207"/>
      <c r="M33" s="207"/>
      <c r="N33" s="149"/>
      <c r="O33" s="149"/>
    </row>
    <row r="34" spans="1:15" ht="24.75" customHeight="1">
      <c r="A34" s="398" t="s">
        <v>905</v>
      </c>
      <c r="B34" s="398"/>
      <c r="C34" s="398"/>
      <c r="D34" s="398"/>
      <c r="E34" s="398"/>
      <c r="F34" s="207"/>
      <c r="G34" s="207"/>
      <c r="H34" s="207"/>
      <c r="I34" s="207"/>
      <c r="J34" s="207"/>
      <c r="K34" s="207"/>
      <c r="L34" s="207"/>
      <c r="M34" s="207"/>
      <c r="N34" s="149"/>
      <c r="O34" s="149"/>
    </row>
    <row r="35" spans="1:15" ht="12.75" customHeight="1">
      <c r="A35" s="126"/>
      <c r="E35" s="149"/>
      <c r="F35" s="207"/>
      <c r="G35" s="207"/>
      <c r="H35" s="207"/>
      <c r="I35" s="207"/>
      <c r="J35" s="207"/>
      <c r="K35" s="207"/>
      <c r="L35" s="207"/>
      <c r="M35" s="207"/>
      <c r="N35" s="149"/>
      <c r="O35" s="149"/>
    </row>
    <row r="36" spans="1:15" ht="15" customHeight="1">
      <c r="A36" s="216" t="s">
        <v>352</v>
      </c>
      <c r="B36" s="217">
        <v>8334</v>
      </c>
      <c r="C36" s="210">
        <v>6478</v>
      </c>
      <c r="D36" s="210">
        <v>1306</v>
      </c>
      <c r="E36" s="211">
        <v>550</v>
      </c>
      <c r="F36" s="207"/>
      <c r="G36" s="207"/>
      <c r="H36" s="207"/>
      <c r="I36" s="207"/>
      <c r="J36" s="207"/>
      <c r="K36" s="207"/>
      <c r="L36" s="207"/>
      <c r="M36" s="207"/>
      <c r="N36" s="149"/>
      <c r="O36" s="149"/>
    </row>
    <row r="37" spans="1:15" ht="15" customHeight="1">
      <c r="A37" s="216" t="s">
        <v>353</v>
      </c>
      <c r="B37" s="217">
        <v>206798</v>
      </c>
      <c r="C37" s="218">
        <v>121801</v>
      </c>
      <c r="D37" s="210">
        <v>48753</v>
      </c>
      <c r="E37" s="211">
        <v>36244</v>
      </c>
      <c r="F37" s="207"/>
      <c r="G37" s="207"/>
      <c r="H37" s="207"/>
      <c r="I37" s="207"/>
      <c r="J37" s="207"/>
      <c r="K37" s="207"/>
      <c r="L37" s="207"/>
      <c r="M37" s="207"/>
      <c r="N37" s="149"/>
      <c r="O37" s="149"/>
    </row>
    <row r="38" spans="1:15" ht="15" customHeight="1">
      <c r="A38" s="219" t="s">
        <v>354</v>
      </c>
      <c r="B38" s="217">
        <v>153458</v>
      </c>
      <c r="C38" s="210">
        <v>92050</v>
      </c>
      <c r="D38" s="210">
        <v>36791</v>
      </c>
      <c r="E38" s="211">
        <v>24617</v>
      </c>
      <c r="F38" s="207"/>
      <c r="G38" s="207"/>
      <c r="H38" s="207"/>
      <c r="I38" s="207"/>
      <c r="J38" s="207"/>
      <c r="K38" s="207"/>
      <c r="L38" s="207"/>
      <c r="M38" s="207"/>
      <c r="N38" s="149"/>
      <c r="O38" s="149"/>
    </row>
    <row r="39" spans="1:15" ht="15" customHeight="1">
      <c r="A39" s="220" t="s">
        <v>355</v>
      </c>
      <c r="B39" s="217">
        <v>139148</v>
      </c>
      <c r="C39" s="218">
        <v>84037</v>
      </c>
      <c r="D39" s="210">
        <v>33325</v>
      </c>
      <c r="E39" s="211">
        <v>21786</v>
      </c>
      <c r="F39" s="207"/>
      <c r="G39" s="207"/>
      <c r="H39" s="207"/>
      <c r="I39" s="207"/>
      <c r="J39" s="207"/>
      <c r="K39" s="207"/>
      <c r="L39" s="207"/>
      <c r="M39" s="207"/>
      <c r="N39" s="149"/>
      <c r="O39" s="149"/>
    </row>
    <row r="40" spans="1:15" ht="15" customHeight="1">
      <c r="A40" s="219" t="s">
        <v>356</v>
      </c>
      <c r="B40" s="217">
        <v>53340</v>
      </c>
      <c r="C40" s="210">
        <v>29751</v>
      </c>
      <c r="D40" s="210">
        <v>11962</v>
      </c>
      <c r="E40" s="211">
        <v>11627</v>
      </c>
      <c r="F40" s="207"/>
      <c r="G40" s="207"/>
      <c r="H40" s="207"/>
      <c r="I40" s="207"/>
      <c r="J40" s="207"/>
      <c r="K40" s="207"/>
      <c r="L40" s="207"/>
      <c r="M40" s="207"/>
      <c r="N40" s="149"/>
      <c r="O40" s="149"/>
    </row>
    <row r="41" spans="1:15" ht="15" customHeight="1">
      <c r="A41" s="216" t="s">
        <v>357</v>
      </c>
      <c r="B41" s="217">
        <v>231599</v>
      </c>
      <c r="C41" s="210">
        <v>126114</v>
      </c>
      <c r="D41" s="210">
        <v>61610</v>
      </c>
      <c r="E41" s="211">
        <v>43875</v>
      </c>
      <c r="F41" s="207"/>
      <c r="G41" s="207"/>
      <c r="H41" s="207"/>
      <c r="I41" s="207"/>
      <c r="J41" s="207"/>
      <c r="K41" s="207"/>
      <c r="L41" s="207"/>
      <c r="M41" s="207"/>
      <c r="N41" s="149"/>
      <c r="O41" s="149"/>
    </row>
    <row r="42" spans="1:15" ht="15" customHeight="1">
      <c r="A42" s="219" t="s">
        <v>358</v>
      </c>
      <c r="B42" s="217">
        <v>91787</v>
      </c>
      <c r="C42" s="218">
        <v>47775</v>
      </c>
      <c r="D42" s="210">
        <v>24034</v>
      </c>
      <c r="E42" s="211">
        <v>19978</v>
      </c>
      <c r="F42" s="207"/>
      <c r="G42" s="207"/>
      <c r="H42" s="207"/>
      <c r="I42" s="207"/>
      <c r="J42" s="207"/>
      <c r="K42" s="207"/>
      <c r="L42" s="207"/>
      <c r="M42" s="207"/>
      <c r="N42" s="149"/>
      <c r="O42" s="149"/>
    </row>
    <row r="43" spans="1:15" ht="15" customHeight="1">
      <c r="A43" s="219" t="s">
        <v>359</v>
      </c>
      <c r="B43" s="217">
        <v>11373</v>
      </c>
      <c r="C43" s="218">
        <v>5037</v>
      </c>
      <c r="D43" s="210">
        <v>3350</v>
      </c>
      <c r="E43" s="211">
        <v>2986</v>
      </c>
      <c r="F43" s="207"/>
      <c r="G43" s="207"/>
      <c r="H43" s="207"/>
      <c r="I43" s="207"/>
      <c r="J43" s="207"/>
      <c r="K43" s="207"/>
      <c r="L43" s="207"/>
      <c r="M43" s="207"/>
      <c r="N43" s="149"/>
      <c r="O43" s="149"/>
    </row>
    <row r="44" spans="1:15" ht="15" customHeight="1">
      <c r="A44" s="219" t="s">
        <v>360</v>
      </c>
      <c r="B44" s="217">
        <v>4633</v>
      </c>
      <c r="C44" s="218">
        <v>1878</v>
      </c>
      <c r="D44" s="210">
        <v>1335</v>
      </c>
      <c r="E44" s="211">
        <v>1420</v>
      </c>
      <c r="F44" s="207"/>
      <c r="G44" s="207"/>
      <c r="H44" s="207"/>
      <c r="I44" s="207"/>
      <c r="J44" s="207"/>
      <c r="K44" s="207"/>
      <c r="L44" s="207"/>
      <c r="M44" s="207"/>
      <c r="N44" s="149"/>
      <c r="O44" s="149"/>
    </row>
    <row r="45" spans="1:15" ht="15" customHeight="1">
      <c r="A45" s="219" t="s">
        <v>361</v>
      </c>
      <c r="B45" s="217">
        <v>3533</v>
      </c>
      <c r="C45" s="218">
        <v>2229</v>
      </c>
      <c r="D45" s="210">
        <v>809</v>
      </c>
      <c r="E45" s="211">
        <v>495</v>
      </c>
      <c r="F45" s="207"/>
      <c r="G45" s="207"/>
      <c r="H45" s="207"/>
      <c r="I45" s="207"/>
      <c r="J45" s="207"/>
      <c r="K45" s="207"/>
      <c r="L45" s="207"/>
      <c r="M45" s="207"/>
      <c r="N45" s="149"/>
      <c r="O45" s="149"/>
    </row>
    <row r="46" spans="1:15" ht="29.25" customHeight="1">
      <c r="A46" s="221" t="s">
        <v>362</v>
      </c>
      <c r="B46" s="222">
        <v>52698</v>
      </c>
      <c r="C46" s="223">
        <v>24881</v>
      </c>
      <c r="D46" s="224">
        <v>15108</v>
      </c>
      <c r="E46" s="225">
        <v>12709</v>
      </c>
      <c r="F46" s="207"/>
      <c r="G46" s="207"/>
      <c r="H46" s="207"/>
      <c r="I46" s="207"/>
      <c r="J46" s="207"/>
      <c r="K46" s="207"/>
      <c r="L46" s="207"/>
      <c r="M46" s="207"/>
      <c r="N46" s="149"/>
      <c r="O46" s="149"/>
    </row>
    <row r="47" spans="1:15" ht="29.25" customHeight="1">
      <c r="A47" s="221" t="s">
        <v>363</v>
      </c>
      <c r="B47" s="222">
        <v>57638</v>
      </c>
      <c r="C47" s="223">
        <v>38346</v>
      </c>
      <c r="D47" s="224">
        <v>14240</v>
      </c>
      <c r="E47" s="225">
        <v>5052</v>
      </c>
      <c r="F47" s="207"/>
      <c r="G47" s="207"/>
      <c r="H47" s="207"/>
      <c r="I47" s="207"/>
      <c r="J47" s="207"/>
      <c r="K47" s="207"/>
      <c r="L47" s="207"/>
      <c r="M47" s="207"/>
      <c r="N47" s="149"/>
      <c r="O47" s="149"/>
    </row>
    <row r="48" spans="1:15" ht="29.25" customHeight="1">
      <c r="A48" s="221" t="s">
        <v>364</v>
      </c>
      <c r="B48" s="222">
        <v>9937</v>
      </c>
      <c r="C48" s="223">
        <v>5968</v>
      </c>
      <c r="D48" s="224">
        <v>2734</v>
      </c>
      <c r="E48" s="225">
        <v>1235</v>
      </c>
      <c r="F48" s="207"/>
      <c r="G48" s="207"/>
      <c r="H48" s="207"/>
      <c r="I48" s="207"/>
      <c r="J48" s="207"/>
      <c r="K48" s="207"/>
      <c r="L48" s="207"/>
      <c r="M48" s="207"/>
      <c r="N48" s="149"/>
      <c r="O48" s="149"/>
    </row>
    <row r="49" spans="1:15" ht="120.75" customHeight="1">
      <c r="A49" s="207" t="s">
        <v>221</v>
      </c>
      <c r="E49" s="149"/>
      <c r="F49" s="226"/>
      <c r="G49" s="226"/>
    </row>
    <row r="50" spans="1:15" ht="30.75" customHeight="1">
      <c r="A50" s="317" t="s">
        <v>904</v>
      </c>
      <c r="B50" s="317"/>
      <c r="C50" s="317"/>
      <c r="D50" s="317"/>
      <c r="E50" s="317"/>
      <c r="F50" s="226"/>
      <c r="G50" s="226"/>
    </row>
    <row r="51" spans="1:15" ht="15" customHeight="1">
      <c r="A51" s="399" t="s">
        <v>906</v>
      </c>
      <c r="B51" s="399"/>
      <c r="C51" s="399"/>
      <c r="D51" s="399"/>
      <c r="E51" s="399"/>
    </row>
    <row r="52" spans="1:15" ht="15" customHeight="1">
      <c r="A52" s="399" t="s">
        <v>326</v>
      </c>
      <c r="B52" s="399"/>
      <c r="C52" s="399"/>
      <c r="D52" s="399"/>
      <c r="E52" s="399"/>
    </row>
    <row r="53" spans="1:15" ht="15" customHeight="1">
      <c r="A53" s="399" t="s">
        <v>781</v>
      </c>
      <c r="B53" s="399"/>
      <c r="C53" s="399"/>
      <c r="D53" s="399"/>
      <c r="E53" s="399"/>
    </row>
    <row r="54" spans="1:15" ht="12.75" customHeight="1">
      <c r="B54" s="206"/>
      <c r="C54" s="206"/>
      <c r="D54" s="207"/>
      <c r="E54" s="126"/>
    </row>
    <row r="55" spans="1:15" s="132" customFormat="1" ht="15" customHeight="1">
      <c r="A55" s="319" t="s">
        <v>328</v>
      </c>
      <c r="B55" s="322" t="s">
        <v>329</v>
      </c>
      <c r="C55" s="325" t="s">
        <v>330</v>
      </c>
      <c r="D55" s="326"/>
      <c r="E55" s="326"/>
    </row>
    <row r="56" spans="1:15" s="132" customFormat="1" ht="15" customHeight="1">
      <c r="A56" s="320"/>
      <c r="B56" s="323"/>
      <c r="C56" s="327" t="s">
        <v>331</v>
      </c>
      <c r="D56" s="327" t="s">
        <v>332</v>
      </c>
      <c r="E56" s="330" t="s">
        <v>333</v>
      </c>
    </row>
    <row r="57" spans="1:15" s="132" customFormat="1" ht="15">
      <c r="A57" s="320"/>
      <c r="B57" s="323"/>
      <c r="C57" s="328"/>
      <c r="D57" s="328"/>
      <c r="E57" s="331"/>
    </row>
    <row r="58" spans="1:15" s="132" customFormat="1" ht="15">
      <c r="A58" s="320"/>
      <c r="B58" s="323"/>
      <c r="C58" s="328"/>
      <c r="D58" s="328"/>
      <c r="E58" s="331"/>
    </row>
    <row r="59" spans="1:15" s="132" customFormat="1" ht="15">
      <c r="A59" s="321"/>
      <c r="B59" s="324"/>
      <c r="C59" s="329"/>
      <c r="D59" s="329"/>
      <c r="E59" s="332"/>
    </row>
    <row r="60" spans="1:15" ht="29.25" customHeight="1">
      <c r="B60" s="207"/>
      <c r="C60" s="243"/>
      <c r="D60" s="243"/>
      <c r="E60" s="243"/>
      <c r="F60" s="208"/>
    </row>
    <row r="61" spans="1:15" ht="15" customHeight="1">
      <c r="A61" s="209" t="s">
        <v>782</v>
      </c>
      <c r="B61" s="210">
        <v>44972</v>
      </c>
      <c r="C61" s="211">
        <v>29002</v>
      </c>
      <c r="D61" s="211">
        <v>10135</v>
      </c>
      <c r="E61" s="211">
        <v>5835</v>
      </c>
      <c r="F61" s="207"/>
      <c r="G61" s="207"/>
      <c r="H61" s="207"/>
      <c r="I61" s="207"/>
      <c r="J61" s="207"/>
      <c r="K61" s="207"/>
      <c r="L61" s="207"/>
      <c r="M61" s="207"/>
      <c r="N61" s="149"/>
      <c r="O61" s="149"/>
    </row>
    <row r="62" spans="1:15" ht="15" customHeight="1">
      <c r="A62" s="212" t="s">
        <v>335</v>
      </c>
      <c r="B62" s="210">
        <v>1676</v>
      </c>
      <c r="C62" s="211">
        <v>1174</v>
      </c>
      <c r="D62" s="211">
        <v>376</v>
      </c>
      <c r="E62" s="211">
        <v>126</v>
      </c>
      <c r="F62" s="207"/>
      <c r="G62" s="207"/>
      <c r="H62" s="207"/>
      <c r="I62" s="207"/>
      <c r="J62" s="207"/>
      <c r="K62" s="207"/>
      <c r="L62" s="207"/>
      <c r="M62" s="207"/>
      <c r="N62" s="149"/>
      <c r="O62" s="149"/>
    </row>
    <row r="63" spans="1:15" ht="15" customHeight="1">
      <c r="A63" s="207"/>
      <c r="B63" s="210"/>
      <c r="C63" s="211"/>
      <c r="D63" s="211"/>
      <c r="E63" s="211"/>
      <c r="F63" s="207"/>
      <c r="G63" s="207"/>
      <c r="H63" s="207"/>
      <c r="I63" s="207"/>
      <c r="J63" s="207"/>
      <c r="K63" s="207"/>
      <c r="L63" s="207"/>
      <c r="M63" s="207"/>
      <c r="N63" s="149"/>
      <c r="O63" s="149"/>
    </row>
    <row r="64" spans="1:15" ht="24.75" customHeight="1">
      <c r="A64" s="398" t="s">
        <v>339</v>
      </c>
      <c r="B64" s="398"/>
      <c r="C64" s="398"/>
      <c r="D64" s="398"/>
      <c r="E64" s="398"/>
      <c r="F64" s="207"/>
      <c r="G64" s="207"/>
      <c r="H64" s="207"/>
      <c r="I64" s="207"/>
      <c r="J64" s="207"/>
      <c r="K64" s="207"/>
      <c r="L64" s="207"/>
      <c r="M64" s="207"/>
      <c r="N64" s="149"/>
      <c r="O64" s="149"/>
    </row>
    <row r="65" spans="1:15" ht="12.75" customHeight="1">
      <c r="A65" s="207"/>
      <c r="E65" s="149"/>
      <c r="F65" s="207"/>
      <c r="G65" s="207"/>
      <c r="H65" s="207"/>
      <c r="I65" s="207"/>
      <c r="J65" s="207"/>
      <c r="K65" s="207"/>
      <c r="L65" s="207"/>
      <c r="M65" s="207"/>
      <c r="N65" s="149"/>
      <c r="O65" s="149"/>
    </row>
    <row r="66" spans="1:15" ht="15" customHeight="1">
      <c r="A66" s="207" t="s">
        <v>340</v>
      </c>
      <c r="E66" s="149"/>
      <c r="F66" s="207"/>
      <c r="G66" s="207"/>
      <c r="H66" s="207"/>
      <c r="I66" s="207"/>
      <c r="J66" s="207"/>
      <c r="K66" s="207"/>
      <c r="L66" s="207"/>
      <c r="M66" s="207"/>
      <c r="N66" s="149"/>
      <c r="O66" s="149"/>
    </row>
    <row r="67" spans="1:15" ht="15" customHeight="1">
      <c r="A67" s="207" t="s">
        <v>341</v>
      </c>
      <c r="B67" s="213">
        <v>933</v>
      </c>
      <c r="C67" s="211">
        <v>684</v>
      </c>
      <c r="D67" s="211">
        <v>181</v>
      </c>
      <c r="E67" s="211">
        <v>68</v>
      </c>
      <c r="F67" s="207"/>
      <c r="G67" s="207"/>
      <c r="H67" s="207"/>
      <c r="I67" s="207"/>
      <c r="J67" s="207"/>
      <c r="K67" s="207"/>
      <c r="L67" s="207"/>
      <c r="M67" s="207"/>
      <c r="N67" s="149"/>
      <c r="O67" s="149"/>
    </row>
    <row r="68" spans="1:15" ht="15" customHeight="1">
      <c r="A68" s="207" t="s">
        <v>342</v>
      </c>
      <c r="B68" s="213">
        <v>7463</v>
      </c>
      <c r="C68" s="211">
        <v>4991</v>
      </c>
      <c r="D68" s="211">
        <v>1489</v>
      </c>
      <c r="E68" s="211">
        <v>983</v>
      </c>
      <c r="F68" s="207"/>
      <c r="G68" s="207"/>
      <c r="H68" s="207"/>
      <c r="I68" s="207"/>
      <c r="J68" s="207"/>
      <c r="K68" s="207"/>
      <c r="L68" s="207"/>
      <c r="M68" s="207"/>
      <c r="N68" s="149"/>
      <c r="O68" s="149"/>
    </row>
    <row r="69" spans="1:15" ht="15" customHeight="1">
      <c r="A69" s="207" t="s">
        <v>343</v>
      </c>
      <c r="B69" s="213">
        <v>12892</v>
      </c>
      <c r="C69" s="211">
        <v>8200</v>
      </c>
      <c r="D69" s="211">
        <v>3126</v>
      </c>
      <c r="E69" s="211">
        <v>1566</v>
      </c>
      <c r="F69" s="207"/>
      <c r="G69" s="207"/>
      <c r="H69" s="207"/>
      <c r="I69" s="207"/>
      <c r="J69" s="207"/>
      <c r="K69" s="207"/>
      <c r="L69" s="207"/>
      <c r="M69" s="207"/>
      <c r="N69" s="149"/>
      <c r="O69" s="149"/>
    </row>
    <row r="70" spans="1:15" ht="15" customHeight="1">
      <c r="A70" s="207" t="s">
        <v>344</v>
      </c>
      <c r="B70" s="213">
        <v>23120</v>
      </c>
      <c r="C70" s="211">
        <v>14722</v>
      </c>
      <c r="D70" s="211">
        <v>5254</v>
      </c>
      <c r="E70" s="211">
        <v>3144</v>
      </c>
      <c r="F70" s="207"/>
      <c r="G70" s="207"/>
      <c r="H70" s="207"/>
      <c r="I70" s="207"/>
      <c r="J70" s="207"/>
      <c r="K70" s="207"/>
      <c r="L70" s="207"/>
      <c r="M70" s="207"/>
      <c r="N70" s="149"/>
      <c r="O70" s="149"/>
    </row>
    <row r="71" spans="1:15" ht="15" customHeight="1">
      <c r="A71" s="207" t="s">
        <v>345</v>
      </c>
      <c r="B71" s="213">
        <v>564</v>
      </c>
      <c r="C71" s="211">
        <v>405</v>
      </c>
      <c r="D71" s="211">
        <v>85</v>
      </c>
      <c r="E71" s="211">
        <v>74</v>
      </c>
      <c r="F71" s="207"/>
      <c r="G71" s="207"/>
      <c r="H71" s="207"/>
      <c r="I71" s="207"/>
      <c r="J71" s="207"/>
      <c r="K71" s="207"/>
      <c r="L71" s="207"/>
      <c r="M71" s="207"/>
      <c r="N71" s="149"/>
      <c r="O71" s="149"/>
    </row>
    <row r="72" spans="1:15" ht="12.75" customHeight="1">
      <c r="A72" s="207"/>
      <c r="E72" s="149"/>
      <c r="F72" s="207"/>
      <c r="G72" s="207"/>
      <c r="H72" s="207"/>
      <c r="I72" s="207"/>
      <c r="J72" s="207"/>
      <c r="K72" s="207"/>
      <c r="L72" s="207"/>
      <c r="M72" s="207"/>
      <c r="N72" s="149"/>
      <c r="O72" s="149"/>
    </row>
    <row r="73" spans="1:15" ht="24.75" customHeight="1">
      <c r="A73" s="398" t="s">
        <v>346</v>
      </c>
      <c r="B73" s="398"/>
      <c r="C73" s="398"/>
      <c r="D73" s="398"/>
      <c r="E73" s="398"/>
      <c r="F73" s="207"/>
      <c r="G73" s="207"/>
      <c r="H73" s="207"/>
      <c r="I73" s="207"/>
      <c r="J73" s="207"/>
      <c r="K73" s="207"/>
      <c r="L73" s="207"/>
      <c r="M73" s="207"/>
      <c r="N73" s="149"/>
      <c r="O73" s="149"/>
    </row>
    <row r="74" spans="1:15" ht="12.75" customHeight="1">
      <c r="A74" s="207"/>
      <c r="E74" s="149"/>
      <c r="F74" s="207"/>
      <c r="G74" s="207"/>
      <c r="H74" s="207"/>
      <c r="I74" s="207"/>
      <c r="J74" s="207"/>
      <c r="K74" s="207"/>
      <c r="L74" s="207"/>
      <c r="M74" s="207"/>
      <c r="N74" s="149"/>
      <c r="O74" s="149"/>
    </row>
    <row r="75" spans="1:15" ht="15" customHeight="1">
      <c r="A75" s="207" t="s">
        <v>347</v>
      </c>
      <c r="B75" s="213">
        <v>39645</v>
      </c>
      <c r="C75" s="211">
        <v>25457</v>
      </c>
      <c r="D75" s="214">
        <v>9182</v>
      </c>
      <c r="E75" s="214">
        <v>5006</v>
      </c>
      <c r="F75" s="207"/>
      <c r="G75" s="207"/>
      <c r="H75" s="207"/>
      <c r="I75" s="207"/>
      <c r="J75" s="207"/>
      <c r="K75" s="207"/>
      <c r="L75" s="207"/>
      <c r="M75" s="207"/>
      <c r="N75" s="149"/>
      <c r="O75" s="149"/>
    </row>
    <row r="76" spans="1:15" ht="16.149999999999999" customHeight="1">
      <c r="A76" s="102" t="s">
        <v>902</v>
      </c>
      <c r="B76" s="215">
        <v>5327</v>
      </c>
      <c r="C76" s="211">
        <v>3545</v>
      </c>
      <c r="D76" s="214">
        <v>953</v>
      </c>
      <c r="E76" s="211">
        <v>829</v>
      </c>
      <c r="F76" s="207"/>
      <c r="G76" s="207"/>
      <c r="H76" s="207"/>
      <c r="I76" s="207"/>
      <c r="J76" s="207"/>
      <c r="K76" s="207"/>
      <c r="L76" s="207"/>
      <c r="M76" s="207"/>
      <c r="N76" s="149"/>
      <c r="O76" s="149"/>
    </row>
    <row r="77" spans="1:15" ht="15" customHeight="1">
      <c r="A77" s="207" t="s">
        <v>348</v>
      </c>
      <c r="B77" s="215">
        <v>2573</v>
      </c>
      <c r="C77" s="211">
        <v>1650</v>
      </c>
      <c r="D77" s="214">
        <v>449</v>
      </c>
      <c r="E77" s="211">
        <v>474</v>
      </c>
      <c r="F77" s="207"/>
      <c r="G77" s="207"/>
      <c r="H77" s="207"/>
      <c r="I77" s="207"/>
      <c r="J77" s="207"/>
      <c r="K77" s="207"/>
      <c r="L77" s="207"/>
      <c r="M77" s="207"/>
      <c r="N77" s="149"/>
      <c r="O77" s="149"/>
    </row>
    <row r="78" spans="1:15" ht="12.75" customHeight="1">
      <c r="A78" s="207"/>
      <c r="E78" s="149"/>
      <c r="F78" s="207"/>
      <c r="G78" s="207"/>
      <c r="H78" s="207"/>
      <c r="I78" s="207"/>
      <c r="J78" s="207"/>
      <c r="K78" s="207"/>
      <c r="L78" s="207"/>
      <c r="M78" s="207"/>
      <c r="N78" s="149"/>
      <c r="O78" s="149"/>
    </row>
    <row r="79" spans="1:15" ht="24.75" customHeight="1">
      <c r="A79" s="398" t="s">
        <v>349</v>
      </c>
      <c r="B79" s="398"/>
      <c r="C79" s="398"/>
      <c r="D79" s="398"/>
      <c r="E79" s="398"/>
      <c r="F79" s="207"/>
      <c r="G79" s="207"/>
      <c r="H79" s="207"/>
      <c r="I79" s="207"/>
      <c r="J79" s="207"/>
      <c r="K79" s="207"/>
      <c r="L79" s="207"/>
      <c r="M79" s="207"/>
      <c r="N79" s="149"/>
      <c r="O79" s="149"/>
    </row>
    <row r="80" spans="1:15" ht="12.75" customHeight="1">
      <c r="A80" s="207"/>
      <c r="E80" s="149"/>
      <c r="F80" s="207"/>
      <c r="G80" s="207"/>
      <c r="H80" s="207"/>
      <c r="I80" s="207"/>
      <c r="J80" s="207"/>
      <c r="K80" s="207"/>
      <c r="L80" s="207"/>
      <c r="M80" s="207"/>
      <c r="N80" s="149"/>
      <c r="O80" s="149"/>
    </row>
    <row r="81" spans="1:15" ht="15" customHeight="1">
      <c r="A81" s="207" t="s">
        <v>350</v>
      </c>
      <c r="B81" s="213">
        <v>38442</v>
      </c>
      <c r="C81" s="211">
        <v>24153</v>
      </c>
      <c r="D81" s="214">
        <v>9093</v>
      </c>
      <c r="E81" s="214">
        <v>5196</v>
      </c>
      <c r="F81" s="207"/>
      <c r="G81" s="207"/>
      <c r="H81" s="207"/>
      <c r="I81" s="207"/>
      <c r="J81" s="207"/>
      <c r="K81" s="207"/>
      <c r="L81" s="207"/>
      <c r="M81" s="207"/>
      <c r="N81" s="149"/>
      <c r="O81" s="149"/>
    </row>
    <row r="82" spans="1:15" ht="15" customHeight="1">
      <c r="A82" s="207" t="s">
        <v>351</v>
      </c>
      <c r="B82" s="213">
        <v>6530</v>
      </c>
      <c r="C82" s="211">
        <v>4849</v>
      </c>
      <c r="D82" s="214">
        <v>1042</v>
      </c>
      <c r="E82" s="211">
        <v>639</v>
      </c>
      <c r="F82" s="207"/>
      <c r="G82" s="207"/>
      <c r="H82" s="207"/>
      <c r="I82" s="207"/>
      <c r="J82" s="207"/>
      <c r="K82" s="207"/>
      <c r="L82" s="207"/>
      <c r="M82" s="207"/>
      <c r="N82" s="149"/>
      <c r="O82" s="149"/>
    </row>
    <row r="83" spans="1:15" ht="12.75" customHeight="1">
      <c r="A83" s="207"/>
      <c r="E83" s="149"/>
      <c r="F83" s="207"/>
      <c r="G83" s="207"/>
      <c r="H83" s="207"/>
      <c r="I83" s="207"/>
      <c r="J83" s="207"/>
      <c r="K83" s="207"/>
      <c r="L83" s="207"/>
      <c r="M83" s="207"/>
      <c r="N83" s="149"/>
      <c r="O83" s="149"/>
    </row>
    <row r="84" spans="1:15" ht="24.75" customHeight="1">
      <c r="A84" s="398" t="s">
        <v>905</v>
      </c>
      <c r="B84" s="398"/>
      <c r="C84" s="398"/>
      <c r="D84" s="398"/>
      <c r="E84" s="398"/>
      <c r="F84" s="207"/>
      <c r="G84" s="207"/>
      <c r="H84" s="207"/>
      <c r="I84" s="207"/>
      <c r="J84" s="207"/>
      <c r="K84" s="207"/>
      <c r="L84" s="207"/>
      <c r="M84" s="207"/>
      <c r="N84" s="149"/>
      <c r="O84" s="149"/>
    </row>
    <row r="85" spans="1:15" ht="12.75" customHeight="1">
      <c r="A85" s="126"/>
      <c r="E85" s="149"/>
      <c r="F85" s="207"/>
      <c r="G85" s="207"/>
      <c r="H85" s="207"/>
      <c r="I85" s="207"/>
      <c r="J85" s="207"/>
      <c r="K85" s="207"/>
      <c r="L85" s="207"/>
      <c r="M85" s="207"/>
      <c r="N85" s="149"/>
      <c r="O85" s="149"/>
    </row>
    <row r="86" spans="1:15" ht="15" customHeight="1">
      <c r="A86" s="216" t="s">
        <v>352</v>
      </c>
      <c r="B86" s="217">
        <v>230</v>
      </c>
      <c r="C86" s="210">
        <v>92</v>
      </c>
      <c r="D86" s="210">
        <v>112</v>
      </c>
      <c r="E86" s="211">
        <v>26</v>
      </c>
      <c r="F86" s="207"/>
      <c r="G86" s="207"/>
      <c r="H86" s="207"/>
      <c r="I86" s="207"/>
      <c r="J86" s="207"/>
      <c r="K86" s="207"/>
      <c r="L86" s="207"/>
      <c r="M86" s="207"/>
      <c r="N86" s="149"/>
      <c r="O86" s="149"/>
    </row>
    <row r="87" spans="1:15" ht="15" customHeight="1">
      <c r="A87" s="216" t="s">
        <v>353</v>
      </c>
      <c r="B87" s="217">
        <v>11795</v>
      </c>
      <c r="C87" s="218">
        <v>5793</v>
      </c>
      <c r="D87" s="210">
        <v>4589</v>
      </c>
      <c r="E87" s="211">
        <v>1413</v>
      </c>
      <c r="F87" s="207"/>
      <c r="G87" s="207"/>
      <c r="H87" s="207"/>
      <c r="I87" s="207"/>
      <c r="J87" s="207"/>
      <c r="K87" s="207"/>
      <c r="L87" s="207"/>
      <c r="M87" s="207"/>
      <c r="N87" s="149"/>
      <c r="O87" s="149"/>
    </row>
    <row r="88" spans="1:15" ht="15" customHeight="1">
      <c r="A88" s="219" t="s">
        <v>354</v>
      </c>
      <c r="B88" s="217">
        <v>8236</v>
      </c>
      <c r="C88" s="210">
        <v>3810</v>
      </c>
      <c r="D88" s="210">
        <v>3520</v>
      </c>
      <c r="E88" s="211">
        <v>906</v>
      </c>
      <c r="F88" s="207"/>
      <c r="G88" s="207"/>
      <c r="H88" s="207"/>
      <c r="I88" s="207"/>
      <c r="J88" s="207"/>
      <c r="K88" s="207"/>
      <c r="L88" s="207"/>
      <c r="M88" s="207"/>
      <c r="N88" s="149"/>
      <c r="O88" s="149"/>
    </row>
    <row r="89" spans="1:15" ht="15" customHeight="1">
      <c r="A89" s="220" t="s">
        <v>355</v>
      </c>
      <c r="B89" s="217">
        <v>7023</v>
      </c>
      <c r="C89" s="218">
        <v>2820</v>
      </c>
      <c r="D89" s="210">
        <v>3365</v>
      </c>
      <c r="E89" s="211">
        <v>838</v>
      </c>
      <c r="F89" s="207"/>
      <c r="G89" s="207"/>
      <c r="H89" s="207"/>
      <c r="I89" s="207"/>
      <c r="J89" s="207"/>
      <c r="K89" s="207"/>
      <c r="L89" s="207"/>
      <c r="M89" s="207"/>
      <c r="N89" s="149"/>
      <c r="O89" s="149"/>
    </row>
    <row r="90" spans="1:15" ht="15" customHeight="1">
      <c r="A90" s="219" t="s">
        <v>356</v>
      </c>
      <c r="B90" s="217">
        <v>3559</v>
      </c>
      <c r="C90" s="210">
        <v>1983</v>
      </c>
      <c r="D90" s="210">
        <v>1069</v>
      </c>
      <c r="E90" s="211">
        <v>507</v>
      </c>
      <c r="F90" s="207"/>
      <c r="G90" s="207"/>
      <c r="H90" s="207"/>
      <c r="I90" s="207"/>
      <c r="J90" s="207"/>
      <c r="K90" s="207"/>
      <c r="L90" s="207"/>
      <c r="M90" s="207"/>
      <c r="N90" s="149"/>
      <c r="O90" s="149"/>
    </row>
    <row r="91" spans="1:15" ht="15" customHeight="1">
      <c r="A91" s="216" t="s">
        <v>357</v>
      </c>
      <c r="B91" s="217">
        <v>32946</v>
      </c>
      <c r="C91" s="210">
        <v>23117</v>
      </c>
      <c r="D91" s="210">
        <v>5433</v>
      </c>
      <c r="E91" s="211">
        <v>4396</v>
      </c>
      <c r="F91" s="207"/>
      <c r="G91" s="207"/>
      <c r="H91" s="207"/>
      <c r="I91" s="207"/>
      <c r="J91" s="207"/>
      <c r="K91" s="207"/>
      <c r="L91" s="207"/>
      <c r="M91" s="207"/>
      <c r="N91" s="149"/>
      <c r="O91" s="149"/>
    </row>
    <row r="92" spans="1:15" ht="15" customHeight="1">
      <c r="A92" s="219" t="s">
        <v>358</v>
      </c>
      <c r="B92" s="217">
        <v>12340</v>
      </c>
      <c r="C92" s="218">
        <v>8571</v>
      </c>
      <c r="D92" s="210">
        <v>2225</v>
      </c>
      <c r="E92" s="211">
        <v>1544</v>
      </c>
      <c r="F92" s="207"/>
      <c r="G92" s="207"/>
      <c r="H92" s="207"/>
      <c r="I92" s="207"/>
      <c r="J92" s="207"/>
      <c r="K92" s="207"/>
      <c r="L92" s="207"/>
      <c r="M92" s="207"/>
      <c r="N92" s="149"/>
      <c r="O92" s="149"/>
    </row>
    <row r="93" spans="1:15" ht="15" customHeight="1">
      <c r="A93" s="219" t="s">
        <v>359</v>
      </c>
      <c r="B93" s="217">
        <v>2866</v>
      </c>
      <c r="C93" s="218">
        <v>2030</v>
      </c>
      <c r="D93" s="210">
        <v>334</v>
      </c>
      <c r="E93" s="211">
        <v>502</v>
      </c>
      <c r="F93" s="207"/>
      <c r="G93" s="207"/>
      <c r="H93" s="207"/>
      <c r="I93" s="207"/>
      <c r="J93" s="207"/>
      <c r="K93" s="207"/>
      <c r="L93" s="207"/>
      <c r="M93" s="207"/>
      <c r="N93" s="149"/>
      <c r="O93" s="149"/>
    </row>
    <row r="94" spans="1:15" ht="15" customHeight="1">
      <c r="A94" s="219" t="s">
        <v>360</v>
      </c>
      <c r="B94" s="217">
        <v>743</v>
      </c>
      <c r="C94" s="218">
        <v>501</v>
      </c>
      <c r="D94" s="210">
        <v>92</v>
      </c>
      <c r="E94" s="211">
        <v>150</v>
      </c>
      <c r="F94" s="207"/>
      <c r="G94" s="207"/>
      <c r="H94" s="207"/>
      <c r="I94" s="207"/>
      <c r="J94" s="207"/>
      <c r="K94" s="207"/>
      <c r="L94" s="207"/>
      <c r="M94" s="207"/>
      <c r="N94" s="149"/>
      <c r="O94" s="149"/>
    </row>
    <row r="95" spans="1:15" ht="15" customHeight="1">
      <c r="A95" s="219" t="s">
        <v>361</v>
      </c>
      <c r="B95" s="217">
        <v>495</v>
      </c>
      <c r="C95" s="218">
        <v>373</v>
      </c>
      <c r="D95" s="210">
        <v>67</v>
      </c>
      <c r="E95" s="211">
        <v>55</v>
      </c>
      <c r="F95" s="207"/>
      <c r="G95" s="207"/>
      <c r="H95" s="207"/>
      <c r="I95" s="207"/>
      <c r="J95" s="207"/>
      <c r="K95" s="207"/>
      <c r="L95" s="207"/>
      <c r="M95" s="207"/>
      <c r="N95" s="149"/>
      <c r="O95" s="149"/>
    </row>
    <row r="96" spans="1:15" ht="29.25" customHeight="1">
      <c r="A96" s="221" t="s">
        <v>362</v>
      </c>
      <c r="B96" s="222">
        <v>8063</v>
      </c>
      <c r="C96" s="223">
        <v>5259</v>
      </c>
      <c r="D96" s="224">
        <v>1294</v>
      </c>
      <c r="E96" s="225">
        <v>1510</v>
      </c>
      <c r="F96" s="207"/>
      <c r="G96" s="207"/>
      <c r="H96" s="207"/>
      <c r="I96" s="207"/>
      <c r="J96" s="207"/>
      <c r="K96" s="207"/>
      <c r="L96" s="207"/>
      <c r="M96" s="207"/>
      <c r="N96" s="149"/>
      <c r="O96" s="149"/>
    </row>
    <row r="97" spans="1:15" ht="29.25" customHeight="1">
      <c r="A97" s="221" t="s">
        <v>363</v>
      </c>
      <c r="B97" s="222">
        <v>6694</v>
      </c>
      <c r="C97" s="223">
        <v>5053</v>
      </c>
      <c r="D97" s="224">
        <v>1187</v>
      </c>
      <c r="E97" s="225">
        <v>454</v>
      </c>
      <c r="F97" s="207"/>
      <c r="G97" s="207"/>
      <c r="H97" s="207"/>
      <c r="I97" s="207"/>
      <c r="J97" s="207"/>
      <c r="K97" s="207"/>
      <c r="L97" s="207"/>
      <c r="M97" s="207"/>
      <c r="N97" s="149"/>
      <c r="O97" s="149"/>
    </row>
    <row r="98" spans="1:15" ht="29.25" customHeight="1">
      <c r="A98" s="221" t="s">
        <v>364</v>
      </c>
      <c r="B98" s="222">
        <v>1745</v>
      </c>
      <c r="C98" s="223">
        <v>1330</v>
      </c>
      <c r="D98" s="224">
        <v>234</v>
      </c>
      <c r="E98" s="225">
        <v>181</v>
      </c>
      <c r="F98" s="207"/>
      <c r="G98" s="207"/>
      <c r="H98" s="207"/>
      <c r="I98" s="207"/>
      <c r="J98" s="207"/>
      <c r="K98" s="207"/>
      <c r="L98" s="207"/>
      <c r="M98" s="207"/>
      <c r="N98" s="149"/>
      <c r="O98" s="149"/>
    </row>
    <row r="99" spans="1:15" ht="120.75" customHeight="1">
      <c r="A99" s="207" t="s">
        <v>221</v>
      </c>
      <c r="E99" s="149"/>
      <c r="F99" s="226"/>
      <c r="G99" s="226"/>
    </row>
    <row r="100" spans="1:15" ht="30.75" customHeight="1">
      <c r="A100" s="317" t="s">
        <v>904</v>
      </c>
      <c r="B100" s="317"/>
      <c r="C100" s="317"/>
      <c r="D100" s="317"/>
      <c r="E100" s="317"/>
      <c r="F100" s="226"/>
      <c r="G100" s="226"/>
    </row>
    <row r="101" spans="1:15" ht="15" customHeight="1">
      <c r="A101" s="399" t="s">
        <v>906</v>
      </c>
      <c r="B101" s="399"/>
      <c r="C101" s="399"/>
      <c r="D101" s="399"/>
      <c r="E101" s="399"/>
    </row>
    <row r="102" spans="1:15" ht="15" customHeight="1">
      <c r="A102" s="399" t="s">
        <v>326</v>
      </c>
      <c r="B102" s="399"/>
      <c r="C102" s="399"/>
      <c r="D102" s="399"/>
      <c r="E102" s="399"/>
    </row>
    <row r="103" spans="1:15" ht="15" customHeight="1">
      <c r="A103" s="399" t="s">
        <v>783</v>
      </c>
      <c r="B103" s="399"/>
      <c r="C103" s="399"/>
      <c r="D103" s="399"/>
      <c r="E103" s="399"/>
    </row>
    <row r="104" spans="1:15" ht="12.75" customHeight="1">
      <c r="B104" s="206"/>
      <c r="C104" s="206"/>
      <c r="D104" s="207"/>
      <c r="E104" s="126"/>
    </row>
    <row r="105" spans="1:15" s="132" customFormat="1" ht="15" customHeight="1">
      <c r="A105" s="319" t="s">
        <v>328</v>
      </c>
      <c r="B105" s="322" t="s">
        <v>329</v>
      </c>
      <c r="C105" s="325" t="s">
        <v>330</v>
      </c>
      <c r="D105" s="326"/>
      <c r="E105" s="326"/>
    </row>
    <row r="106" spans="1:15" s="132" customFormat="1" ht="15" customHeight="1">
      <c r="A106" s="320"/>
      <c r="B106" s="323"/>
      <c r="C106" s="327" t="s">
        <v>331</v>
      </c>
      <c r="D106" s="327" t="s">
        <v>332</v>
      </c>
      <c r="E106" s="330" t="s">
        <v>333</v>
      </c>
    </row>
    <row r="107" spans="1:15" s="132" customFormat="1" ht="15">
      <c r="A107" s="320"/>
      <c r="B107" s="323"/>
      <c r="C107" s="328"/>
      <c r="D107" s="328"/>
      <c r="E107" s="331"/>
    </row>
    <row r="108" spans="1:15" s="132" customFormat="1" ht="15">
      <c r="A108" s="320"/>
      <c r="B108" s="323"/>
      <c r="C108" s="328"/>
      <c r="D108" s="328"/>
      <c r="E108" s="331"/>
    </row>
    <row r="109" spans="1:15" s="132" customFormat="1" ht="15">
      <c r="A109" s="321"/>
      <c r="B109" s="324"/>
      <c r="C109" s="329"/>
      <c r="D109" s="329"/>
      <c r="E109" s="332"/>
    </row>
    <row r="110" spans="1:15" ht="29.25" customHeight="1">
      <c r="B110" s="207"/>
      <c r="C110" s="243"/>
      <c r="D110" s="243"/>
      <c r="E110" s="243"/>
      <c r="F110" s="208"/>
    </row>
    <row r="111" spans="1:15" ht="15" customHeight="1">
      <c r="A111" s="209" t="s">
        <v>784</v>
      </c>
      <c r="B111" s="210">
        <v>17896</v>
      </c>
      <c r="C111" s="211">
        <v>9349</v>
      </c>
      <c r="D111" s="211">
        <v>5254</v>
      </c>
      <c r="E111" s="211">
        <v>3292</v>
      </c>
      <c r="F111" s="207"/>
      <c r="G111" s="207"/>
      <c r="H111" s="207"/>
      <c r="I111" s="207"/>
      <c r="J111" s="207"/>
      <c r="K111" s="207"/>
      <c r="L111" s="207"/>
      <c r="M111" s="207"/>
      <c r="N111" s="149"/>
      <c r="O111" s="149"/>
    </row>
    <row r="112" spans="1:15" ht="15" customHeight="1">
      <c r="A112" s="212" t="s">
        <v>335</v>
      </c>
      <c r="B112" s="210">
        <v>687</v>
      </c>
      <c r="C112" s="211">
        <v>412</v>
      </c>
      <c r="D112" s="211">
        <v>206</v>
      </c>
      <c r="E112" s="211">
        <v>69</v>
      </c>
      <c r="F112" s="207"/>
      <c r="G112" s="207"/>
      <c r="H112" s="207"/>
      <c r="I112" s="207"/>
      <c r="J112" s="207"/>
      <c r="K112" s="207"/>
      <c r="L112" s="207"/>
      <c r="M112" s="207"/>
      <c r="N112" s="149"/>
      <c r="O112" s="149"/>
    </row>
    <row r="113" spans="1:15" ht="15" customHeight="1">
      <c r="A113" s="207"/>
      <c r="B113" s="210"/>
      <c r="C113" s="211"/>
      <c r="D113" s="211"/>
      <c r="E113" s="211"/>
      <c r="F113" s="207"/>
      <c r="G113" s="207"/>
      <c r="H113" s="207"/>
      <c r="I113" s="207"/>
      <c r="J113" s="207"/>
      <c r="K113" s="207"/>
      <c r="L113" s="207"/>
      <c r="M113" s="207"/>
      <c r="N113" s="149"/>
      <c r="O113" s="149"/>
    </row>
    <row r="114" spans="1:15" ht="24.75" customHeight="1">
      <c r="A114" s="398" t="s">
        <v>339</v>
      </c>
      <c r="B114" s="398"/>
      <c r="C114" s="398"/>
      <c r="D114" s="398"/>
      <c r="E114" s="398"/>
      <c r="F114" s="207"/>
      <c r="G114" s="207"/>
      <c r="H114" s="207"/>
      <c r="I114" s="207"/>
      <c r="J114" s="207"/>
      <c r="K114" s="207"/>
      <c r="L114" s="207"/>
      <c r="M114" s="207"/>
      <c r="N114" s="149"/>
      <c r="O114" s="149"/>
    </row>
    <row r="115" spans="1:15" ht="12.75" customHeight="1">
      <c r="A115" s="207"/>
      <c r="E115" s="149"/>
      <c r="F115" s="207"/>
      <c r="G115" s="207"/>
      <c r="H115" s="207"/>
      <c r="I115" s="207"/>
      <c r="J115" s="207"/>
      <c r="K115" s="207"/>
      <c r="L115" s="207"/>
      <c r="M115" s="207"/>
      <c r="N115" s="149"/>
      <c r="O115" s="149"/>
    </row>
    <row r="116" spans="1:15" ht="15" customHeight="1">
      <c r="A116" s="207" t="s">
        <v>340</v>
      </c>
      <c r="E116" s="149"/>
      <c r="F116" s="207"/>
      <c r="G116" s="207"/>
      <c r="H116" s="207"/>
      <c r="I116" s="207"/>
      <c r="J116" s="207"/>
      <c r="K116" s="207"/>
      <c r="L116" s="207"/>
      <c r="M116" s="207"/>
      <c r="N116" s="149"/>
      <c r="O116" s="149"/>
    </row>
    <row r="117" spans="1:15" ht="15" customHeight="1">
      <c r="A117" s="207" t="s">
        <v>341</v>
      </c>
      <c r="B117" s="213">
        <v>413</v>
      </c>
      <c r="C117" s="211">
        <v>278</v>
      </c>
      <c r="D117" s="211">
        <v>96</v>
      </c>
      <c r="E117" s="211">
        <v>39</v>
      </c>
      <c r="F117" s="207"/>
      <c r="G117" s="207"/>
      <c r="H117" s="207"/>
      <c r="I117" s="207"/>
      <c r="J117" s="207"/>
      <c r="K117" s="207"/>
      <c r="L117" s="207"/>
      <c r="M117" s="207"/>
      <c r="N117" s="149"/>
      <c r="O117" s="149"/>
    </row>
    <row r="118" spans="1:15" ht="15" customHeight="1">
      <c r="A118" s="207" t="s">
        <v>342</v>
      </c>
      <c r="B118" s="213">
        <v>2677</v>
      </c>
      <c r="C118" s="211">
        <v>1638</v>
      </c>
      <c r="D118" s="211">
        <v>664</v>
      </c>
      <c r="E118" s="211">
        <v>375</v>
      </c>
      <c r="F118" s="207"/>
      <c r="G118" s="207"/>
      <c r="H118" s="207"/>
      <c r="I118" s="207"/>
      <c r="J118" s="207"/>
      <c r="K118" s="207"/>
      <c r="L118" s="207"/>
      <c r="M118" s="207"/>
      <c r="N118" s="149"/>
      <c r="O118" s="149"/>
    </row>
    <row r="119" spans="1:15" ht="15" customHeight="1">
      <c r="A119" s="207" t="s">
        <v>343</v>
      </c>
      <c r="B119" s="213">
        <v>4447</v>
      </c>
      <c r="C119" s="211">
        <v>2437</v>
      </c>
      <c r="D119" s="211">
        <v>1294</v>
      </c>
      <c r="E119" s="211">
        <v>716</v>
      </c>
      <c r="F119" s="207"/>
      <c r="G119" s="207"/>
      <c r="H119" s="207"/>
      <c r="I119" s="207"/>
      <c r="J119" s="207"/>
      <c r="K119" s="207"/>
      <c r="L119" s="207"/>
      <c r="M119" s="207"/>
      <c r="N119" s="149"/>
      <c r="O119" s="149"/>
    </row>
    <row r="120" spans="1:15" ht="15" customHeight="1">
      <c r="A120" s="207" t="s">
        <v>344</v>
      </c>
      <c r="B120" s="213">
        <v>10138</v>
      </c>
      <c r="C120" s="211">
        <v>4884</v>
      </c>
      <c r="D120" s="211">
        <v>3140</v>
      </c>
      <c r="E120" s="211">
        <v>2113</v>
      </c>
      <c r="F120" s="207"/>
      <c r="G120" s="207"/>
      <c r="H120" s="207"/>
      <c r="I120" s="207"/>
      <c r="J120" s="207"/>
      <c r="K120" s="207"/>
      <c r="L120" s="207"/>
      <c r="M120" s="207"/>
      <c r="N120" s="149"/>
      <c r="O120" s="149"/>
    </row>
    <row r="121" spans="1:15" ht="15" customHeight="1">
      <c r="A121" s="207" t="s">
        <v>345</v>
      </c>
      <c r="B121" s="213">
        <v>221</v>
      </c>
      <c r="C121" s="211">
        <v>112</v>
      </c>
      <c r="D121" s="211">
        <v>60</v>
      </c>
      <c r="E121" s="211">
        <v>49</v>
      </c>
      <c r="F121" s="207"/>
      <c r="G121" s="207"/>
      <c r="H121" s="207"/>
      <c r="I121" s="207"/>
      <c r="J121" s="207"/>
      <c r="K121" s="207"/>
      <c r="L121" s="207"/>
      <c r="M121" s="207"/>
      <c r="N121" s="149"/>
      <c r="O121" s="149"/>
    </row>
    <row r="122" spans="1:15" ht="12.75" customHeight="1">
      <c r="A122" s="207"/>
      <c r="E122" s="149"/>
      <c r="F122" s="207"/>
      <c r="G122" s="207"/>
      <c r="H122" s="207"/>
      <c r="I122" s="207"/>
      <c r="J122" s="207"/>
      <c r="K122" s="207"/>
      <c r="L122" s="207"/>
      <c r="M122" s="207"/>
      <c r="N122" s="149"/>
      <c r="O122" s="149"/>
    </row>
    <row r="123" spans="1:15" ht="24.75" customHeight="1">
      <c r="A123" s="398" t="s">
        <v>346</v>
      </c>
      <c r="B123" s="398"/>
      <c r="C123" s="398"/>
      <c r="D123" s="398"/>
      <c r="E123" s="398"/>
      <c r="F123" s="207"/>
      <c r="G123" s="207"/>
      <c r="H123" s="207"/>
      <c r="I123" s="207"/>
      <c r="J123" s="207"/>
      <c r="K123" s="207"/>
      <c r="L123" s="207"/>
      <c r="M123" s="207"/>
      <c r="N123" s="149"/>
      <c r="O123" s="149"/>
    </row>
    <row r="124" spans="1:15" ht="12.75" customHeight="1">
      <c r="A124" s="207"/>
      <c r="E124" s="149"/>
      <c r="F124" s="207"/>
      <c r="G124" s="207"/>
      <c r="H124" s="207"/>
      <c r="I124" s="207"/>
      <c r="J124" s="207"/>
      <c r="K124" s="207"/>
      <c r="L124" s="207"/>
      <c r="M124" s="207"/>
      <c r="N124" s="149"/>
      <c r="O124" s="149"/>
    </row>
    <row r="125" spans="1:15" ht="15" customHeight="1">
      <c r="A125" s="207" t="s">
        <v>347</v>
      </c>
      <c r="B125" s="213">
        <v>16248</v>
      </c>
      <c r="C125" s="211">
        <v>8293</v>
      </c>
      <c r="D125" s="214">
        <v>4993</v>
      </c>
      <c r="E125" s="214">
        <v>2961</v>
      </c>
      <c r="F125" s="207"/>
      <c r="G125" s="207"/>
      <c r="H125" s="207"/>
      <c r="I125" s="207"/>
      <c r="J125" s="207"/>
      <c r="K125" s="207"/>
      <c r="L125" s="207"/>
      <c r="M125" s="207"/>
      <c r="N125" s="149"/>
      <c r="O125" s="149"/>
    </row>
    <row r="126" spans="1:15" ht="16.149999999999999" customHeight="1">
      <c r="A126" s="102" t="s">
        <v>902</v>
      </c>
      <c r="B126" s="215">
        <v>1647</v>
      </c>
      <c r="C126" s="211">
        <v>1056</v>
      </c>
      <c r="D126" s="214">
        <v>260</v>
      </c>
      <c r="E126" s="211">
        <v>331</v>
      </c>
      <c r="F126" s="207"/>
      <c r="G126" s="207"/>
      <c r="H126" s="207"/>
      <c r="I126" s="207"/>
      <c r="J126" s="207"/>
      <c r="K126" s="207"/>
      <c r="L126" s="207"/>
      <c r="M126" s="207"/>
      <c r="N126" s="149"/>
      <c r="O126" s="149"/>
    </row>
    <row r="127" spans="1:15" ht="15" customHeight="1">
      <c r="A127" s="207" t="s">
        <v>348</v>
      </c>
      <c r="B127" s="215">
        <v>585</v>
      </c>
      <c r="C127" s="211">
        <v>332</v>
      </c>
      <c r="D127" s="214">
        <v>91</v>
      </c>
      <c r="E127" s="211">
        <v>162</v>
      </c>
      <c r="F127" s="207"/>
      <c r="G127" s="207"/>
      <c r="H127" s="207"/>
      <c r="I127" s="207"/>
      <c r="J127" s="207"/>
      <c r="K127" s="207"/>
      <c r="L127" s="207"/>
      <c r="M127" s="207"/>
      <c r="N127" s="149"/>
      <c r="O127" s="149"/>
    </row>
    <row r="128" spans="1:15" ht="12.75" customHeight="1">
      <c r="A128" s="207"/>
      <c r="E128" s="149"/>
      <c r="F128" s="207"/>
      <c r="G128" s="207"/>
      <c r="H128" s="207"/>
      <c r="I128" s="207"/>
      <c r="J128" s="207"/>
      <c r="K128" s="207"/>
      <c r="L128" s="207"/>
      <c r="M128" s="207"/>
      <c r="N128" s="149"/>
      <c r="O128" s="149"/>
    </row>
    <row r="129" spans="1:15" ht="24.75" customHeight="1">
      <c r="A129" s="398" t="s">
        <v>349</v>
      </c>
      <c r="B129" s="398"/>
      <c r="C129" s="398"/>
      <c r="D129" s="398"/>
      <c r="E129" s="398"/>
      <c r="F129" s="207"/>
      <c r="G129" s="207"/>
      <c r="H129" s="207"/>
      <c r="I129" s="207"/>
      <c r="J129" s="207"/>
      <c r="K129" s="207"/>
      <c r="L129" s="207"/>
      <c r="M129" s="207"/>
      <c r="N129" s="149"/>
      <c r="O129" s="149"/>
    </row>
    <row r="130" spans="1:15" ht="12.75" customHeight="1">
      <c r="A130" s="207"/>
      <c r="E130" s="149"/>
      <c r="F130" s="207"/>
      <c r="G130" s="207"/>
      <c r="H130" s="207"/>
      <c r="I130" s="207"/>
      <c r="J130" s="207"/>
      <c r="K130" s="207"/>
      <c r="L130" s="207"/>
      <c r="M130" s="207"/>
      <c r="N130" s="149"/>
      <c r="O130" s="149"/>
    </row>
    <row r="131" spans="1:15" ht="15" customHeight="1">
      <c r="A131" s="207" t="s">
        <v>350</v>
      </c>
      <c r="B131" s="213">
        <v>15506</v>
      </c>
      <c r="C131" s="211">
        <v>7740</v>
      </c>
      <c r="D131" s="214">
        <v>4801</v>
      </c>
      <c r="E131" s="214">
        <v>2965</v>
      </c>
      <c r="F131" s="207"/>
      <c r="G131" s="207"/>
      <c r="H131" s="207"/>
      <c r="I131" s="207"/>
      <c r="J131" s="207"/>
      <c r="K131" s="207"/>
      <c r="L131" s="207"/>
      <c r="M131" s="207"/>
      <c r="N131" s="149"/>
      <c r="O131" s="149"/>
    </row>
    <row r="132" spans="1:15" ht="15" customHeight="1">
      <c r="A132" s="207" t="s">
        <v>351</v>
      </c>
      <c r="B132" s="213">
        <v>2390</v>
      </c>
      <c r="C132" s="211">
        <v>1609</v>
      </c>
      <c r="D132" s="214">
        <v>453</v>
      </c>
      <c r="E132" s="211">
        <v>327</v>
      </c>
      <c r="F132" s="207"/>
      <c r="G132" s="207"/>
      <c r="H132" s="207"/>
      <c r="I132" s="207"/>
      <c r="J132" s="207"/>
      <c r="K132" s="207"/>
      <c r="L132" s="207"/>
      <c r="M132" s="207"/>
      <c r="N132" s="149"/>
      <c r="O132" s="149"/>
    </row>
    <row r="133" spans="1:15" ht="12.75" customHeight="1">
      <c r="A133" s="207"/>
      <c r="E133" s="149"/>
      <c r="F133" s="207"/>
      <c r="G133" s="207"/>
      <c r="H133" s="207"/>
      <c r="I133" s="207"/>
      <c r="J133" s="207"/>
      <c r="K133" s="207"/>
      <c r="L133" s="207"/>
      <c r="M133" s="207"/>
      <c r="N133" s="149"/>
      <c r="O133" s="149"/>
    </row>
    <row r="134" spans="1:15" ht="24.75" customHeight="1">
      <c r="A134" s="398" t="s">
        <v>905</v>
      </c>
      <c r="B134" s="398"/>
      <c r="C134" s="398"/>
      <c r="D134" s="398"/>
      <c r="E134" s="398"/>
      <c r="F134" s="207"/>
      <c r="G134" s="207"/>
      <c r="H134" s="207"/>
      <c r="I134" s="207"/>
      <c r="J134" s="207"/>
      <c r="K134" s="207"/>
      <c r="L134" s="207"/>
      <c r="M134" s="207"/>
      <c r="N134" s="149"/>
      <c r="O134" s="149"/>
    </row>
    <row r="135" spans="1:15" ht="12.75" customHeight="1">
      <c r="A135" s="126"/>
      <c r="E135" s="149"/>
      <c r="F135" s="207"/>
      <c r="G135" s="207"/>
      <c r="H135" s="207"/>
      <c r="I135" s="207"/>
      <c r="J135" s="207"/>
      <c r="K135" s="207"/>
      <c r="L135" s="207"/>
      <c r="M135" s="207"/>
      <c r="N135" s="149"/>
      <c r="O135" s="149"/>
    </row>
    <row r="136" spans="1:15" ht="15" customHeight="1">
      <c r="A136" s="216" t="s">
        <v>352</v>
      </c>
      <c r="B136" s="217">
        <v>82</v>
      </c>
      <c r="C136" s="210">
        <v>24</v>
      </c>
      <c r="D136" s="210">
        <v>51</v>
      </c>
      <c r="E136" s="211">
        <v>7</v>
      </c>
      <c r="F136" s="207"/>
      <c r="G136" s="207"/>
      <c r="H136" s="207"/>
      <c r="I136" s="207"/>
      <c r="J136" s="207"/>
      <c r="K136" s="207"/>
      <c r="L136" s="207"/>
      <c r="M136" s="207"/>
      <c r="N136" s="149"/>
      <c r="O136" s="149"/>
    </row>
    <row r="137" spans="1:15" ht="15" customHeight="1">
      <c r="A137" s="216" t="s">
        <v>353</v>
      </c>
      <c r="B137" s="217">
        <v>6955</v>
      </c>
      <c r="C137" s="218">
        <v>2853</v>
      </c>
      <c r="D137" s="210">
        <v>2807</v>
      </c>
      <c r="E137" s="211">
        <v>1295</v>
      </c>
      <c r="F137" s="207"/>
      <c r="G137" s="207"/>
      <c r="H137" s="207"/>
      <c r="I137" s="207"/>
      <c r="J137" s="207"/>
      <c r="K137" s="207"/>
      <c r="L137" s="207"/>
      <c r="M137" s="207"/>
      <c r="N137" s="149"/>
      <c r="O137" s="149"/>
    </row>
    <row r="138" spans="1:15" ht="15" customHeight="1">
      <c r="A138" s="219" t="s">
        <v>354</v>
      </c>
      <c r="B138" s="217">
        <v>4845</v>
      </c>
      <c r="C138" s="210">
        <v>1963</v>
      </c>
      <c r="D138" s="210">
        <v>2060</v>
      </c>
      <c r="E138" s="211">
        <v>822</v>
      </c>
      <c r="F138" s="207"/>
      <c r="G138" s="207"/>
      <c r="H138" s="207"/>
      <c r="I138" s="207"/>
      <c r="J138" s="207"/>
      <c r="K138" s="207"/>
      <c r="L138" s="207"/>
      <c r="M138" s="207"/>
      <c r="N138" s="149"/>
      <c r="O138" s="149"/>
    </row>
    <row r="139" spans="1:15" ht="15" customHeight="1">
      <c r="A139" s="220" t="s">
        <v>355</v>
      </c>
      <c r="B139" s="217">
        <v>4368</v>
      </c>
      <c r="C139" s="218">
        <v>1701</v>
      </c>
      <c r="D139" s="210">
        <v>1929</v>
      </c>
      <c r="E139" s="211">
        <v>738</v>
      </c>
      <c r="F139" s="207"/>
      <c r="G139" s="207"/>
      <c r="H139" s="207"/>
      <c r="I139" s="207"/>
      <c r="J139" s="207"/>
      <c r="K139" s="207"/>
      <c r="L139" s="207"/>
      <c r="M139" s="207"/>
      <c r="N139" s="149"/>
      <c r="O139" s="149"/>
    </row>
    <row r="140" spans="1:15" ht="15" customHeight="1">
      <c r="A140" s="219" t="s">
        <v>356</v>
      </c>
      <c r="B140" s="217">
        <v>2110</v>
      </c>
      <c r="C140" s="210">
        <v>890</v>
      </c>
      <c r="D140" s="210">
        <v>747</v>
      </c>
      <c r="E140" s="211">
        <v>473</v>
      </c>
      <c r="F140" s="207"/>
      <c r="G140" s="207"/>
      <c r="H140" s="207"/>
      <c r="I140" s="207"/>
      <c r="J140" s="207"/>
      <c r="K140" s="207"/>
      <c r="L140" s="207"/>
      <c r="M140" s="207"/>
      <c r="N140" s="149"/>
      <c r="O140" s="149"/>
    </row>
    <row r="141" spans="1:15" ht="15" customHeight="1">
      <c r="A141" s="216" t="s">
        <v>357</v>
      </c>
      <c r="B141" s="217">
        <v>10855</v>
      </c>
      <c r="C141" s="210">
        <v>6472</v>
      </c>
      <c r="D141" s="210">
        <v>2393</v>
      </c>
      <c r="E141" s="211">
        <v>1990</v>
      </c>
      <c r="F141" s="207"/>
      <c r="G141" s="207"/>
      <c r="H141" s="207"/>
      <c r="I141" s="207"/>
      <c r="J141" s="207"/>
      <c r="K141" s="207"/>
      <c r="L141" s="207"/>
      <c r="M141" s="207"/>
      <c r="N141" s="149"/>
      <c r="O141" s="149"/>
    </row>
    <row r="142" spans="1:15" ht="15" customHeight="1">
      <c r="A142" s="219" t="s">
        <v>358</v>
      </c>
      <c r="B142" s="217">
        <v>4305</v>
      </c>
      <c r="C142" s="218">
        <v>2252</v>
      </c>
      <c r="D142" s="210">
        <v>1208</v>
      </c>
      <c r="E142" s="211">
        <v>845</v>
      </c>
      <c r="F142" s="207"/>
      <c r="G142" s="207"/>
      <c r="H142" s="207"/>
      <c r="I142" s="207"/>
      <c r="J142" s="207"/>
      <c r="K142" s="207"/>
      <c r="L142" s="207"/>
      <c r="M142" s="207"/>
      <c r="N142" s="149"/>
      <c r="O142" s="149"/>
    </row>
    <row r="143" spans="1:15" ht="15" customHeight="1">
      <c r="A143" s="219" t="s">
        <v>359</v>
      </c>
      <c r="B143" s="217">
        <v>673</v>
      </c>
      <c r="C143" s="218">
        <v>398</v>
      </c>
      <c r="D143" s="210">
        <v>130</v>
      </c>
      <c r="E143" s="211">
        <v>145</v>
      </c>
      <c r="F143" s="207"/>
      <c r="G143" s="207"/>
      <c r="H143" s="207"/>
      <c r="I143" s="207"/>
      <c r="J143" s="207"/>
      <c r="K143" s="207"/>
      <c r="L143" s="207"/>
      <c r="M143" s="207"/>
      <c r="N143" s="149"/>
      <c r="O143" s="149"/>
    </row>
    <row r="144" spans="1:15" ht="15" customHeight="1">
      <c r="A144" s="219" t="s">
        <v>360</v>
      </c>
      <c r="B144" s="217">
        <v>181</v>
      </c>
      <c r="C144" s="218">
        <v>92</v>
      </c>
      <c r="D144" s="210">
        <v>39</v>
      </c>
      <c r="E144" s="211">
        <v>50</v>
      </c>
      <c r="F144" s="207"/>
      <c r="G144" s="207"/>
      <c r="H144" s="207"/>
      <c r="I144" s="207"/>
      <c r="J144" s="207"/>
      <c r="K144" s="207"/>
      <c r="L144" s="207"/>
      <c r="M144" s="207"/>
      <c r="N144" s="149"/>
      <c r="O144" s="149"/>
    </row>
    <row r="145" spans="1:15" ht="15" customHeight="1">
      <c r="A145" s="219" t="s">
        <v>361</v>
      </c>
      <c r="B145" s="217">
        <v>276</v>
      </c>
      <c r="C145" s="218">
        <v>215</v>
      </c>
      <c r="D145" s="210">
        <v>25</v>
      </c>
      <c r="E145" s="211">
        <v>36</v>
      </c>
      <c r="F145" s="207"/>
      <c r="G145" s="207"/>
      <c r="H145" s="207"/>
      <c r="I145" s="207"/>
      <c r="J145" s="207"/>
      <c r="K145" s="207"/>
      <c r="L145" s="207"/>
      <c r="M145" s="207"/>
      <c r="N145" s="149"/>
      <c r="O145" s="149"/>
    </row>
    <row r="146" spans="1:15" ht="29.25" customHeight="1">
      <c r="A146" s="221" t="s">
        <v>362</v>
      </c>
      <c r="B146" s="222">
        <v>2587</v>
      </c>
      <c r="C146" s="223">
        <v>1430</v>
      </c>
      <c r="D146" s="224">
        <v>462</v>
      </c>
      <c r="E146" s="225">
        <v>695</v>
      </c>
      <c r="F146" s="207"/>
      <c r="G146" s="207"/>
      <c r="H146" s="207"/>
      <c r="I146" s="207"/>
      <c r="J146" s="207"/>
      <c r="K146" s="207"/>
      <c r="L146" s="207"/>
      <c r="M146" s="207"/>
      <c r="N146" s="149"/>
      <c r="O146" s="149"/>
    </row>
    <row r="147" spans="1:15" ht="29.25" customHeight="1">
      <c r="A147" s="221" t="s">
        <v>363</v>
      </c>
      <c r="B147" s="222">
        <v>2437</v>
      </c>
      <c r="C147" s="223">
        <v>1789</v>
      </c>
      <c r="D147" s="224">
        <v>467</v>
      </c>
      <c r="E147" s="225">
        <v>181</v>
      </c>
      <c r="F147" s="207"/>
      <c r="G147" s="207"/>
      <c r="H147" s="207"/>
      <c r="I147" s="207"/>
      <c r="J147" s="207"/>
      <c r="K147" s="207"/>
      <c r="L147" s="207"/>
      <c r="M147" s="207"/>
      <c r="N147" s="149"/>
      <c r="O147" s="149"/>
    </row>
    <row r="148" spans="1:15" ht="29.25" customHeight="1">
      <c r="A148" s="221" t="s">
        <v>364</v>
      </c>
      <c r="B148" s="222">
        <v>396</v>
      </c>
      <c r="C148" s="223">
        <v>296</v>
      </c>
      <c r="D148" s="224">
        <v>62</v>
      </c>
      <c r="E148" s="225">
        <v>38</v>
      </c>
      <c r="F148" s="207"/>
      <c r="G148" s="207"/>
      <c r="H148" s="207"/>
      <c r="I148" s="207"/>
      <c r="J148" s="207"/>
      <c r="K148" s="207"/>
      <c r="L148" s="207"/>
      <c r="M148" s="207"/>
      <c r="N148" s="149"/>
      <c r="O148" s="149"/>
    </row>
    <row r="149" spans="1:15" ht="120.75" customHeight="1">
      <c r="A149" s="207" t="s">
        <v>221</v>
      </c>
      <c r="E149" s="149"/>
      <c r="F149" s="226"/>
      <c r="G149" s="226"/>
    </row>
    <row r="150" spans="1:15" ht="30.75" customHeight="1">
      <c r="A150" s="317" t="s">
        <v>904</v>
      </c>
      <c r="B150" s="317"/>
      <c r="C150" s="317"/>
      <c r="D150" s="317"/>
      <c r="E150" s="317"/>
      <c r="F150" s="226"/>
      <c r="G150" s="226"/>
    </row>
    <row r="151" spans="1:15" ht="15" customHeight="1">
      <c r="A151" s="399" t="s">
        <v>906</v>
      </c>
      <c r="B151" s="399"/>
      <c r="C151" s="399"/>
      <c r="D151" s="399"/>
      <c r="E151" s="399"/>
    </row>
    <row r="152" spans="1:15" ht="15" customHeight="1">
      <c r="A152" s="399" t="s">
        <v>326</v>
      </c>
      <c r="B152" s="399"/>
      <c r="C152" s="399"/>
      <c r="D152" s="399"/>
      <c r="E152" s="399"/>
    </row>
    <row r="153" spans="1:15" ht="15" customHeight="1">
      <c r="A153" s="399" t="s">
        <v>785</v>
      </c>
      <c r="B153" s="399"/>
      <c r="C153" s="399"/>
      <c r="D153" s="399"/>
      <c r="E153" s="399"/>
    </row>
    <row r="154" spans="1:15" ht="12.75" customHeight="1">
      <c r="B154" s="206"/>
      <c r="C154" s="206"/>
      <c r="D154" s="207"/>
      <c r="E154" s="126"/>
    </row>
    <row r="155" spans="1:15" s="132" customFormat="1" ht="15" customHeight="1">
      <c r="A155" s="319" t="s">
        <v>328</v>
      </c>
      <c r="B155" s="322" t="s">
        <v>329</v>
      </c>
      <c r="C155" s="325" t="s">
        <v>330</v>
      </c>
      <c r="D155" s="326"/>
      <c r="E155" s="326"/>
    </row>
    <row r="156" spans="1:15" s="132" customFormat="1" ht="15" customHeight="1">
      <c r="A156" s="320"/>
      <c r="B156" s="323"/>
      <c r="C156" s="327" t="s">
        <v>331</v>
      </c>
      <c r="D156" s="327" t="s">
        <v>332</v>
      </c>
      <c r="E156" s="330" t="s">
        <v>333</v>
      </c>
    </row>
    <row r="157" spans="1:15" s="132" customFormat="1" ht="15">
      <c r="A157" s="320"/>
      <c r="B157" s="323"/>
      <c r="C157" s="328"/>
      <c r="D157" s="328"/>
      <c r="E157" s="331"/>
    </row>
    <row r="158" spans="1:15" s="132" customFormat="1" ht="15">
      <c r="A158" s="320"/>
      <c r="B158" s="323"/>
      <c r="C158" s="328"/>
      <c r="D158" s="328"/>
      <c r="E158" s="331"/>
    </row>
    <row r="159" spans="1:15" s="132" customFormat="1" ht="15">
      <c r="A159" s="321"/>
      <c r="B159" s="324"/>
      <c r="C159" s="329"/>
      <c r="D159" s="329"/>
      <c r="E159" s="332"/>
    </row>
    <row r="160" spans="1:15" ht="29.25" customHeight="1">
      <c r="B160" s="207"/>
      <c r="C160" s="243"/>
      <c r="D160" s="243"/>
      <c r="E160" s="243"/>
      <c r="F160" s="208"/>
    </row>
    <row r="161" spans="1:15" ht="15" customHeight="1">
      <c r="A161" s="209" t="s">
        <v>786</v>
      </c>
      <c r="B161" s="210">
        <v>22620</v>
      </c>
      <c r="C161" s="211">
        <v>15309</v>
      </c>
      <c r="D161" s="211">
        <v>4770</v>
      </c>
      <c r="E161" s="211">
        <v>2541</v>
      </c>
      <c r="F161" s="207"/>
      <c r="G161" s="207"/>
      <c r="H161" s="207"/>
      <c r="I161" s="207"/>
      <c r="J161" s="207"/>
      <c r="K161" s="207"/>
      <c r="L161" s="207"/>
      <c r="M161" s="207"/>
      <c r="N161" s="149"/>
      <c r="O161" s="149"/>
    </row>
    <row r="162" spans="1:15" ht="15" customHeight="1">
      <c r="A162" s="212" t="s">
        <v>335</v>
      </c>
      <c r="B162" s="210">
        <v>711</v>
      </c>
      <c r="C162" s="211">
        <v>521</v>
      </c>
      <c r="D162" s="211">
        <v>160</v>
      </c>
      <c r="E162" s="211">
        <v>30</v>
      </c>
      <c r="F162" s="207"/>
      <c r="G162" s="207"/>
      <c r="H162" s="207"/>
      <c r="I162" s="207"/>
      <c r="J162" s="207"/>
      <c r="K162" s="207"/>
      <c r="L162" s="207"/>
      <c r="M162" s="207"/>
      <c r="N162" s="149"/>
      <c r="O162" s="149"/>
    </row>
    <row r="163" spans="1:15" ht="15" customHeight="1">
      <c r="A163" s="207"/>
      <c r="B163" s="210"/>
      <c r="C163" s="211"/>
      <c r="D163" s="211"/>
      <c r="E163" s="211"/>
      <c r="F163" s="207"/>
      <c r="G163" s="207"/>
      <c r="H163" s="207"/>
      <c r="I163" s="207"/>
      <c r="J163" s="207"/>
      <c r="K163" s="207"/>
      <c r="L163" s="207"/>
      <c r="M163" s="207"/>
      <c r="N163" s="149"/>
      <c r="O163" s="149"/>
    </row>
    <row r="164" spans="1:15" ht="24.75" customHeight="1">
      <c r="A164" s="398" t="s">
        <v>339</v>
      </c>
      <c r="B164" s="398"/>
      <c r="C164" s="398"/>
      <c r="D164" s="398"/>
      <c r="E164" s="398"/>
      <c r="F164" s="207"/>
      <c r="G164" s="207"/>
      <c r="H164" s="207"/>
      <c r="I164" s="207"/>
      <c r="J164" s="207"/>
      <c r="K164" s="207"/>
      <c r="L164" s="207"/>
      <c r="M164" s="207"/>
      <c r="N164" s="149"/>
      <c r="O164" s="149"/>
    </row>
    <row r="165" spans="1:15" ht="12.75" customHeight="1">
      <c r="A165" s="207"/>
      <c r="E165" s="149"/>
      <c r="F165" s="207"/>
      <c r="G165" s="207"/>
      <c r="H165" s="207"/>
      <c r="I165" s="207"/>
      <c r="J165" s="207"/>
      <c r="K165" s="207"/>
      <c r="L165" s="207"/>
      <c r="M165" s="207"/>
      <c r="N165" s="149"/>
      <c r="O165" s="149"/>
    </row>
    <row r="166" spans="1:15" ht="15" customHeight="1">
      <c r="A166" s="207" t="s">
        <v>340</v>
      </c>
      <c r="E166" s="149"/>
      <c r="F166" s="207"/>
      <c r="G166" s="207"/>
      <c r="H166" s="207"/>
      <c r="I166" s="207"/>
      <c r="J166" s="207"/>
      <c r="K166" s="207"/>
      <c r="L166" s="207"/>
      <c r="M166" s="207"/>
      <c r="N166" s="149"/>
      <c r="O166" s="149"/>
    </row>
    <row r="167" spans="1:15" ht="15" customHeight="1">
      <c r="A167" s="207" t="s">
        <v>341</v>
      </c>
      <c r="B167" s="213">
        <v>332</v>
      </c>
      <c r="C167" s="211">
        <v>260</v>
      </c>
      <c r="D167" s="211">
        <v>57</v>
      </c>
      <c r="E167" s="211">
        <v>15</v>
      </c>
      <c r="F167" s="207"/>
      <c r="G167" s="207"/>
      <c r="H167" s="207"/>
      <c r="I167" s="207"/>
      <c r="J167" s="207"/>
      <c r="K167" s="207"/>
      <c r="L167" s="207"/>
      <c r="M167" s="207"/>
      <c r="N167" s="149"/>
      <c r="O167" s="149"/>
    </row>
    <row r="168" spans="1:15" ht="15" customHeight="1">
      <c r="A168" s="207" t="s">
        <v>342</v>
      </c>
      <c r="B168" s="213">
        <v>4040</v>
      </c>
      <c r="C168" s="211">
        <v>2751</v>
      </c>
      <c r="D168" s="211">
        <v>798</v>
      </c>
      <c r="E168" s="211">
        <v>491</v>
      </c>
      <c r="F168" s="207"/>
      <c r="G168" s="207"/>
      <c r="H168" s="207"/>
      <c r="I168" s="207"/>
      <c r="J168" s="207"/>
      <c r="K168" s="207"/>
      <c r="L168" s="207"/>
      <c r="M168" s="207"/>
      <c r="N168" s="149"/>
      <c r="O168" s="149"/>
    </row>
    <row r="169" spans="1:15" ht="15" customHeight="1">
      <c r="A169" s="207" t="s">
        <v>343</v>
      </c>
      <c r="B169" s="213">
        <v>7223</v>
      </c>
      <c r="C169" s="211">
        <v>5044</v>
      </c>
      <c r="D169" s="211">
        <v>1376</v>
      </c>
      <c r="E169" s="211">
        <v>803</v>
      </c>
      <c r="F169" s="207"/>
      <c r="G169" s="207"/>
      <c r="H169" s="207"/>
      <c r="I169" s="207"/>
      <c r="J169" s="207"/>
      <c r="K169" s="207"/>
      <c r="L169" s="207"/>
      <c r="M169" s="207"/>
      <c r="N169" s="149"/>
      <c r="O169" s="149"/>
    </row>
    <row r="170" spans="1:15" ht="15" customHeight="1">
      <c r="A170" s="207" t="s">
        <v>344</v>
      </c>
      <c r="B170" s="213">
        <v>10747</v>
      </c>
      <c r="C170" s="211">
        <v>7099</v>
      </c>
      <c r="D170" s="211">
        <v>2457</v>
      </c>
      <c r="E170" s="211">
        <v>1191</v>
      </c>
      <c r="F170" s="207"/>
      <c r="G170" s="207"/>
      <c r="H170" s="207"/>
      <c r="I170" s="207"/>
      <c r="J170" s="207"/>
      <c r="K170" s="207"/>
      <c r="L170" s="207"/>
      <c r="M170" s="207"/>
      <c r="N170" s="149"/>
      <c r="O170" s="149"/>
    </row>
    <row r="171" spans="1:15" ht="15" customHeight="1">
      <c r="A171" s="207" t="s">
        <v>345</v>
      </c>
      <c r="B171" s="213">
        <v>278</v>
      </c>
      <c r="C171" s="211">
        <v>155</v>
      </c>
      <c r="D171" s="211">
        <v>82</v>
      </c>
      <c r="E171" s="211">
        <v>41</v>
      </c>
      <c r="F171" s="207"/>
      <c r="G171" s="207"/>
      <c r="H171" s="207"/>
      <c r="I171" s="207"/>
      <c r="J171" s="207"/>
      <c r="K171" s="207"/>
      <c r="L171" s="207"/>
      <c r="M171" s="207"/>
      <c r="N171" s="149"/>
      <c r="O171" s="149"/>
    </row>
    <row r="172" spans="1:15" ht="12.75" customHeight="1">
      <c r="A172" s="207"/>
      <c r="E172" s="149"/>
      <c r="F172" s="207"/>
      <c r="G172" s="207"/>
      <c r="H172" s="207"/>
      <c r="I172" s="207"/>
      <c r="J172" s="207"/>
      <c r="K172" s="207"/>
      <c r="L172" s="207"/>
      <c r="M172" s="207"/>
      <c r="N172" s="149"/>
      <c r="O172" s="149"/>
    </row>
    <row r="173" spans="1:15" ht="24.75" customHeight="1">
      <c r="A173" s="398" t="s">
        <v>346</v>
      </c>
      <c r="B173" s="398"/>
      <c r="C173" s="398"/>
      <c r="D173" s="398"/>
      <c r="E173" s="398"/>
      <c r="F173" s="207"/>
      <c r="G173" s="207"/>
      <c r="H173" s="207"/>
      <c r="I173" s="207"/>
      <c r="J173" s="207"/>
      <c r="K173" s="207"/>
      <c r="L173" s="207"/>
      <c r="M173" s="207"/>
      <c r="N173" s="149"/>
      <c r="O173" s="149"/>
    </row>
    <row r="174" spans="1:15" ht="12.75" customHeight="1">
      <c r="A174" s="207"/>
      <c r="E174" s="149"/>
      <c r="F174" s="207"/>
      <c r="G174" s="207"/>
      <c r="H174" s="207"/>
      <c r="I174" s="207"/>
      <c r="J174" s="207"/>
      <c r="K174" s="207"/>
      <c r="L174" s="207"/>
      <c r="M174" s="207"/>
      <c r="N174" s="149"/>
      <c r="O174" s="149"/>
    </row>
    <row r="175" spans="1:15" ht="15" customHeight="1">
      <c r="A175" s="207" t="s">
        <v>347</v>
      </c>
      <c r="B175" s="213">
        <v>20020</v>
      </c>
      <c r="C175" s="211">
        <v>13625</v>
      </c>
      <c r="D175" s="214">
        <v>4245</v>
      </c>
      <c r="E175" s="214">
        <v>2150</v>
      </c>
      <c r="F175" s="207"/>
      <c r="G175" s="207"/>
      <c r="H175" s="207"/>
      <c r="I175" s="207"/>
      <c r="J175" s="207"/>
      <c r="K175" s="207"/>
      <c r="L175" s="207"/>
      <c r="M175" s="207"/>
      <c r="N175" s="149"/>
      <c r="O175" s="149"/>
    </row>
    <row r="176" spans="1:15" ht="16.149999999999999" customHeight="1">
      <c r="A176" s="102" t="s">
        <v>902</v>
      </c>
      <c r="B176" s="215">
        <v>2600</v>
      </c>
      <c r="C176" s="211">
        <v>1684</v>
      </c>
      <c r="D176" s="214">
        <v>525</v>
      </c>
      <c r="E176" s="211">
        <v>391</v>
      </c>
      <c r="F176" s="207"/>
      <c r="G176" s="207"/>
      <c r="H176" s="207"/>
      <c r="I176" s="207"/>
      <c r="J176" s="207"/>
      <c r="K176" s="207"/>
      <c r="L176" s="207"/>
      <c r="M176" s="207"/>
      <c r="N176" s="149"/>
      <c r="O176" s="149"/>
    </row>
    <row r="177" spans="1:15" ht="15" customHeight="1">
      <c r="A177" s="207" t="s">
        <v>348</v>
      </c>
      <c r="B177" s="215">
        <v>519</v>
      </c>
      <c r="C177" s="211">
        <v>351</v>
      </c>
      <c r="D177" s="214">
        <v>86</v>
      </c>
      <c r="E177" s="211">
        <v>82</v>
      </c>
      <c r="F177" s="207"/>
      <c r="G177" s="207"/>
      <c r="H177" s="207"/>
      <c r="I177" s="207"/>
      <c r="J177" s="207"/>
      <c r="K177" s="207"/>
      <c r="L177" s="207"/>
      <c r="M177" s="207"/>
      <c r="N177" s="149"/>
      <c r="O177" s="149"/>
    </row>
    <row r="178" spans="1:15" ht="12.75" customHeight="1">
      <c r="A178" s="207"/>
      <c r="E178" s="149"/>
      <c r="F178" s="207"/>
      <c r="G178" s="207"/>
      <c r="H178" s="207"/>
      <c r="I178" s="207"/>
      <c r="J178" s="207"/>
      <c r="K178" s="207"/>
      <c r="L178" s="207"/>
      <c r="M178" s="207"/>
      <c r="N178" s="149"/>
      <c r="O178" s="149"/>
    </row>
    <row r="179" spans="1:15" ht="24.75" customHeight="1">
      <c r="A179" s="398" t="s">
        <v>349</v>
      </c>
      <c r="B179" s="398"/>
      <c r="C179" s="398"/>
      <c r="D179" s="398"/>
      <c r="E179" s="398"/>
      <c r="F179" s="207"/>
      <c r="G179" s="207"/>
      <c r="H179" s="207"/>
      <c r="I179" s="207"/>
      <c r="J179" s="207"/>
      <c r="K179" s="207"/>
      <c r="L179" s="207"/>
      <c r="M179" s="207"/>
      <c r="N179" s="149"/>
      <c r="O179" s="149"/>
    </row>
    <row r="180" spans="1:15" ht="12.75" customHeight="1">
      <c r="A180" s="207"/>
      <c r="E180" s="149"/>
      <c r="F180" s="207"/>
      <c r="G180" s="207"/>
      <c r="H180" s="207"/>
      <c r="I180" s="207"/>
      <c r="J180" s="207"/>
      <c r="K180" s="207"/>
      <c r="L180" s="207"/>
      <c r="M180" s="207"/>
      <c r="N180" s="149"/>
      <c r="O180" s="149"/>
    </row>
    <row r="181" spans="1:15" ht="15" customHeight="1">
      <c r="A181" s="207" t="s">
        <v>350</v>
      </c>
      <c r="B181" s="213">
        <v>17890</v>
      </c>
      <c r="C181" s="211">
        <v>11877</v>
      </c>
      <c r="D181" s="214">
        <v>3923</v>
      </c>
      <c r="E181" s="214">
        <v>2090</v>
      </c>
      <c r="F181" s="207"/>
      <c r="G181" s="207"/>
      <c r="H181" s="207"/>
      <c r="I181" s="207"/>
      <c r="J181" s="207"/>
      <c r="K181" s="207"/>
      <c r="L181" s="207"/>
      <c r="M181" s="207"/>
      <c r="N181" s="149"/>
      <c r="O181" s="149"/>
    </row>
    <row r="182" spans="1:15" ht="15" customHeight="1">
      <c r="A182" s="207" t="s">
        <v>351</v>
      </c>
      <c r="B182" s="213">
        <v>4730</v>
      </c>
      <c r="C182" s="211">
        <v>3432</v>
      </c>
      <c r="D182" s="214">
        <v>847</v>
      </c>
      <c r="E182" s="211">
        <v>451</v>
      </c>
      <c r="F182" s="207"/>
      <c r="G182" s="207"/>
      <c r="H182" s="207"/>
      <c r="I182" s="207"/>
      <c r="J182" s="207"/>
      <c r="K182" s="207"/>
      <c r="L182" s="207"/>
      <c r="M182" s="207"/>
      <c r="N182" s="149"/>
      <c r="O182" s="149"/>
    </row>
    <row r="183" spans="1:15" ht="12.75" customHeight="1">
      <c r="A183" s="207"/>
      <c r="E183" s="149"/>
      <c r="F183" s="207"/>
      <c r="G183" s="207"/>
      <c r="H183" s="207"/>
      <c r="I183" s="207"/>
      <c r="J183" s="207"/>
      <c r="K183" s="207"/>
      <c r="L183" s="207"/>
      <c r="M183" s="207"/>
      <c r="N183" s="149"/>
      <c r="O183" s="149"/>
    </row>
    <row r="184" spans="1:15" ht="24.75" customHeight="1">
      <c r="A184" s="398" t="s">
        <v>905</v>
      </c>
      <c r="B184" s="398"/>
      <c r="C184" s="398"/>
      <c r="D184" s="398"/>
      <c r="E184" s="398"/>
      <c r="F184" s="207"/>
      <c r="G184" s="207"/>
      <c r="H184" s="207"/>
      <c r="I184" s="207"/>
      <c r="J184" s="207"/>
      <c r="K184" s="207"/>
      <c r="L184" s="207"/>
      <c r="M184" s="207"/>
      <c r="N184" s="149"/>
      <c r="O184" s="149"/>
    </row>
    <row r="185" spans="1:15" ht="12.75" customHeight="1">
      <c r="A185" s="126"/>
      <c r="E185" s="149"/>
      <c r="F185" s="207"/>
      <c r="G185" s="207"/>
      <c r="H185" s="207"/>
      <c r="I185" s="207"/>
      <c r="J185" s="207"/>
      <c r="K185" s="207"/>
      <c r="L185" s="207"/>
      <c r="M185" s="207"/>
      <c r="N185" s="149"/>
      <c r="O185" s="149"/>
    </row>
    <row r="186" spans="1:15" ht="15" customHeight="1">
      <c r="A186" s="216" t="s">
        <v>352</v>
      </c>
      <c r="B186" s="217">
        <v>49</v>
      </c>
      <c r="C186" s="210" t="s">
        <v>957</v>
      </c>
      <c r="D186" s="210">
        <v>46</v>
      </c>
      <c r="E186" s="211">
        <v>3</v>
      </c>
      <c r="F186" s="207"/>
      <c r="G186" s="207"/>
      <c r="H186" s="207"/>
      <c r="I186" s="207"/>
      <c r="J186" s="207"/>
      <c r="K186" s="207"/>
      <c r="L186" s="207"/>
      <c r="M186" s="207"/>
      <c r="N186" s="149"/>
      <c r="O186" s="149"/>
    </row>
    <row r="187" spans="1:15" ht="15" customHeight="1">
      <c r="A187" s="216" t="s">
        <v>353</v>
      </c>
      <c r="B187" s="217">
        <v>6921</v>
      </c>
      <c r="C187" s="218">
        <v>4572</v>
      </c>
      <c r="D187" s="210">
        <v>1792</v>
      </c>
      <c r="E187" s="211">
        <v>557</v>
      </c>
      <c r="F187" s="207"/>
      <c r="G187" s="207"/>
      <c r="H187" s="207"/>
      <c r="I187" s="207"/>
      <c r="J187" s="207"/>
      <c r="K187" s="207"/>
      <c r="L187" s="207"/>
      <c r="M187" s="207"/>
      <c r="N187" s="149"/>
      <c r="O187" s="149"/>
    </row>
    <row r="188" spans="1:15" ht="15" customHeight="1">
      <c r="A188" s="219" t="s">
        <v>354</v>
      </c>
      <c r="B188" s="217">
        <v>5699</v>
      </c>
      <c r="C188" s="210">
        <v>3896</v>
      </c>
      <c r="D188" s="210">
        <v>1380</v>
      </c>
      <c r="E188" s="211">
        <v>423</v>
      </c>
      <c r="F188" s="207"/>
      <c r="G188" s="207"/>
      <c r="H188" s="207"/>
      <c r="I188" s="207"/>
      <c r="J188" s="207"/>
      <c r="K188" s="207"/>
      <c r="L188" s="207"/>
      <c r="M188" s="207"/>
      <c r="N188" s="149"/>
      <c r="O188" s="149"/>
    </row>
    <row r="189" spans="1:15" ht="15" customHeight="1">
      <c r="A189" s="220" t="s">
        <v>355</v>
      </c>
      <c r="B189" s="217">
        <v>5385</v>
      </c>
      <c r="C189" s="218">
        <v>3725</v>
      </c>
      <c r="D189" s="210">
        <v>1273</v>
      </c>
      <c r="E189" s="211">
        <v>387</v>
      </c>
      <c r="F189" s="207"/>
      <c r="G189" s="207"/>
      <c r="H189" s="207"/>
      <c r="I189" s="207"/>
      <c r="J189" s="207"/>
      <c r="K189" s="207"/>
      <c r="L189" s="207"/>
      <c r="M189" s="207"/>
      <c r="N189" s="149"/>
      <c r="O189" s="149"/>
    </row>
    <row r="190" spans="1:15" ht="15" customHeight="1">
      <c r="A190" s="219" t="s">
        <v>356</v>
      </c>
      <c r="B190" s="217">
        <v>1222</v>
      </c>
      <c r="C190" s="210">
        <v>676</v>
      </c>
      <c r="D190" s="210">
        <v>412</v>
      </c>
      <c r="E190" s="211">
        <v>134</v>
      </c>
      <c r="F190" s="207"/>
      <c r="G190" s="207"/>
      <c r="H190" s="207"/>
      <c r="I190" s="207"/>
      <c r="J190" s="207"/>
      <c r="K190" s="207"/>
      <c r="L190" s="207"/>
      <c r="M190" s="207"/>
      <c r="N190" s="149"/>
      <c r="O190" s="149"/>
    </row>
    <row r="191" spans="1:15" ht="15" customHeight="1">
      <c r="A191" s="216" t="s">
        <v>357</v>
      </c>
      <c r="B191" s="217">
        <v>15642</v>
      </c>
      <c r="C191" s="210">
        <v>10732</v>
      </c>
      <c r="D191" s="210">
        <v>2929</v>
      </c>
      <c r="E191" s="211">
        <v>1981</v>
      </c>
      <c r="F191" s="207"/>
      <c r="G191" s="207"/>
      <c r="H191" s="207"/>
      <c r="I191" s="207"/>
      <c r="J191" s="207"/>
      <c r="K191" s="207"/>
      <c r="L191" s="207"/>
      <c r="M191" s="207"/>
      <c r="N191" s="149"/>
      <c r="O191" s="149"/>
    </row>
    <row r="192" spans="1:15" ht="15" customHeight="1">
      <c r="A192" s="219" t="s">
        <v>358</v>
      </c>
      <c r="B192" s="217">
        <v>3569</v>
      </c>
      <c r="C192" s="218">
        <v>2088</v>
      </c>
      <c r="D192" s="210">
        <v>988</v>
      </c>
      <c r="E192" s="211">
        <v>493</v>
      </c>
      <c r="F192" s="207"/>
      <c r="G192" s="207"/>
      <c r="H192" s="207"/>
      <c r="I192" s="207"/>
      <c r="J192" s="207"/>
      <c r="K192" s="207"/>
      <c r="L192" s="207"/>
      <c r="M192" s="207"/>
      <c r="N192" s="149"/>
      <c r="O192" s="149"/>
    </row>
    <row r="193" spans="1:15" ht="15" customHeight="1">
      <c r="A193" s="219" t="s">
        <v>359</v>
      </c>
      <c r="B193" s="217">
        <v>1451</v>
      </c>
      <c r="C193" s="218">
        <v>946</v>
      </c>
      <c r="D193" s="210">
        <v>209</v>
      </c>
      <c r="E193" s="211">
        <v>296</v>
      </c>
      <c r="F193" s="207"/>
      <c r="G193" s="207"/>
      <c r="H193" s="207"/>
      <c r="I193" s="207"/>
      <c r="J193" s="207"/>
      <c r="K193" s="207"/>
      <c r="L193" s="207"/>
      <c r="M193" s="207"/>
      <c r="N193" s="149"/>
      <c r="O193" s="149"/>
    </row>
    <row r="194" spans="1:15" ht="15" customHeight="1">
      <c r="A194" s="219" t="s">
        <v>360</v>
      </c>
      <c r="B194" s="217">
        <v>226</v>
      </c>
      <c r="C194" s="218">
        <v>134</v>
      </c>
      <c r="D194" s="210">
        <v>40</v>
      </c>
      <c r="E194" s="211">
        <v>52</v>
      </c>
      <c r="F194" s="207"/>
      <c r="G194" s="207"/>
      <c r="H194" s="207"/>
      <c r="I194" s="207"/>
      <c r="J194" s="207"/>
      <c r="K194" s="207"/>
      <c r="L194" s="207"/>
      <c r="M194" s="207"/>
      <c r="N194" s="149"/>
      <c r="O194" s="149"/>
    </row>
    <row r="195" spans="1:15" ht="15" customHeight="1">
      <c r="A195" s="219" t="s">
        <v>361</v>
      </c>
      <c r="B195" s="217">
        <v>343</v>
      </c>
      <c r="C195" s="218">
        <v>288</v>
      </c>
      <c r="D195" s="210">
        <v>31</v>
      </c>
      <c r="E195" s="211">
        <v>24</v>
      </c>
      <c r="F195" s="207"/>
      <c r="G195" s="207"/>
      <c r="H195" s="207"/>
      <c r="I195" s="207"/>
      <c r="J195" s="207"/>
      <c r="K195" s="207"/>
      <c r="L195" s="207"/>
      <c r="M195" s="207"/>
      <c r="N195" s="149"/>
      <c r="O195" s="149"/>
    </row>
    <row r="196" spans="1:15" ht="29.25" customHeight="1">
      <c r="A196" s="221" t="s">
        <v>362</v>
      </c>
      <c r="B196" s="222">
        <v>3910</v>
      </c>
      <c r="C196" s="223">
        <v>2667</v>
      </c>
      <c r="D196" s="224">
        <v>588</v>
      </c>
      <c r="E196" s="225">
        <v>655</v>
      </c>
      <c r="F196" s="207"/>
      <c r="G196" s="207"/>
      <c r="H196" s="207"/>
      <c r="I196" s="207"/>
      <c r="J196" s="207"/>
      <c r="K196" s="207"/>
      <c r="L196" s="207"/>
      <c r="M196" s="207"/>
      <c r="N196" s="149"/>
      <c r="O196" s="149"/>
    </row>
    <row r="197" spans="1:15" ht="29.25" customHeight="1">
      <c r="A197" s="221" t="s">
        <v>363</v>
      </c>
      <c r="B197" s="222">
        <v>5408</v>
      </c>
      <c r="C197" s="223">
        <v>4087</v>
      </c>
      <c r="D197" s="224">
        <v>934</v>
      </c>
      <c r="E197" s="225">
        <v>387</v>
      </c>
      <c r="F197" s="207"/>
      <c r="G197" s="207"/>
      <c r="H197" s="207"/>
      <c r="I197" s="207"/>
      <c r="J197" s="207"/>
      <c r="K197" s="207"/>
      <c r="L197" s="207"/>
      <c r="M197" s="207"/>
      <c r="N197" s="149"/>
      <c r="O197" s="149"/>
    </row>
    <row r="198" spans="1:15" ht="29.25" customHeight="1">
      <c r="A198" s="221" t="s">
        <v>364</v>
      </c>
      <c r="B198" s="222">
        <v>735</v>
      </c>
      <c r="C198" s="223">
        <v>522</v>
      </c>
      <c r="D198" s="224">
        <v>139</v>
      </c>
      <c r="E198" s="225">
        <v>74</v>
      </c>
      <c r="F198" s="207"/>
      <c r="G198" s="207"/>
      <c r="H198" s="207"/>
      <c r="I198" s="207"/>
      <c r="J198" s="207"/>
      <c r="K198" s="207"/>
      <c r="L198" s="207"/>
      <c r="M198" s="207"/>
      <c r="N198" s="149"/>
      <c r="O198" s="149"/>
    </row>
    <row r="199" spans="1:15" ht="120.75" customHeight="1">
      <c r="A199" s="207" t="s">
        <v>221</v>
      </c>
      <c r="E199" s="149"/>
      <c r="F199" s="226"/>
      <c r="G199" s="226"/>
    </row>
    <row r="200" spans="1:15" ht="30.75" customHeight="1">
      <c r="A200" s="317" t="s">
        <v>904</v>
      </c>
      <c r="B200" s="317"/>
      <c r="C200" s="317"/>
      <c r="D200" s="317"/>
      <c r="E200" s="317"/>
      <c r="F200" s="226"/>
      <c r="G200" s="226"/>
    </row>
    <row r="201" spans="1:15" ht="15" customHeight="1">
      <c r="A201" s="399" t="s">
        <v>906</v>
      </c>
      <c r="B201" s="399"/>
      <c r="C201" s="399"/>
      <c r="D201" s="399"/>
      <c r="E201" s="399"/>
    </row>
    <row r="202" spans="1:15" ht="15" customHeight="1">
      <c r="A202" s="399" t="s">
        <v>326</v>
      </c>
      <c r="B202" s="399"/>
      <c r="C202" s="399"/>
      <c r="D202" s="399"/>
      <c r="E202" s="399"/>
    </row>
    <row r="203" spans="1:15" ht="15" customHeight="1">
      <c r="A203" s="399" t="s">
        <v>787</v>
      </c>
      <c r="B203" s="399"/>
      <c r="C203" s="399"/>
      <c r="D203" s="399"/>
      <c r="E203" s="399"/>
    </row>
    <row r="204" spans="1:15" ht="12.75" customHeight="1">
      <c r="B204" s="206"/>
      <c r="C204" s="206"/>
      <c r="D204" s="207"/>
      <c r="E204" s="126"/>
    </row>
    <row r="205" spans="1:15" s="132" customFormat="1" ht="15" customHeight="1">
      <c r="A205" s="319" t="s">
        <v>328</v>
      </c>
      <c r="B205" s="322" t="s">
        <v>329</v>
      </c>
      <c r="C205" s="325" t="s">
        <v>330</v>
      </c>
      <c r="D205" s="326"/>
      <c r="E205" s="326"/>
    </row>
    <row r="206" spans="1:15" s="132" customFormat="1" ht="15" customHeight="1">
      <c r="A206" s="320"/>
      <c r="B206" s="323"/>
      <c r="C206" s="327" t="s">
        <v>331</v>
      </c>
      <c r="D206" s="327" t="s">
        <v>332</v>
      </c>
      <c r="E206" s="330" t="s">
        <v>333</v>
      </c>
    </row>
    <row r="207" spans="1:15" s="132" customFormat="1" ht="15">
      <c r="A207" s="320"/>
      <c r="B207" s="323"/>
      <c r="C207" s="328"/>
      <c r="D207" s="328"/>
      <c r="E207" s="331"/>
    </row>
    <row r="208" spans="1:15" s="132" customFormat="1" ht="15">
      <c r="A208" s="320"/>
      <c r="B208" s="323"/>
      <c r="C208" s="328"/>
      <c r="D208" s="328"/>
      <c r="E208" s="331"/>
    </row>
    <row r="209" spans="1:15" s="132" customFormat="1" ht="15">
      <c r="A209" s="321"/>
      <c r="B209" s="324"/>
      <c r="C209" s="329"/>
      <c r="D209" s="329"/>
      <c r="E209" s="332"/>
    </row>
    <row r="210" spans="1:15" ht="29.25" customHeight="1">
      <c r="B210" s="207"/>
      <c r="C210" s="243"/>
      <c r="D210" s="243"/>
      <c r="E210" s="243"/>
      <c r="F210" s="208"/>
    </row>
    <row r="211" spans="1:15" ht="15" customHeight="1">
      <c r="A211" s="209" t="s">
        <v>788</v>
      </c>
      <c r="B211" s="210">
        <v>6890</v>
      </c>
      <c r="C211" s="211">
        <v>3142</v>
      </c>
      <c r="D211" s="211">
        <v>2742</v>
      </c>
      <c r="E211" s="211">
        <v>1006</v>
      </c>
      <c r="F211" s="207"/>
      <c r="G211" s="207"/>
      <c r="H211" s="207"/>
      <c r="I211" s="207"/>
      <c r="J211" s="207"/>
      <c r="K211" s="207"/>
      <c r="L211" s="207"/>
      <c r="M211" s="207"/>
      <c r="N211" s="149"/>
      <c r="O211" s="149"/>
    </row>
    <row r="212" spans="1:15" ht="15" customHeight="1">
      <c r="A212" s="212" t="s">
        <v>335</v>
      </c>
      <c r="B212" s="210">
        <v>269</v>
      </c>
      <c r="C212" s="211">
        <v>140</v>
      </c>
      <c r="D212" s="211">
        <v>122</v>
      </c>
      <c r="E212" s="211">
        <v>7</v>
      </c>
      <c r="F212" s="207"/>
      <c r="G212" s="207"/>
      <c r="H212" s="207"/>
      <c r="I212" s="207"/>
      <c r="J212" s="207"/>
      <c r="K212" s="207"/>
      <c r="L212" s="207"/>
      <c r="M212" s="207"/>
      <c r="N212" s="149"/>
      <c r="O212" s="149"/>
    </row>
    <row r="213" spans="1:15" ht="15" customHeight="1">
      <c r="A213" s="207"/>
      <c r="B213" s="210"/>
      <c r="C213" s="211"/>
      <c r="D213" s="211"/>
      <c r="E213" s="211"/>
      <c r="F213" s="207"/>
      <c r="G213" s="207"/>
      <c r="H213" s="207"/>
      <c r="I213" s="207"/>
      <c r="J213" s="207"/>
      <c r="K213" s="207"/>
      <c r="L213" s="207"/>
      <c r="M213" s="207"/>
      <c r="N213" s="149"/>
      <c r="O213" s="149"/>
    </row>
    <row r="214" spans="1:15" ht="24.75" customHeight="1">
      <c r="A214" s="398" t="s">
        <v>339</v>
      </c>
      <c r="B214" s="398"/>
      <c r="C214" s="398"/>
      <c r="D214" s="398"/>
      <c r="E214" s="398"/>
      <c r="F214" s="207"/>
      <c r="G214" s="207"/>
      <c r="H214" s="207"/>
      <c r="I214" s="207"/>
      <c r="J214" s="207"/>
      <c r="K214" s="207"/>
      <c r="L214" s="207"/>
      <c r="M214" s="207"/>
      <c r="N214" s="149"/>
      <c r="O214" s="149"/>
    </row>
    <row r="215" spans="1:15" ht="12.75" customHeight="1">
      <c r="A215" s="207"/>
      <c r="E215" s="149"/>
      <c r="F215" s="207"/>
      <c r="G215" s="207"/>
      <c r="H215" s="207"/>
      <c r="I215" s="207"/>
      <c r="J215" s="207"/>
      <c r="K215" s="207"/>
      <c r="L215" s="207"/>
      <c r="M215" s="207"/>
      <c r="N215" s="149"/>
      <c r="O215" s="149"/>
    </row>
    <row r="216" spans="1:15" ht="15" customHeight="1">
      <c r="A216" s="207" t="s">
        <v>340</v>
      </c>
      <c r="E216" s="149"/>
      <c r="F216" s="207"/>
      <c r="G216" s="207"/>
      <c r="H216" s="207"/>
      <c r="I216" s="207"/>
      <c r="J216" s="207"/>
      <c r="K216" s="207"/>
      <c r="L216" s="207"/>
      <c r="M216" s="207"/>
      <c r="N216" s="149"/>
      <c r="O216" s="149"/>
    </row>
    <row r="217" spans="1:15" ht="15" customHeight="1">
      <c r="A217" s="207" t="s">
        <v>341</v>
      </c>
      <c r="B217" s="213">
        <v>174</v>
      </c>
      <c r="C217" s="211">
        <v>86</v>
      </c>
      <c r="D217" s="211" t="s">
        <v>958</v>
      </c>
      <c r="E217" s="211" t="s">
        <v>958</v>
      </c>
      <c r="F217" s="207"/>
      <c r="G217" s="207"/>
      <c r="H217" s="207"/>
      <c r="I217" s="207"/>
      <c r="J217" s="207"/>
      <c r="K217" s="207"/>
      <c r="L217" s="207"/>
      <c r="M217" s="207"/>
      <c r="N217" s="149"/>
      <c r="O217" s="149"/>
    </row>
    <row r="218" spans="1:15" ht="15" customHeight="1">
      <c r="A218" s="207" t="s">
        <v>342</v>
      </c>
      <c r="B218" s="213">
        <v>947</v>
      </c>
      <c r="C218" s="211">
        <v>453</v>
      </c>
      <c r="D218" s="211">
        <v>395</v>
      </c>
      <c r="E218" s="211">
        <v>99</v>
      </c>
      <c r="F218" s="207"/>
      <c r="G218" s="207"/>
      <c r="H218" s="207"/>
      <c r="I218" s="207"/>
      <c r="J218" s="207"/>
      <c r="K218" s="207"/>
      <c r="L218" s="207"/>
      <c r="M218" s="207"/>
      <c r="N218" s="149"/>
      <c r="O218" s="149"/>
    </row>
    <row r="219" spans="1:15" ht="15" customHeight="1">
      <c r="A219" s="207" t="s">
        <v>343</v>
      </c>
      <c r="B219" s="213">
        <v>1517</v>
      </c>
      <c r="C219" s="211">
        <v>712</v>
      </c>
      <c r="D219" s="211">
        <v>603</v>
      </c>
      <c r="E219" s="211">
        <v>202</v>
      </c>
      <c r="F219" s="207"/>
      <c r="G219" s="207"/>
      <c r="H219" s="207"/>
      <c r="I219" s="207"/>
      <c r="J219" s="207"/>
      <c r="K219" s="207"/>
      <c r="L219" s="207"/>
      <c r="M219" s="207"/>
      <c r="N219" s="149"/>
      <c r="O219" s="149"/>
    </row>
    <row r="220" spans="1:15" ht="15" customHeight="1">
      <c r="A220" s="207" t="s">
        <v>344</v>
      </c>
      <c r="B220" s="213">
        <v>4105</v>
      </c>
      <c r="C220" s="211">
        <v>1808</v>
      </c>
      <c r="D220" s="211">
        <v>1611</v>
      </c>
      <c r="E220" s="211">
        <v>686</v>
      </c>
      <c r="F220" s="207"/>
      <c r="G220" s="207"/>
      <c r="H220" s="207"/>
      <c r="I220" s="207"/>
      <c r="J220" s="207"/>
      <c r="K220" s="207"/>
      <c r="L220" s="207"/>
      <c r="M220" s="207"/>
      <c r="N220" s="149"/>
      <c r="O220" s="149"/>
    </row>
    <row r="221" spans="1:15" ht="15" customHeight="1">
      <c r="A221" s="207" t="s">
        <v>345</v>
      </c>
      <c r="B221" s="213">
        <v>147</v>
      </c>
      <c r="C221" s="211">
        <v>83</v>
      </c>
      <c r="D221" s="211" t="s">
        <v>958</v>
      </c>
      <c r="E221" s="211" t="s">
        <v>958</v>
      </c>
      <c r="F221" s="207"/>
      <c r="G221" s="207"/>
      <c r="H221" s="207"/>
      <c r="I221" s="207"/>
      <c r="J221" s="207"/>
      <c r="K221" s="207"/>
      <c r="L221" s="207"/>
      <c r="M221" s="207"/>
      <c r="N221" s="149"/>
      <c r="O221" s="149"/>
    </row>
    <row r="222" spans="1:15" ht="12.75" customHeight="1">
      <c r="A222" s="207"/>
      <c r="E222" s="149"/>
      <c r="F222" s="207"/>
      <c r="G222" s="207"/>
      <c r="H222" s="207"/>
      <c r="I222" s="207"/>
      <c r="J222" s="207"/>
      <c r="K222" s="207"/>
      <c r="L222" s="207"/>
      <c r="M222" s="207"/>
      <c r="N222" s="149"/>
      <c r="O222" s="149"/>
    </row>
    <row r="223" spans="1:15" ht="24.75" customHeight="1">
      <c r="A223" s="398" t="s">
        <v>346</v>
      </c>
      <c r="B223" s="398"/>
      <c r="C223" s="398"/>
      <c r="D223" s="398"/>
      <c r="E223" s="398"/>
      <c r="F223" s="207"/>
      <c r="G223" s="207"/>
      <c r="H223" s="207"/>
      <c r="I223" s="207"/>
      <c r="J223" s="207"/>
      <c r="K223" s="207"/>
      <c r="L223" s="207"/>
      <c r="M223" s="207"/>
      <c r="N223" s="149"/>
      <c r="O223" s="149"/>
    </row>
    <row r="224" spans="1:15" ht="12.75" customHeight="1">
      <c r="A224" s="207"/>
      <c r="E224" s="149"/>
      <c r="F224" s="207"/>
      <c r="G224" s="207"/>
      <c r="H224" s="207"/>
      <c r="I224" s="207"/>
      <c r="J224" s="207"/>
      <c r="K224" s="207"/>
      <c r="L224" s="207"/>
      <c r="M224" s="207"/>
      <c r="N224" s="149"/>
      <c r="O224" s="149"/>
    </row>
    <row r="225" spans="1:15" ht="15" customHeight="1">
      <c r="A225" s="207" t="s">
        <v>347</v>
      </c>
      <c r="B225" s="213">
        <v>6175</v>
      </c>
      <c r="C225" s="211">
        <v>2796</v>
      </c>
      <c r="D225" s="214">
        <v>2465</v>
      </c>
      <c r="E225" s="214">
        <v>914</v>
      </c>
      <c r="F225" s="207"/>
      <c r="G225" s="207"/>
      <c r="H225" s="207"/>
      <c r="I225" s="207"/>
      <c r="J225" s="207"/>
      <c r="K225" s="207"/>
      <c r="L225" s="207"/>
      <c r="M225" s="207"/>
      <c r="N225" s="149"/>
      <c r="O225" s="149"/>
    </row>
    <row r="226" spans="1:15" ht="16.149999999999999" customHeight="1">
      <c r="A226" s="102" t="s">
        <v>902</v>
      </c>
      <c r="B226" s="215">
        <v>715</v>
      </c>
      <c r="C226" s="211">
        <v>346</v>
      </c>
      <c r="D226" s="214">
        <v>277</v>
      </c>
      <c r="E226" s="211">
        <v>92</v>
      </c>
      <c r="F226" s="207"/>
      <c r="G226" s="207"/>
      <c r="H226" s="207"/>
      <c r="I226" s="207"/>
      <c r="J226" s="207"/>
      <c r="K226" s="207"/>
      <c r="L226" s="207"/>
      <c r="M226" s="207"/>
      <c r="N226" s="149"/>
      <c r="O226" s="149"/>
    </row>
    <row r="227" spans="1:15" ht="15" customHeight="1">
      <c r="A227" s="207" t="s">
        <v>348</v>
      </c>
      <c r="B227" s="215">
        <v>461</v>
      </c>
      <c r="C227" s="211">
        <v>223</v>
      </c>
      <c r="D227" s="214">
        <v>177</v>
      </c>
      <c r="E227" s="211">
        <v>61</v>
      </c>
      <c r="F227" s="207"/>
      <c r="G227" s="207"/>
      <c r="H227" s="207"/>
      <c r="I227" s="207"/>
      <c r="J227" s="207"/>
      <c r="K227" s="207"/>
      <c r="L227" s="207"/>
      <c r="M227" s="207"/>
      <c r="N227" s="149"/>
      <c r="O227" s="149"/>
    </row>
    <row r="228" spans="1:15" ht="12.75" customHeight="1">
      <c r="A228" s="207"/>
      <c r="E228" s="149"/>
      <c r="F228" s="207"/>
      <c r="G228" s="207"/>
      <c r="H228" s="207"/>
      <c r="I228" s="207"/>
      <c r="J228" s="207"/>
      <c r="K228" s="207"/>
      <c r="L228" s="207"/>
      <c r="M228" s="207"/>
      <c r="N228" s="149"/>
      <c r="O228" s="149"/>
    </row>
    <row r="229" spans="1:15" ht="24.75" customHeight="1">
      <c r="A229" s="398" t="s">
        <v>349</v>
      </c>
      <c r="B229" s="398"/>
      <c r="C229" s="398"/>
      <c r="D229" s="398"/>
      <c r="E229" s="398"/>
      <c r="F229" s="207"/>
      <c r="G229" s="207"/>
      <c r="H229" s="207"/>
      <c r="I229" s="207"/>
      <c r="J229" s="207"/>
      <c r="K229" s="207"/>
      <c r="L229" s="207"/>
      <c r="M229" s="207"/>
      <c r="N229" s="149"/>
      <c r="O229" s="149"/>
    </row>
    <row r="230" spans="1:15" ht="12.75" customHeight="1">
      <c r="A230" s="207"/>
      <c r="E230" s="149"/>
      <c r="F230" s="207"/>
      <c r="G230" s="207"/>
      <c r="H230" s="207"/>
      <c r="I230" s="207"/>
      <c r="J230" s="207"/>
      <c r="K230" s="207"/>
      <c r="L230" s="207"/>
      <c r="M230" s="207"/>
      <c r="N230" s="149"/>
      <c r="O230" s="149"/>
    </row>
    <row r="231" spans="1:15" ht="15" customHeight="1">
      <c r="A231" s="207" t="s">
        <v>350</v>
      </c>
      <c r="B231" s="213">
        <v>6049</v>
      </c>
      <c r="C231" s="211">
        <v>2656</v>
      </c>
      <c r="D231" s="214">
        <v>2464</v>
      </c>
      <c r="E231" s="214">
        <v>929</v>
      </c>
      <c r="F231" s="207"/>
      <c r="G231" s="207"/>
      <c r="H231" s="207"/>
      <c r="I231" s="207"/>
      <c r="J231" s="207"/>
      <c r="K231" s="207"/>
      <c r="L231" s="207"/>
      <c r="M231" s="207"/>
      <c r="N231" s="149"/>
      <c r="O231" s="149"/>
    </row>
    <row r="232" spans="1:15" ht="15" customHeight="1">
      <c r="A232" s="207" t="s">
        <v>351</v>
      </c>
      <c r="B232" s="213">
        <v>841</v>
      </c>
      <c r="C232" s="211">
        <v>486</v>
      </c>
      <c r="D232" s="214">
        <v>278</v>
      </c>
      <c r="E232" s="211">
        <v>77</v>
      </c>
      <c r="F232" s="207"/>
      <c r="G232" s="207"/>
      <c r="H232" s="207"/>
      <c r="I232" s="207"/>
      <c r="J232" s="207"/>
      <c r="K232" s="207"/>
      <c r="L232" s="207"/>
      <c r="M232" s="207"/>
      <c r="N232" s="149"/>
      <c r="O232" s="149"/>
    </row>
    <row r="233" spans="1:15" ht="12.75" customHeight="1">
      <c r="A233" s="207"/>
      <c r="E233" s="149"/>
      <c r="F233" s="207"/>
      <c r="G233" s="207"/>
      <c r="H233" s="207"/>
      <c r="I233" s="207"/>
      <c r="J233" s="207"/>
      <c r="K233" s="207"/>
      <c r="L233" s="207"/>
      <c r="M233" s="207"/>
      <c r="N233" s="149"/>
      <c r="O233" s="149"/>
    </row>
    <row r="234" spans="1:15" ht="24.75" customHeight="1">
      <c r="A234" s="398" t="s">
        <v>905</v>
      </c>
      <c r="B234" s="398"/>
      <c r="C234" s="398"/>
      <c r="D234" s="398"/>
      <c r="E234" s="398"/>
      <c r="F234" s="207"/>
      <c r="G234" s="207"/>
      <c r="H234" s="207"/>
      <c r="I234" s="207"/>
      <c r="J234" s="207"/>
      <c r="K234" s="207"/>
      <c r="L234" s="207"/>
      <c r="M234" s="207"/>
      <c r="N234" s="149"/>
      <c r="O234" s="149"/>
    </row>
    <row r="235" spans="1:15" ht="12.75" customHeight="1">
      <c r="A235" s="126"/>
      <c r="E235" s="149"/>
      <c r="F235" s="207"/>
      <c r="G235" s="207"/>
      <c r="H235" s="207"/>
      <c r="I235" s="207"/>
      <c r="J235" s="207"/>
      <c r="K235" s="207"/>
      <c r="L235" s="207"/>
      <c r="M235" s="207"/>
      <c r="N235" s="149"/>
      <c r="O235" s="149"/>
    </row>
    <row r="236" spans="1:15" ht="15" customHeight="1">
      <c r="A236" s="216" t="s">
        <v>352</v>
      </c>
      <c r="B236" s="217">
        <v>16</v>
      </c>
      <c r="C236" s="210" t="s">
        <v>957</v>
      </c>
      <c r="D236" s="210" t="s">
        <v>958</v>
      </c>
      <c r="E236" s="211" t="s">
        <v>958</v>
      </c>
      <c r="F236" s="207"/>
      <c r="G236" s="207"/>
      <c r="H236" s="207"/>
      <c r="I236" s="207"/>
      <c r="J236" s="207"/>
      <c r="K236" s="207"/>
      <c r="L236" s="207"/>
      <c r="M236" s="207"/>
      <c r="N236" s="149"/>
      <c r="O236" s="149"/>
    </row>
    <row r="237" spans="1:15" ht="15" customHeight="1">
      <c r="A237" s="216" t="s">
        <v>353</v>
      </c>
      <c r="B237" s="217">
        <v>2912</v>
      </c>
      <c r="C237" s="210">
        <v>1192</v>
      </c>
      <c r="D237" s="210" t="s">
        <v>958</v>
      </c>
      <c r="E237" s="211" t="s">
        <v>958</v>
      </c>
      <c r="F237" s="207"/>
      <c r="G237" s="207"/>
      <c r="H237" s="207"/>
      <c r="I237" s="207"/>
      <c r="J237" s="207"/>
      <c r="K237" s="207"/>
      <c r="L237" s="207"/>
      <c r="M237" s="207"/>
      <c r="N237" s="149"/>
      <c r="O237" s="149"/>
    </row>
    <row r="238" spans="1:15" ht="15" customHeight="1">
      <c r="A238" s="219" t="s">
        <v>354</v>
      </c>
      <c r="B238" s="217">
        <v>2139</v>
      </c>
      <c r="C238" s="210">
        <v>905</v>
      </c>
      <c r="D238" s="210">
        <v>1027</v>
      </c>
      <c r="E238" s="211">
        <v>207</v>
      </c>
      <c r="F238" s="207"/>
      <c r="G238" s="207"/>
      <c r="H238" s="207"/>
      <c r="I238" s="207"/>
      <c r="J238" s="207"/>
      <c r="K238" s="207"/>
      <c r="L238" s="207"/>
      <c r="M238" s="207"/>
      <c r="N238" s="149"/>
      <c r="O238" s="149"/>
    </row>
    <row r="239" spans="1:15" ht="15" customHeight="1">
      <c r="A239" s="220" t="s">
        <v>355</v>
      </c>
      <c r="B239" s="217">
        <v>1941</v>
      </c>
      <c r="C239" s="218">
        <v>781</v>
      </c>
      <c r="D239" s="210">
        <v>960</v>
      </c>
      <c r="E239" s="211">
        <v>200</v>
      </c>
      <c r="F239" s="207"/>
      <c r="G239" s="207"/>
      <c r="H239" s="207"/>
      <c r="I239" s="207"/>
      <c r="J239" s="207"/>
      <c r="K239" s="207"/>
      <c r="L239" s="207"/>
      <c r="M239" s="207"/>
      <c r="N239" s="149"/>
      <c r="O239" s="149"/>
    </row>
    <row r="240" spans="1:15" ht="15" customHeight="1">
      <c r="A240" s="219" t="s">
        <v>356</v>
      </c>
      <c r="B240" s="217">
        <v>773</v>
      </c>
      <c r="C240" s="210">
        <v>287</v>
      </c>
      <c r="D240" s="210" t="s">
        <v>958</v>
      </c>
      <c r="E240" s="211" t="s">
        <v>958</v>
      </c>
      <c r="F240" s="207"/>
      <c r="G240" s="207"/>
      <c r="H240" s="207"/>
      <c r="I240" s="207"/>
      <c r="J240" s="207"/>
      <c r="K240" s="207"/>
      <c r="L240" s="207"/>
      <c r="M240" s="207"/>
      <c r="N240" s="149"/>
      <c r="O240" s="149"/>
    </row>
    <row r="241" spans="1:15" ht="15" customHeight="1">
      <c r="A241" s="216" t="s">
        <v>357</v>
      </c>
      <c r="B241" s="217">
        <v>3962</v>
      </c>
      <c r="C241" s="210">
        <v>1950</v>
      </c>
      <c r="D241" s="210">
        <v>1398</v>
      </c>
      <c r="E241" s="211">
        <v>614</v>
      </c>
      <c r="F241" s="207"/>
      <c r="G241" s="207"/>
      <c r="H241" s="207"/>
      <c r="I241" s="207"/>
      <c r="J241" s="207"/>
      <c r="K241" s="207"/>
      <c r="L241" s="207"/>
      <c r="M241" s="207"/>
      <c r="N241" s="149"/>
      <c r="O241" s="149"/>
    </row>
    <row r="242" spans="1:15" ht="15" customHeight="1">
      <c r="A242" s="219" t="s">
        <v>358</v>
      </c>
      <c r="B242" s="217">
        <v>1487</v>
      </c>
      <c r="C242" s="218">
        <v>688</v>
      </c>
      <c r="D242" s="210">
        <v>551</v>
      </c>
      <c r="E242" s="211">
        <v>248</v>
      </c>
      <c r="F242" s="207"/>
      <c r="G242" s="207"/>
      <c r="H242" s="207"/>
      <c r="I242" s="207"/>
      <c r="J242" s="207"/>
      <c r="K242" s="207"/>
      <c r="L242" s="207"/>
      <c r="M242" s="207"/>
      <c r="N242" s="149"/>
      <c r="O242" s="149"/>
    </row>
    <row r="243" spans="1:15" ht="15" customHeight="1">
      <c r="A243" s="219" t="s">
        <v>359</v>
      </c>
      <c r="B243" s="217">
        <v>127</v>
      </c>
      <c r="C243" s="218">
        <v>51</v>
      </c>
      <c r="D243" s="210">
        <v>38</v>
      </c>
      <c r="E243" s="211">
        <v>38</v>
      </c>
      <c r="F243" s="207"/>
      <c r="G243" s="207"/>
      <c r="H243" s="207"/>
      <c r="I243" s="207"/>
      <c r="J243" s="207"/>
      <c r="K243" s="207"/>
      <c r="L243" s="207"/>
      <c r="M243" s="207"/>
      <c r="N243" s="149"/>
      <c r="O243" s="149"/>
    </row>
    <row r="244" spans="1:15" ht="15" customHeight="1">
      <c r="A244" s="219" t="s">
        <v>360</v>
      </c>
      <c r="B244" s="217">
        <v>75</v>
      </c>
      <c r="C244" s="218">
        <v>29</v>
      </c>
      <c r="D244" s="210">
        <v>24</v>
      </c>
      <c r="E244" s="211">
        <v>22</v>
      </c>
      <c r="F244" s="207"/>
      <c r="G244" s="207"/>
      <c r="H244" s="207"/>
      <c r="I244" s="207"/>
      <c r="J244" s="207"/>
      <c r="K244" s="207"/>
      <c r="L244" s="207"/>
      <c r="M244" s="207"/>
      <c r="N244" s="149"/>
      <c r="O244" s="149"/>
    </row>
    <row r="245" spans="1:15" ht="15" customHeight="1">
      <c r="A245" s="219" t="s">
        <v>361</v>
      </c>
      <c r="B245" s="217">
        <v>75</v>
      </c>
      <c r="C245" s="218">
        <v>56</v>
      </c>
      <c r="D245" s="210">
        <v>9</v>
      </c>
      <c r="E245" s="211">
        <v>10</v>
      </c>
      <c r="F245" s="207"/>
      <c r="G245" s="207"/>
      <c r="H245" s="207"/>
      <c r="I245" s="207"/>
      <c r="J245" s="207"/>
      <c r="K245" s="207"/>
      <c r="L245" s="207"/>
      <c r="M245" s="207"/>
      <c r="N245" s="149"/>
      <c r="O245" s="149"/>
    </row>
    <row r="246" spans="1:15" ht="29.25" customHeight="1">
      <c r="A246" s="221" t="s">
        <v>362</v>
      </c>
      <c r="B246" s="222">
        <v>950</v>
      </c>
      <c r="C246" s="223">
        <v>364</v>
      </c>
      <c r="D246" s="224">
        <v>367</v>
      </c>
      <c r="E246" s="225">
        <v>219</v>
      </c>
      <c r="F246" s="207"/>
      <c r="G246" s="207"/>
      <c r="H246" s="207"/>
      <c r="I246" s="207"/>
      <c r="J246" s="207"/>
      <c r="K246" s="207"/>
      <c r="L246" s="207"/>
      <c r="M246" s="207"/>
      <c r="N246" s="149"/>
      <c r="O246" s="149"/>
    </row>
    <row r="247" spans="1:15" ht="29.25" customHeight="1">
      <c r="A247" s="221" t="s">
        <v>363</v>
      </c>
      <c r="B247" s="222">
        <v>1043</v>
      </c>
      <c r="C247" s="223">
        <v>654</v>
      </c>
      <c r="D247" s="224">
        <v>330</v>
      </c>
      <c r="E247" s="225">
        <v>59</v>
      </c>
      <c r="F247" s="207"/>
      <c r="G247" s="207"/>
      <c r="H247" s="207"/>
      <c r="I247" s="207"/>
      <c r="J247" s="207"/>
      <c r="K247" s="207"/>
      <c r="L247" s="207"/>
      <c r="M247" s="207"/>
      <c r="N247" s="149"/>
      <c r="O247" s="149"/>
    </row>
    <row r="248" spans="1:15" ht="29.25" customHeight="1">
      <c r="A248" s="221" t="s">
        <v>364</v>
      </c>
      <c r="B248" s="222">
        <v>205</v>
      </c>
      <c r="C248" s="223">
        <v>108</v>
      </c>
      <c r="D248" s="224">
        <v>79</v>
      </c>
      <c r="E248" s="225">
        <v>18</v>
      </c>
      <c r="F248" s="207"/>
      <c r="G248" s="207"/>
      <c r="H248" s="207"/>
      <c r="I248" s="207"/>
      <c r="J248" s="207"/>
      <c r="K248" s="207"/>
      <c r="L248" s="207"/>
      <c r="M248" s="207"/>
      <c r="N248" s="149"/>
      <c r="O248" s="149"/>
    </row>
    <row r="249" spans="1:15" ht="120.75" customHeight="1">
      <c r="A249" s="207" t="s">
        <v>221</v>
      </c>
      <c r="E249" s="149"/>
      <c r="F249" s="226"/>
      <c r="G249" s="226"/>
    </row>
    <row r="250" spans="1:15" ht="30.75" customHeight="1">
      <c r="A250" s="317" t="s">
        <v>904</v>
      </c>
      <c r="B250" s="317"/>
      <c r="C250" s="317"/>
      <c r="D250" s="317"/>
      <c r="E250" s="317"/>
      <c r="F250" s="226"/>
      <c r="G250" s="226"/>
    </row>
    <row r="251" spans="1:15" ht="15" customHeight="1">
      <c r="A251" s="399" t="s">
        <v>906</v>
      </c>
      <c r="B251" s="399"/>
      <c r="C251" s="399"/>
      <c r="D251" s="399"/>
      <c r="E251" s="399"/>
    </row>
    <row r="252" spans="1:15" ht="15" customHeight="1">
      <c r="A252" s="399" t="s">
        <v>326</v>
      </c>
      <c r="B252" s="399"/>
      <c r="C252" s="399"/>
      <c r="D252" s="399"/>
      <c r="E252" s="399"/>
    </row>
    <row r="253" spans="1:15" ht="15" customHeight="1">
      <c r="A253" s="399" t="s">
        <v>789</v>
      </c>
      <c r="B253" s="399"/>
      <c r="C253" s="399"/>
      <c r="D253" s="399"/>
      <c r="E253" s="399"/>
    </row>
    <row r="254" spans="1:15" ht="12.75" customHeight="1">
      <c r="B254" s="206"/>
      <c r="C254" s="206"/>
      <c r="D254" s="207"/>
      <c r="E254" s="126"/>
    </row>
    <row r="255" spans="1:15" s="132" customFormat="1" ht="15" customHeight="1">
      <c r="A255" s="319" t="s">
        <v>328</v>
      </c>
      <c r="B255" s="322" t="s">
        <v>329</v>
      </c>
      <c r="C255" s="325" t="s">
        <v>330</v>
      </c>
      <c r="D255" s="326"/>
      <c r="E255" s="326"/>
    </row>
    <row r="256" spans="1:15" s="132" customFormat="1" ht="15" customHeight="1">
      <c r="A256" s="320"/>
      <c r="B256" s="323"/>
      <c r="C256" s="327" t="s">
        <v>331</v>
      </c>
      <c r="D256" s="327" t="s">
        <v>332</v>
      </c>
      <c r="E256" s="330" t="s">
        <v>333</v>
      </c>
    </row>
    <row r="257" spans="1:15" s="132" customFormat="1" ht="15">
      <c r="A257" s="320"/>
      <c r="B257" s="323"/>
      <c r="C257" s="328"/>
      <c r="D257" s="328"/>
      <c r="E257" s="331"/>
    </row>
    <row r="258" spans="1:15" s="132" customFormat="1" ht="15">
      <c r="A258" s="320"/>
      <c r="B258" s="323"/>
      <c r="C258" s="328"/>
      <c r="D258" s="328"/>
      <c r="E258" s="331"/>
    </row>
    <row r="259" spans="1:15" s="132" customFormat="1" ht="15">
      <c r="A259" s="321"/>
      <c r="B259" s="324"/>
      <c r="C259" s="329"/>
      <c r="D259" s="329"/>
      <c r="E259" s="332"/>
    </row>
    <row r="260" spans="1:15" ht="29.25" customHeight="1">
      <c r="B260" s="207"/>
      <c r="C260" s="243"/>
      <c r="D260" s="243"/>
      <c r="E260" s="243"/>
      <c r="F260" s="208"/>
    </row>
    <row r="261" spans="1:15" ht="15" customHeight="1">
      <c r="A261" s="209" t="s">
        <v>790</v>
      </c>
      <c r="B261" s="210">
        <v>12329</v>
      </c>
      <c r="C261" s="211">
        <v>5152</v>
      </c>
      <c r="D261" s="211">
        <v>5567</v>
      </c>
      <c r="E261" s="211">
        <v>1610</v>
      </c>
      <c r="F261" s="207"/>
      <c r="G261" s="207"/>
      <c r="H261" s="207"/>
      <c r="I261" s="207"/>
      <c r="J261" s="207"/>
      <c r="K261" s="207"/>
      <c r="L261" s="207"/>
      <c r="M261" s="207"/>
      <c r="N261" s="149"/>
      <c r="O261" s="149"/>
    </row>
    <row r="262" spans="1:15" ht="15" customHeight="1">
      <c r="A262" s="212" t="s">
        <v>335</v>
      </c>
      <c r="B262" s="210">
        <v>481</v>
      </c>
      <c r="C262" s="211">
        <v>245</v>
      </c>
      <c r="D262" s="211">
        <v>220</v>
      </c>
      <c r="E262" s="211">
        <v>16</v>
      </c>
      <c r="F262" s="207"/>
      <c r="G262" s="207"/>
      <c r="H262" s="207"/>
      <c r="I262" s="207"/>
      <c r="J262" s="207"/>
      <c r="K262" s="207"/>
      <c r="L262" s="207"/>
      <c r="M262" s="207"/>
      <c r="N262" s="149"/>
      <c r="O262" s="149"/>
    </row>
    <row r="263" spans="1:15" ht="15" customHeight="1">
      <c r="A263" s="207"/>
      <c r="B263" s="210"/>
      <c r="C263" s="211"/>
      <c r="D263" s="211"/>
      <c r="E263" s="211"/>
      <c r="F263" s="207"/>
      <c r="G263" s="207"/>
      <c r="H263" s="207"/>
      <c r="I263" s="207"/>
      <c r="J263" s="207"/>
      <c r="K263" s="207"/>
      <c r="L263" s="207"/>
      <c r="M263" s="207"/>
      <c r="N263" s="149"/>
      <c r="O263" s="149"/>
    </row>
    <row r="264" spans="1:15" ht="24.75" customHeight="1">
      <c r="A264" s="398" t="s">
        <v>339</v>
      </c>
      <c r="B264" s="398"/>
      <c r="C264" s="398"/>
      <c r="D264" s="398"/>
      <c r="E264" s="398"/>
      <c r="F264" s="207"/>
      <c r="G264" s="207"/>
      <c r="H264" s="207"/>
      <c r="I264" s="207"/>
      <c r="J264" s="207"/>
      <c r="K264" s="207"/>
      <c r="L264" s="207"/>
      <c r="M264" s="207"/>
      <c r="N264" s="149"/>
      <c r="O264" s="149"/>
    </row>
    <row r="265" spans="1:15" ht="12.75" customHeight="1">
      <c r="A265" s="207"/>
      <c r="E265" s="149"/>
      <c r="F265" s="207"/>
      <c r="G265" s="207"/>
      <c r="H265" s="207"/>
      <c r="I265" s="207"/>
      <c r="J265" s="207"/>
      <c r="K265" s="207"/>
      <c r="L265" s="207"/>
      <c r="M265" s="207"/>
      <c r="N265" s="149"/>
      <c r="O265" s="149"/>
    </row>
    <row r="266" spans="1:15" ht="15" customHeight="1">
      <c r="A266" s="207" t="s">
        <v>340</v>
      </c>
      <c r="E266" s="149"/>
      <c r="F266" s="207"/>
      <c r="G266" s="207"/>
      <c r="H266" s="207"/>
      <c r="I266" s="207"/>
      <c r="J266" s="207"/>
      <c r="K266" s="207"/>
      <c r="L266" s="207"/>
      <c r="M266" s="207"/>
      <c r="N266" s="149"/>
      <c r="O266" s="149"/>
    </row>
    <row r="267" spans="1:15" ht="15" customHeight="1">
      <c r="A267" s="207" t="s">
        <v>341</v>
      </c>
      <c r="B267" s="213">
        <v>249</v>
      </c>
      <c r="C267" s="211">
        <v>139</v>
      </c>
      <c r="D267" s="211">
        <v>95</v>
      </c>
      <c r="E267" s="211">
        <v>15</v>
      </c>
      <c r="F267" s="207"/>
      <c r="G267" s="207"/>
      <c r="H267" s="207"/>
      <c r="I267" s="207"/>
      <c r="J267" s="207"/>
      <c r="K267" s="207"/>
      <c r="L267" s="207"/>
      <c r="M267" s="207"/>
      <c r="N267" s="149"/>
      <c r="O267" s="149"/>
    </row>
    <row r="268" spans="1:15" ht="15" customHeight="1">
      <c r="A268" s="207" t="s">
        <v>342</v>
      </c>
      <c r="B268" s="213">
        <v>1915</v>
      </c>
      <c r="C268" s="211">
        <v>811</v>
      </c>
      <c r="D268" s="211">
        <v>857</v>
      </c>
      <c r="E268" s="211">
        <v>247</v>
      </c>
      <c r="F268" s="207"/>
      <c r="G268" s="207"/>
      <c r="H268" s="207"/>
      <c r="I268" s="207"/>
      <c r="J268" s="207"/>
      <c r="K268" s="207"/>
      <c r="L268" s="207"/>
      <c r="M268" s="207"/>
      <c r="N268" s="149"/>
      <c r="O268" s="149"/>
    </row>
    <row r="269" spans="1:15" ht="15" customHeight="1">
      <c r="A269" s="207" t="s">
        <v>343</v>
      </c>
      <c r="B269" s="213">
        <v>3305</v>
      </c>
      <c r="C269" s="211">
        <v>1350</v>
      </c>
      <c r="D269" s="211">
        <v>1539</v>
      </c>
      <c r="E269" s="211">
        <v>416</v>
      </c>
      <c r="F269" s="207"/>
      <c r="G269" s="207"/>
      <c r="H269" s="207"/>
      <c r="I269" s="207"/>
      <c r="J269" s="207"/>
      <c r="K269" s="207"/>
      <c r="L269" s="207"/>
      <c r="M269" s="207"/>
      <c r="N269" s="149"/>
      <c r="O269" s="149"/>
    </row>
    <row r="270" spans="1:15" ht="15" customHeight="1">
      <c r="A270" s="207" t="s">
        <v>344</v>
      </c>
      <c r="B270" s="213">
        <v>6658</v>
      </c>
      <c r="C270" s="211">
        <v>2769</v>
      </c>
      <c r="D270" s="211">
        <v>2984</v>
      </c>
      <c r="E270" s="211">
        <v>905</v>
      </c>
      <c r="F270" s="207"/>
      <c r="G270" s="207"/>
      <c r="H270" s="207"/>
      <c r="I270" s="207"/>
      <c r="J270" s="207"/>
      <c r="K270" s="207"/>
      <c r="L270" s="207"/>
      <c r="M270" s="207"/>
      <c r="N270" s="149"/>
      <c r="O270" s="149"/>
    </row>
    <row r="271" spans="1:15" ht="15" customHeight="1">
      <c r="A271" s="207" t="s">
        <v>345</v>
      </c>
      <c r="B271" s="213">
        <v>202</v>
      </c>
      <c r="C271" s="211">
        <v>83</v>
      </c>
      <c r="D271" s="211">
        <v>92</v>
      </c>
      <c r="E271" s="211">
        <v>27</v>
      </c>
      <c r="F271" s="207"/>
      <c r="G271" s="207"/>
      <c r="H271" s="207"/>
      <c r="I271" s="207"/>
      <c r="J271" s="207"/>
      <c r="K271" s="207"/>
      <c r="L271" s="207"/>
      <c r="M271" s="207"/>
      <c r="N271" s="149"/>
      <c r="O271" s="149"/>
    </row>
    <row r="272" spans="1:15" ht="12.75" customHeight="1">
      <c r="A272" s="207"/>
      <c r="E272" s="149"/>
      <c r="F272" s="207"/>
      <c r="G272" s="207"/>
      <c r="H272" s="207"/>
      <c r="I272" s="207"/>
      <c r="J272" s="207"/>
      <c r="K272" s="207"/>
      <c r="L272" s="207"/>
      <c r="M272" s="207"/>
      <c r="N272" s="149"/>
      <c r="O272" s="149"/>
    </row>
    <row r="273" spans="1:15" ht="24.75" customHeight="1">
      <c r="A273" s="398" t="s">
        <v>346</v>
      </c>
      <c r="B273" s="398"/>
      <c r="C273" s="398"/>
      <c r="D273" s="398"/>
      <c r="E273" s="398"/>
      <c r="F273" s="207"/>
      <c r="G273" s="207"/>
      <c r="H273" s="207"/>
      <c r="I273" s="207"/>
      <c r="J273" s="207"/>
      <c r="K273" s="207"/>
      <c r="L273" s="207"/>
      <c r="M273" s="207"/>
      <c r="N273" s="149"/>
      <c r="O273" s="149"/>
    </row>
    <row r="274" spans="1:15" ht="12.75" customHeight="1">
      <c r="A274" s="207"/>
      <c r="E274" s="149"/>
      <c r="F274" s="207"/>
      <c r="G274" s="207"/>
      <c r="H274" s="207"/>
      <c r="I274" s="207"/>
      <c r="J274" s="207"/>
      <c r="K274" s="207"/>
      <c r="L274" s="207"/>
      <c r="M274" s="207"/>
      <c r="N274" s="149"/>
      <c r="O274" s="149"/>
    </row>
    <row r="275" spans="1:15" ht="15" customHeight="1">
      <c r="A275" s="207" t="s">
        <v>347</v>
      </c>
      <c r="B275" s="213">
        <v>10962</v>
      </c>
      <c r="C275" s="211">
        <v>4597</v>
      </c>
      <c r="D275" s="214">
        <v>5003</v>
      </c>
      <c r="E275" s="214">
        <v>1362</v>
      </c>
      <c r="F275" s="207"/>
      <c r="G275" s="207"/>
      <c r="H275" s="207"/>
      <c r="I275" s="207"/>
      <c r="J275" s="207"/>
      <c r="K275" s="207"/>
      <c r="L275" s="207"/>
      <c r="M275" s="207"/>
      <c r="N275" s="149"/>
      <c r="O275" s="149"/>
    </row>
    <row r="276" spans="1:15" ht="16.149999999999999" customHeight="1">
      <c r="A276" s="102" t="s">
        <v>902</v>
      </c>
      <c r="B276" s="215">
        <v>1367</v>
      </c>
      <c r="C276" s="211">
        <v>555</v>
      </c>
      <c r="D276" s="214">
        <v>564</v>
      </c>
      <c r="E276" s="211">
        <v>248</v>
      </c>
      <c r="F276" s="207"/>
      <c r="G276" s="207"/>
      <c r="H276" s="207"/>
      <c r="I276" s="207"/>
      <c r="J276" s="207"/>
      <c r="K276" s="207"/>
      <c r="L276" s="207"/>
      <c r="M276" s="207"/>
      <c r="N276" s="149"/>
      <c r="O276" s="149"/>
    </row>
    <row r="277" spans="1:15" ht="15" customHeight="1">
      <c r="A277" s="207" t="s">
        <v>348</v>
      </c>
      <c r="B277" s="215">
        <v>376</v>
      </c>
      <c r="C277" s="211">
        <v>145</v>
      </c>
      <c r="D277" s="214">
        <v>168</v>
      </c>
      <c r="E277" s="211">
        <v>63</v>
      </c>
      <c r="F277" s="207"/>
      <c r="G277" s="207"/>
      <c r="H277" s="207"/>
      <c r="I277" s="207"/>
      <c r="J277" s="207"/>
      <c r="K277" s="207"/>
      <c r="L277" s="207"/>
      <c r="M277" s="207"/>
      <c r="N277" s="149"/>
      <c r="O277" s="149"/>
    </row>
    <row r="278" spans="1:15" ht="12.75" customHeight="1">
      <c r="A278" s="207"/>
      <c r="E278" s="149"/>
      <c r="F278" s="207"/>
      <c r="G278" s="207"/>
      <c r="H278" s="207"/>
      <c r="I278" s="207"/>
      <c r="J278" s="207"/>
      <c r="K278" s="207"/>
      <c r="L278" s="207"/>
      <c r="M278" s="207"/>
      <c r="N278" s="149"/>
      <c r="O278" s="149"/>
    </row>
    <row r="279" spans="1:15" ht="24.75" customHeight="1">
      <c r="A279" s="398" t="s">
        <v>349</v>
      </c>
      <c r="B279" s="398"/>
      <c r="C279" s="398"/>
      <c r="D279" s="398"/>
      <c r="E279" s="398"/>
      <c r="F279" s="207"/>
      <c r="G279" s="207"/>
      <c r="H279" s="207"/>
      <c r="I279" s="207"/>
      <c r="J279" s="207"/>
      <c r="K279" s="207"/>
      <c r="L279" s="207"/>
      <c r="M279" s="207"/>
      <c r="N279" s="149"/>
      <c r="O279" s="149"/>
    </row>
    <row r="280" spans="1:15" ht="12.75" customHeight="1">
      <c r="A280" s="207"/>
      <c r="E280" s="149"/>
      <c r="F280" s="207"/>
      <c r="G280" s="207"/>
      <c r="H280" s="207"/>
      <c r="I280" s="207"/>
      <c r="J280" s="207"/>
      <c r="K280" s="207"/>
      <c r="L280" s="207"/>
      <c r="M280" s="207"/>
      <c r="N280" s="149"/>
      <c r="O280" s="149"/>
    </row>
    <row r="281" spans="1:15" ht="15" customHeight="1">
      <c r="A281" s="207" t="s">
        <v>350</v>
      </c>
      <c r="B281" s="213">
        <v>9875</v>
      </c>
      <c r="C281" s="211">
        <v>3881</v>
      </c>
      <c r="D281" s="214">
        <v>4673</v>
      </c>
      <c r="E281" s="214">
        <v>1321</v>
      </c>
      <c r="F281" s="207"/>
      <c r="G281" s="207"/>
      <c r="H281" s="207"/>
      <c r="I281" s="207"/>
      <c r="J281" s="207"/>
      <c r="K281" s="207"/>
      <c r="L281" s="207"/>
      <c r="M281" s="207"/>
      <c r="N281" s="149"/>
      <c r="O281" s="149"/>
    </row>
    <row r="282" spans="1:15" ht="15" customHeight="1">
      <c r="A282" s="207" t="s">
        <v>351</v>
      </c>
      <c r="B282" s="213">
        <v>2454</v>
      </c>
      <c r="C282" s="211">
        <v>1271</v>
      </c>
      <c r="D282" s="214">
        <v>894</v>
      </c>
      <c r="E282" s="211">
        <v>289</v>
      </c>
      <c r="F282" s="207"/>
      <c r="G282" s="207"/>
      <c r="H282" s="207"/>
      <c r="I282" s="207"/>
      <c r="J282" s="207"/>
      <c r="K282" s="207"/>
      <c r="L282" s="207"/>
      <c r="M282" s="207"/>
      <c r="N282" s="149"/>
      <c r="O282" s="149"/>
    </row>
    <row r="283" spans="1:15" ht="12.75" customHeight="1">
      <c r="A283" s="207"/>
      <c r="E283" s="149"/>
      <c r="F283" s="207"/>
      <c r="G283" s="207"/>
      <c r="H283" s="207"/>
      <c r="I283" s="207"/>
      <c r="J283" s="207"/>
      <c r="K283" s="207"/>
      <c r="L283" s="207"/>
      <c r="M283" s="207"/>
      <c r="N283" s="149"/>
      <c r="O283" s="149"/>
    </row>
    <row r="284" spans="1:15" ht="24.75" customHeight="1">
      <c r="A284" s="398" t="s">
        <v>905</v>
      </c>
      <c r="B284" s="398"/>
      <c r="C284" s="398"/>
      <c r="D284" s="398"/>
      <c r="E284" s="398"/>
      <c r="F284" s="207"/>
      <c r="G284" s="207"/>
      <c r="H284" s="207"/>
      <c r="I284" s="207"/>
      <c r="J284" s="207"/>
      <c r="K284" s="207"/>
      <c r="L284" s="207"/>
      <c r="M284" s="207"/>
      <c r="N284" s="149"/>
      <c r="O284" s="149"/>
    </row>
    <row r="285" spans="1:15" ht="12.75" customHeight="1">
      <c r="A285" s="126"/>
      <c r="E285" s="149"/>
      <c r="F285" s="207"/>
      <c r="G285" s="207"/>
      <c r="H285" s="207"/>
      <c r="I285" s="207"/>
      <c r="J285" s="207"/>
      <c r="K285" s="207"/>
      <c r="L285" s="207"/>
      <c r="M285" s="207"/>
      <c r="N285" s="149"/>
      <c r="O285" s="149"/>
    </row>
    <row r="286" spans="1:15" ht="15" customHeight="1">
      <c r="A286" s="216" t="s">
        <v>352</v>
      </c>
      <c r="B286" s="217">
        <v>52</v>
      </c>
      <c r="C286" s="210">
        <v>10</v>
      </c>
      <c r="D286" s="210">
        <v>34</v>
      </c>
      <c r="E286" s="211">
        <v>8</v>
      </c>
      <c r="F286" s="207"/>
      <c r="G286" s="207"/>
      <c r="H286" s="207"/>
      <c r="I286" s="207"/>
      <c r="J286" s="207"/>
      <c r="K286" s="207"/>
      <c r="L286" s="207"/>
      <c r="M286" s="207"/>
      <c r="N286" s="149"/>
      <c r="O286" s="149"/>
    </row>
    <row r="287" spans="1:15" ht="15" customHeight="1">
      <c r="A287" s="216" t="s">
        <v>353</v>
      </c>
      <c r="B287" s="217">
        <v>3274</v>
      </c>
      <c r="C287" s="210">
        <v>1093</v>
      </c>
      <c r="D287" s="210">
        <v>1792</v>
      </c>
      <c r="E287" s="211">
        <v>389</v>
      </c>
      <c r="F287" s="207"/>
      <c r="G287" s="207"/>
      <c r="H287" s="207"/>
      <c r="I287" s="207"/>
      <c r="J287" s="207"/>
      <c r="K287" s="207"/>
      <c r="L287" s="207"/>
      <c r="M287" s="207"/>
      <c r="N287" s="149"/>
      <c r="O287" s="149"/>
    </row>
    <row r="288" spans="1:15" ht="15" customHeight="1">
      <c r="A288" s="219" t="s">
        <v>354</v>
      </c>
      <c r="B288" s="217">
        <v>2151</v>
      </c>
      <c r="C288" s="210">
        <v>707</v>
      </c>
      <c r="D288" s="210">
        <v>1209</v>
      </c>
      <c r="E288" s="211">
        <v>235</v>
      </c>
      <c r="F288" s="207"/>
      <c r="G288" s="207"/>
      <c r="H288" s="207"/>
      <c r="I288" s="207"/>
      <c r="J288" s="207"/>
      <c r="K288" s="207"/>
      <c r="L288" s="207"/>
      <c r="M288" s="207"/>
      <c r="N288" s="149"/>
      <c r="O288" s="149"/>
    </row>
    <row r="289" spans="1:15" ht="15" customHeight="1">
      <c r="A289" s="220" t="s">
        <v>355</v>
      </c>
      <c r="B289" s="217">
        <v>1896</v>
      </c>
      <c r="C289" s="218">
        <v>563</v>
      </c>
      <c r="D289" s="210">
        <v>1116</v>
      </c>
      <c r="E289" s="211">
        <v>217</v>
      </c>
      <c r="F289" s="207"/>
      <c r="G289" s="207"/>
      <c r="H289" s="207"/>
      <c r="I289" s="207"/>
      <c r="J289" s="207"/>
      <c r="K289" s="207"/>
      <c r="L289" s="207"/>
      <c r="M289" s="207"/>
      <c r="N289" s="149"/>
      <c r="O289" s="149"/>
    </row>
    <row r="290" spans="1:15" ht="15" customHeight="1">
      <c r="A290" s="219" t="s">
        <v>356</v>
      </c>
      <c r="B290" s="217">
        <v>1123</v>
      </c>
      <c r="C290" s="210">
        <v>386</v>
      </c>
      <c r="D290" s="210">
        <v>583</v>
      </c>
      <c r="E290" s="211">
        <v>154</v>
      </c>
      <c r="F290" s="207"/>
      <c r="G290" s="207"/>
      <c r="H290" s="207"/>
      <c r="I290" s="207"/>
      <c r="J290" s="207"/>
      <c r="K290" s="207"/>
      <c r="L290" s="207"/>
      <c r="M290" s="207"/>
      <c r="N290" s="149"/>
      <c r="O290" s="149"/>
    </row>
    <row r="291" spans="1:15" ht="15" customHeight="1">
      <c r="A291" s="216" t="s">
        <v>357</v>
      </c>
      <c r="B291" s="217">
        <v>9001</v>
      </c>
      <c r="C291" s="210">
        <v>4049</v>
      </c>
      <c r="D291" s="210">
        <v>3739</v>
      </c>
      <c r="E291" s="211">
        <v>1213</v>
      </c>
      <c r="F291" s="207"/>
      <c r="G291" s="207"/>
      <c r="H291" s="207"/>
      <c r="I291" s="207"/>
      <c r="J291" s="207"/>
      <c r="K291" s="207"/>
      <c r="L291" s="207"/>
      <c r="M291" s="207"/>
      <c r="N291" s="149"/>
      <c r="O291" s="149"/>
    </row>
    <row r="292" spans="1:15" ht="15" customHeight="1">
      <c r="A292" s="219" t="s">
        <v>358</v>
      </c>
      <c r="B292" s="217">
        <v>2981</v>
      </c>
      <c r="C292" s="218">
        <v>1201</v>
      </c>
      <c r="D292" s="210">
        <v>1401</v>
      </c>
      <c r="E292" s="211">
        <v>379</v>
      </c>
      <c r="F292" s="207"/>
      <c r="G292" s="207"/>
      <c r="H292" s="207"/>
      <c r="I292" s="207"/>
      <c r="J292" s="207"/>
      <c r="K292" s="207"/>
      <c r="L292" s="207"/>
      <c r="M292" s="207"/>
      <c r="N292" s="149"/>
      <c r="O292" s="149"/>
    </row>
    <row r="293" spans="1:15" ht="15" customHeight="1">
      <c r="A293" s="219" t="s">
        <v>359</v>
      </c>
      <c r="B293" s="217">
        <v>538</v>
      </c>
      <c r="C293" s="218">
        <v>148</v>
      </c>
      <c r="D293" s="210">
        <v>255</v>
      </c>
      <c r="E293" s="211">
        <v>135</v>
      </c>
      <c r="F293" s="207"/>
      <c r="G293" s="207"/>
      <c r="H293" s="207"/>
      <c r="I293" s="207"/>
      <c r="J293" s="207"/>
      <c r="K293" s="207"/>
      <c r="L293" s="207"/>
      <c r="M293" s="207"/>
      <c r="N293" s="149"/>
      <c r="O293" s="149"/>
    </row>
    <row r="294" spans="1:15" ht="15" customHeight="1">
      <c r="A294" s="219" t="s">
        <v>360</v>
      </c>
      <c r="B294" s="217">
        <v>148</v>
      </c>
      <c r="C294" s="218">
        <v>50</v>
      </c>
      <c r="D294" s="210">
        <v>75</v>
      </c>
      <c r="E294" s="211">
        <v>23</v>
      </c>
      <c r="F294" s="207"/>
      <c r="G294" s="207"/>
      <c r="H294" s="207"/>
      <c r="I294" s="207"/>
      <c r="J294" s="207"/>
      <c r="K294" s="207"/>
      <c r="L294" s="207"/>
      <c r="M294" s="207"/>
      <c r="N294" s="149"/>
      <c r="O294" s="149"/>
    </row>
    <row r="295" spans="1:15" ht="15" customHeight="1">
      <c r="A295" s="219" t="s">
        <v>361</v>
      </c>
      <c r="B295" s="217">
        <v>121</v>
      </c>
      <c r="C295" s="218">
        <v>49</v>
      </c>
      <c r="D295" s="210">
        <v>49</v>
      </c>
      <c r="E295" s="211">
        <v>23</v>
      </c>
      <c r="F295" s="207"/>
      <c r="G295" s="207"/>
      <c r="H295" s="207"/>
      <c r="I295" s="207"/>
      <c r="J295" s="207"/>
      <c r="K295" s="207"/>
      <c r="L295" s="207"/>
      <c r="M295" s="207"/>
      <c r="N295" s="149"/>
      <c r="O295" s="149"/>
    </row>
    <row r="296" spans="1:15" ht="29.25" customHeight="1">
      <c r="A296" s="221" t="s">
        <v>362</v>
      </c>
      <c r="B296" s="222">
        <v>2169</v>
      </c>
      <c r="C296" s="223">
        <v>926</v>
      </c>
      <c r="D296" s="224">
        <v>809</v>
      </c>
      <c r="E296" s="225">
        <v>434</v>
      </c>
      <c r="F296" s="207"/>
      <c r="G296" s="207"/>
      <c r="H296" s="207"/>
      <c r="I296" s="207"/>
      <c r="J296" s="207"/>
      <c r="K296" s="207"/>
      <c r="L296" s="207"/>
      <c r="M296" s="207"/>
      <c r="N296" s="149"/>
      <c r="O296" s="149"/>
    </row>
    <row r="297" spans="1:15" ht="29.25" customHeight="1">
      <c r="A297" s="221" t="s">
        <v>363</v>
      </c>
      <c r="B297" s="222">
        <v>2352</v>
      </c>
      <c r="C297" s="223">
        <v>1222</v>
      </c>
      <c r="D297" s="224">
        <v>975</v>
      </c>
      <c r="E297" s="225">
        <v>155</v>
      </c>
      <c r="F297" s="207"/>
      <c r="G297" s="207"/>
      <c r="H297" s="207"/>
      <c r="I297" s="207"/>
      <c r="J297" s="207"/>
      <c r="K297" s="207"/>
      <c r="L297" s="207"/>
      <c r="M297" s="207"/>
      <c r="N297" s="149"/>
      <c r="O297" s="149"/>
    </row>
    <row r="298" spans="1:15" ht="29.25" customHeight="1">
      <c r="A298" s="221" t="s">
        <v>364</v>
      </c>
      <c r="B298" s="222">
        <v>692</v>
      </c>
      <c r="C298" s="223">
        <v>453</v>
      </c>
      <c r="D298" s="224">
        <v>175</v>
      </c>
      <c r="E298" s="225">
        <v>64</v>
      </c>
      <c r="F298" s="207"/>
      <c r="G298" s="207"/>
      <c r="H298" s="207"/>
      <c r="I298" s="207"/>
      <c r="J298" s="207"/>
      <c r="K298" s="207"/>
      <c r="L298" s="207"/>
      <c r="M298" s="207"/>
      <c r="N298" s="149"/>
      <c r="O298" s="149"/>
    </row>
    <row r="299" spans="1:15" ht="120.75" customHeight="1">
      <c r="A299" s="207" t="s">
        <v>221</v>
      </c>
      <c r="E299" s="149"/>
      <c r="F299" s="226"/>
      <c r="G299" s="226"/>
    </row>
    <row r="300" spans="1:15" ht="30.75" customHeight="1">
      <c r="A300" s="317" t="s">
        <v>904</v>
      </c>
      <c r="B300" s="317"/>
      <c r="C300" s="317"/>
      <c r="D300" s="317"/>
      <c r="E300" s="317"/>
      <c r="F300" s="226"/>
      <c r="G300" s="226"/>
    </row>
    <row r="301" spans="1:15" ht="15" customHeight="1">
      <c r="A301" s="399" t="s">
        <v>906</v>
      </c>
      <c r="B301" s="399"/>
      <c r="C301" s="399"/>
      <c r="D301" s="399"/>
      <c r="E301" s="399"/>
    </row>
    <row r="302" spans="1:15" ht="15" customHeight="1">
      <c r="A302" s="399" t="s">
        <v>326</v>
      </c>
      <c r="B302" s="399"/>
      <c r="C302" s="399"/>
      <c r="D302" s="399"/>
      <c r="E302" s="399"/>
    </row>
    <row r="303" spans="1:15" ht="15" customHeight="1">
      <c r="A303" s="399" t="s">
        <v>791</v>
      </c>
      <c r="B303" s="399"/>
      <c r="C303" s="399"/>
      <c r="D303" s="399"/>
      <c r="E303" s="399"/>
    </row>
    <row r="304" spans="1:15" ht="12.75" customHeight="1">
      <c r="B304" s="206"/>
      <c r="C304" s="206"/>
      <c r="D304" s="207"/>
      <c r="E304" s="126"/>
    </row>
    <row r="305" spans="1:15" s="132" customFormat="1" ht="15" customHeight="1">
      <c r="A305" s="319" t="s">
        <v>328</v>
      </c>
      <c r="B305" s="322" t="s">
        <v>329</v>
      </c>
      <c r="C305" s="325" t="s">
        <v>330</v>
      </c>
      <c r="D305" s="326"/>
      <c r="E305" s="326"/>
    </row>
    <row r="306" spans="1:15" s="132" customFormat="1" ht="15" customHeight="1">
      <c r="A306" s="320"/>
      <c r="B306" s="323"/>
      <c r="C306" s="327" t="s">
        <v>331</v>
      </c>
      <c r="D306" s="327" t="s">
        <v>332</v>
      </c>
      <c r="E306" s="330" t="s">
        <v>333</v>
      </c>
    </row>
    <row r="307" spans="1:15" s="132" customFormat="1" ht="15">
      <c r="A307" s="320"/>
      <c r="B307" s="323"/>
      <c r="C307" s="328"/>
      <c r="D307" s="328"/>
      <c r="E307" s="331"/>
    </row>
    <row r="308" spans="1:15" s="132" customFormat="1" ht="15">
      <c r="A308" s="320"/>
      <c r="B308" s="323"/>
      <c r="C308" s="328"/>
      <c r="D308" s="328"/>
      <c r="E308" s="331"/>
    </row>
    <row r="309" spans="1:15" s="132" customFormat="1" ht="15">
      <c r="A309" s="321"/>
      <c r="B309" s="324"/>
      <c r="C309" s="329"/>
      <c r="D309" s="329"/>
      <c r="E309" s="332"/>
    </row>
    <row r="310" spans="1:15" ht="29.25" customHeight="1">
      <c r="B310" s="207"/>
      <c r="C310" s="243"/>
      <c r="D310" s="243"/>
      <c r="E310" s="243"/>
      <c r="F310" s="208"/>
    </row>
    <row r="311" spans="1:15" ht="15" customHeight="1">
      <c r="A311" s="209" t="s">
        <v>792</v>
      </c>
      <c r="B311" s="210">
        <v>8854</v>
      </c>
      <c r="C311" s="211">
        <v>4704</v>
      </c>
      <c r="D311" s="211">
        <v>3034</v>
      </c>
      <c r="E311" s="211">
        <v>1115</v>
      </c>
      <c r="F311" s="207"/>
      <c r="G311" s="207"/>
      <c r="H311" s="207"/>
      <c r="I311" s="207"/>
      <c r="J311" s="207"/>
      <c r="K311" s="207"/>
      <c r="L311" s="207"/>
      <c r="M311" s="207"/>
      <c r="N311" s="149"/>
      <c r="O311" s="149"/>
    </row>
    <row r="312" spans="1:15" ht="15" customHeight="1">
      <c r="A312" s="212" t="s">
        <v>335</v>
      </c>
      <c r="B312" s="210">
        <v>342</v>
      </c>
      <c r="C312" s="211">
        <v>199</v>
      </c>
      <c r="D312" s="211">
        <v>110</v>
      </c>
      <c r="E312" s="211">
        <v>33</v>
      </c>
      <c r="F312" s="207"/>
      <c r="G312" s="207"/>
      <c r="H312" s="207"/>
      <c r="I312" s="207"/>
      <c r="J312" s="207"/>
      <c r="K312" s="207"/>
      <c r="L312" s="207"/>
      <c r="M312" s="207"/>
      <c r="N312" s="149"/>
      <c r="O312" s="149"/>
    </row>
    <row r="313" spans="1:15" ht="15" customHeight="1">
      <c r="A313" s="207"/>
      <c r="B313" s="210"/>
      <c r="C313" s="211"/>
      <c r="D313" s="211"/>
      <c r="E313" s="211"/>
      <c r="F313" s="207"/>
      <c r="G313" s="207"/>
      <c r="H313" s="207"/>
      <c r="I313" s="207"/>
      <c r="J313" s="207"/>
      <c r="K313" s="207"/>
      <c r="L313" s="207"/>
      <c r="M313" s="207"/>
      <c r="N313" s="149"/>
      <c r="O313" s="149"/>
    </row>
    <row r="314" spans="1:15" ht="24.75" customHeight="1">
      <c r="A314" s="398" t="s">
        <v>339</v>
      </c>
      <c r="B314" s="398"/>
      <c r="C314" s="398"/>
      <c r="D314" s="398"/>
      <c r="E314" s="398"/>
      <c r="F314" s="207"/>
      <c r="G314" s="207"/>
      <c r="H314" s="207"/>
      <c r="I314" s="207"/>
      <c r="J314" s="207"/>
      <c r="K314" s="207"/>
      <c r="L314" s="207"/>
      <c r="M314" s="207"/>
      <c r="N314" s="149"/>
      <c r="O314" s="149"/>
    </row>
    <row r="315" spans="1:15" ht="12.75" customHeight="1">
      <c r="A315" s="207"/>
      <c r="E315" s="149"/>
      <c r="F315" s="207"/>
      <c r="G315" s="207"/>
      <c r="H315" s="207"/>
      <c r="I315" s="207"/>
      <c r="J315" s="207"/>
      <c r="K315" s="207"/>
      <c r="L315" s="207"/>
      <c r="M315" s="207"/>
      <c r="N315" s="149"/>
      <c r="O315" s="149"/>
    </row>
    <row r="316" spans="1:15" ht="15" customHeight="1">
      <c r="A316" s="207" t="s">
        <v>340</v>
      </c>
      <c r="E316" s="149"/>
      <c r="F316" s="207"/>
      <c r="G316" s="207"/>
      <c r="H316" s="207"/>
      <c r="I316" s="207"/>
      <c r="J316" s="207"/>
      <c r="K316" s="207"/>
      <c r="L316" s="207"/>
      <c r="M316" s="207"/>
      <c r="N316" s="149"/>
      <c r="O316" s="149"/>
    </row>
    <row r="317" spans="1:15" ht="15" customHeight="1">
      <c r="A317" s="207" t="s">
        <v>341</v>
      </c>
      <c r="B317" s="213">
        <v>216</v>
      </c>
      <c r="C317" s="211">
        <v>127</v>
      </c>
      <c r="D317" s="211">
        <v>73</v>
      </c>
      <c r="E317" s="211">
        <v>16</v>
      </c>
      <c r="F317" s="207"/>
      <c r="G317" s="207"/>
      <c r="H317" s="207"/>
      <c r="I317" s="207"/>
      <c r="J317" s="207"/>
      <c r="K317" s="207"/>
      <c r="L317" s="207"/>
      <c r="M317" s="207"/>
      <c r="N317" s="149"/>
      <c r="O317" s="149"/>
    </row>
    <row r="318" spans="1:15" ht="15" customHeight="1">
      <c r="A318" s="207" t="s">
        <v>342</v>
      </c>
      <c r="B318" s="213">
        <v>1396</v>
      </c>
      <c r="C318" s="211">
        <v>836</v>
      </c>
      <c r="D318" s="211">
        <v>425</v>
      </c>
      <c r="E318" s="211">
        <v>135</v>
      </c>
      <c r="F318" s="207"/>
      <c r="G318" s="207"/>
      <c r="H318" s="207"/>
      <c r="I318" s="207"/>
      <c r="J318" s="207"/>
      <c r="K318" s="207"/>
      <c r="L318" s="207"/>
      <c r="M318" s="207"/>
      <c r="N318" s="149"/>
      <c r="O318" s="149"/>
    </row>
    <row r="319" spans="1:15" ht="15" customHeight="1">
      <c r="A319" s="207" t="s">
        <v>343</v>
      </c>
      <c r="B319" s="213">
        <v>2186</v>
      </c>
      <c r="C319" s="211">
        <v>1098</v>
      </c>
      <c r="D319" s="211">
        <v>838</v>
      </c>
      <c r="E319" s="211">
        <v>250</v>
      </c>
      <c r="F319" s="207"/>
      <c r="G319" s="207"/>
      <c r="H319" s="207"/>
      <c r="I319" s="207"/>
      <c r="J319" s="207"/>
      <c r="K319" s="207"/>
      <c r="L319" s="207"/>
      <c r="M319" s="207"/>
      <c r="N319" s="149"/>
      <c r="O319" s="149"/>
    </row>
    <row r="320" spans="1:15" ht="15" customHeight="1">
      <c r="A320" s="207" t="s">
        <v>344</v>
      </c>
      <c r="B320" s="213">
        <v>4966</v>
      </c>
      <c r="C320" s="211">
        <v>2591</v>
      </c>
      <c r="D320" s="211">
        <v>1674</v>
      </c>
      <c r="E320" s="211">
        <v>700</v>
      </c>
      <c r="F320" s="207"/>
      <c r="G320" s="207"/>
      <c r="H320" s="207"/>
      <c r="I320" s="207"/>
      <c r="J320" s="207"/>
      <c r="K320" s="207"/>
      <c r="L320" s="207"/>
      <c r="M320" s="207"/>
      <c r="N320" s="149"/>
      <c r="O320" s="149"/>
    </row>
    <row r="321" spans="1:15" ht="15" customHeight="1">
      <c r="A321" s="207" t="s">
        <v>345</v>
      </c>
      <c r="B321" s="213">
        <v>90</v>
      </c>
      <c r="C321" s="211">
        <v>52</v>
      </c>
      <c r="D321" s="211">
        <v>24</v>
      </c>
      <c r="E321" s="211">
        <v>14</v>
      </c>
      <c r="F321" s="207"/>
      <c r="G321" s="207"/>
      <c r="H321" s="207"/>
      <c r="I321" s="207"/>
      <c r="J321" s="207"/>
      <c r="K321" s="207"/>
      <c r="L321" s="207"/>
      <c r="M321" s="207"/>
      <c r="N321" s="149"/>
      <c r="O321" s="149"/>
    </row>
    <row r="322" spans="1:15" ht="12.75" customHeight="1">
      <c r="A322" s="207"/>
      <c r="E322" s="149"/>
      <c r="F322" s="207"/>
      <c r="G322" s="207"/>
      <c r="H322" s="207"/>
      <c r="I322" s="207"/>
      <c r="J322" s="207"/>
      <c r="K322" s="207"/>
      <c r="L322" s="207"/>
      <c r="M322" s="207"/>
      <c r="N322" s="149"/>
      <c r="O322" s="149"/>
    </row>
    <row r="323" spans="1:15" ht="24.75" customHeight="1">
      <c r="A323" s="398" t="s">
        <v>346</v>
      </c>
      <c r="B323" s="398"/>
      <c r="C323" s="398"/>
      <c r="D323" s="398"/>
      <c r="E323" s="398"/>
      <c r="F323" s="207"/>
      <c r="G323" s="207"/>
      <c r="H323" s="207"/>
      <c r="I323" s="207"/>
      <c r="J323" s="207"/>
      <c r="K323" s="207"/>
      <c r="L323" s="207"/>
      <c r="M323" s="207"/>
      <c r="N323" s="149"/>
      <c r="O323" s="149"/>
    </row>
    <row r="324" spans="1:15" ht="12.75" customHeight="1">
      <c r="A324" s="207"/>
      <c r="E324" s="149"/>
      <c r="F324" s="207"/>
      <c r="G324" s="207"/>
      <c r="H324" s="207"/>
      <c r="I324" s="207"/>
      <c r="J324" s="207"/>
      <c r="K324" s="207"/>
      <c r="L324" s="207"/>
      <c r="M324" s="207"/>
      <c r="N324" s="149"/>
      <c r="O324" s="149"/>
    </row>
    <row r="325" spans="1:15" ht="15" customHeight="1">
      <c r="A325" s="207" t="s">
        <v>347</v>
      </c>
      <c r="B325" s="213">
        <v>7901</v>
      </c>
      <c r="C325" s="211">
        <v>4127</v>
      </c>
      <c r="D325" s="214">
        <v>2783</v>
      </c>
      <c r="E325" s="214">
        <v>991</v>
      </c>
      <c r="F325" s="207"/>
      <c r="G325" s="207"/>
      <c r="H325" s="207"/>
      <c r="I325" s="207"/>
      <c r="J325" s="207"/>
      <c r="K325" s="207"/>
      <c r="L325" s="207"/>
      <c r="M325" s="207"/>
      <c r="N325" s="149"/>
      <c r="O325" s="149"/>
    </row>
    <row r="326" spans="1:15" ht="16.149999999999999" customHeight="1">
      <c r="A326" s="102" t="s">
        <v>902</v>
      </c>
      <c r="B326" s="215">
        <v>953</v>
      </c>
      <c r="C326" s="211">
        <v>577</v>
      </c>
      <c r="D326" s="214">
        <v>251</v>
      </c>
      <c r="E326" s="211">
        <v>124</v>
      </c>
      <c r="F326" s="207"/>
      <c r="G326" s="207"/>
      <c r="H326" s="207"/>
      <c r="I326" s="207"/>
      <c r="J326" s="207"/>
      <c r="K326" s="207"/>
      <c r="L326" s="207"/>
      <c r="M326" s="207"/>
      <c r="N326" s="149"/>
      <c r="O326" s="149"/>
    </row>
    <row r="327" spans="1:15" ht="15" customHeight="1">
      <c r="A327" s="207" t="s">
        <v>348</v>
      </c>
      <c r="B327" s="215">
        <v>356</v>
      </c>
      <c r="C327" s="211">
        <v>182</v>
      </c>
      <c r="D327" s="214">
        <v>125</v>
      </c>
      <c r="E327" s="211">
        <v>49</v>
      </c>
      <c r="F327" s="207"/>
      <c r="G327" s="207"/>
      <c r="H327" s="207"/>
      <c r="I327" s="207"/>
      <c r="J327" s="207"/>
      <c r="K327" s="207"/>
      <c r="L327" s="207"/>
      <c r="M327" s="207"/>
      <c r="N327" s="149"/>
      <c r="O327" s="149"/>
    </row>
    <row r="328" spans="1:15" ht="12.75" customHeight="1">
      <c r="A328" s="207"/>
      <c r="E328" s="149"/>
      <c r="F328" s="207"/>
      <c r="G328" s="207"/>
      <c r="H328" s="207"/>
      <c r="I328" s="207"/>
      <c r="J328" s="207"/>
      <c r="K328" s="207"/>
      <c r="L328" s="207"/>
      <c r="M328" s="207"/>
      <c r="N328" s="149"/>
      <c r="O328" s="149"/>
    </row>
    <row r="329" spans="1:15" ht="24.75" customHeight="1">
      <c r="A329" s="398" t="s">
        <v>349</v>
      </c>
      <c r="B329" s="398"/>
      <c r="C329" s="398"/>
      <c r="D329" s="398"/>
      <c r="E329" s="398"/>
      <c r="F329" s="207"/>
      <c r="G329" s="207"/>
      <c r="H329" s="207"/>
      <c r="I329" s="207"/>
      <c r="J329" s="207"/>
      <c r="K329" s="207"/>
      <c r="L329" s="207"/>
      <c r="M329" s="207"/>
      <c r="N329" s="149"/>
      <c r="O329" s="149"/>
    </row>
    <row r="330" spans="1:15" ht="12.75" customHeight="1">
      <c r="A330" s="207"/>
      <c r="E330" s="149"/>
      <c r="F330" s="207"/>
      <c r="G330" s="207"/>
      <c r="H330" s="207"/>
      <c r="I330" s="207"/>
      <c r="J330" s="207"/>
      <c r="K330" s="207"/>
      <c r="L330" s="207"/>
      <c r="M330" s="207"/>
      <c r="N330" s="149"/>
      <c r="O330" s="149"/>
    </row>
    <row r="331" spans="1:15" ht="15" customHeight="1">
      <c r="A331" s="207" t="s">
        <v>350</v>
      </c>
      <c r="B331" s="213">
        <v>7897</v>
      </c>
      <c r="C331" s="211">
        <v>4083</v>
      </c>
      <c r="D331" s="214">
        <v>2806</v>
      </c>
      <c r="E331" s="214">
        <v>1008</v>
      </c>
      <c r="F331" s="207"/>
      <c r="G331" s="207"/>
      <c r="H331" s="207"/>
      <c r="I331" s="207"/>
      <c r="J331" s="207"/>
      <c r="K331" s="207"/>
      <c r="L331" s="207"/>
      <c r="M331" s="207"/>
      <c r="N331" s="149"/>
      <c r="O331" s="149"/>
    </row>
    <row r="332" spans="1:15" ht="15" customHeight="1">
      <c r="A332" s="207" t="s">
        <v>351</v>
      </c>
      <c r="B332" s="213">
        <v>957</v>
      </c>
      <c r="C332" s="211">
        <v>621</v>
      </c>
      <c r="D332" s="214">
        <v>228</v>
      </c>
      <c r="E332" s="211">
        <v>107</v>
      </c>
      <c r="F332" s="207"/>
      <c r="G332" s="207"/>
      <c r="H332" s="207"/>
      <c r="I332" s="207"/>
      <c r="J332" s="207"/>
      <c r="K332" s="207"/>
      <c r="L332" s="207"/>
      <c r="M332" s="207"/>
      <c r="N332" s="149"/>
      <c r="O332" s="149"/>
    </row>
    <row r="333" spans="1:15" ht="12.75" customHeight="1">
      <c r="A333" s="207"/>
      <c r="E333" s="149"/>
      <c r="F333" s="207"/>
      <c r="G333" s="207"/>
      <c r="H333" s="207"/>
      <c r="I333" s="207"/>
      <c r="J333" s="207"/>
      <c r="K333" s="207"/>
      <c r="L333" s="207"/>
      <c r="M333" s="207"/>
      <c r="N333" s="149"/>
      <c r="O333" s="149"/>
    </row>
    <row r="334" spans="1:15" ht="24.75" customHeight="1">
      <c r="A334" s="398" t="s">
        <v>905</v>
      </c>
      <c r="B334" s="398"/>
      <c r="C334" s="398"/>
      <c r="D334" s="398"/>
      <c r="E334" s="398"/>
      <c r="F334" s="207"/>
      <c r="G334" s="207"/>
      <c r="H334" s="207"/>
      <c r="I334" s="207"/>
      <c r="J334" s="207"/>
      <c r="K334" s="207"/>
      <c r="L334" s="207"/>
      <c r="M334" s="207"/>
      <c r="N334" s="149"/>
      <c r="O334" s="149"/>
    </row>
    <row r="335" spans="1:15" ht="12.75" customHeight="1">
      <c r="A335" s="126"/>
      <c r="E335" s="149"/>
      <c r="F335" s="207"/>
      <c r="G335" s="207"/>
      <c r="H335" s="207"/>
      <c r="I335" s="207"/>
      <c r="J335" s="207"/>
      <c r="K335" s="207"/>
      <c r="L335" s="207"/>
      <c r="M335" s="207"/>
      <c r="N335" s="149"/>
      <c r="O335" s="149"/>
    </row>
    <row r="336" spans="1:15" ht="15" customHeight="1">
      <c r="A336" s="216" t="s">
        <v>352</v>
      </c>
      <c r="B336" s="217">
        <v>42</v>
      </c>
      <c r="C336" s="210">
        <v>24</v>
      </c>
      <c r="D336" s="210" t="s">
        <v>958</v>
      </c>
      <c r="E336" s="211" t="s">
        <v>958</v>
      </c>
      <c r="F336" s="207"/>
      <c r="G336" s="207"/>
      <c r="H336" s="207"/>
      <c r="I336" s="207"/>
      <c r="J336" s="207"/>
      <c r="K336" s="207"/>
      <c r="L336" s="207"/>
      <c r="M336" s="207"/>
      <c r="N336" s="149"/>
      <c r="O336" s="149"/>
    </row>
    <row r="337" spans="1:15" ht="15" customHeight="1">
      <c r="A337" s="216" t="s">
        <v>353</v>
      </c>
      <c r="B337" s="217">
        <v>4078</v>
      </c>
      <c r="C337" s="218">
        <v>1803</v>
      </c>
      <c r="D337" s="210" t="s">
        <v>958</v>
      </c>
      <c r="E337" s="211" t="s">
        <v>958</v>
      </c>
      <c r="F337" s="207"/>
      <c r="G337" s="207"/>
      <c r="H337" s="207"/>
      <c r="I337" s="207"/>
      <c r="J337" s="207"/>
      <c r="K337" s="207"/>
      <c r="L337" s="207"/>
      <c r="M337" s="207"/>
      <c r="N337" s="149"/>
      <c r="O337" s="149"/>
    </row>
    <row r="338" spans="1:15" ht="15" customHeight="1">
      <c r="A338" s="219" t="s">
        <v>354</v>
      </c>
      <c r="B338" s="217">
        <v>3583</v>
      </c>
      <c r="C338" s="210">
        <v>1583</v>
      </c>
      <c r="D338" s="210">
        <v>1731</v>
      </c>
      <c r="E338" s="211">
        <v>269</v>
      </c>
      <c r="F338" s="207"/>
      <c r="G338" s="207"/>
      <c r="H338" s="207"/>
      <c r="I338" s="207"/>
      <c r="J338" s="207"/>
      <c r="K338" s="207"/>
      <c r="L338" s="207"/>
      <c r="M338" s="207"/>
      <c r="N338" s="149"/>
      <c r="O338" s="149"/>
    </row>
    <row r="339" spans="1:15" ht="15" customHeight="1">
      <c r="A339" s="220" t="s">
        <v>355</v>
      </c>
      <c r="B339" s="217">
        <v>3442</v>
      </c>
      <c r="C339" s="218">
        <v>1507</v>
      </c>
      <c r="D339" s="210">
        <v>1693</v>
      </c>
      <c r="E339" s="211">
        <v>242</v>
      </c>
      <c r="F339" s="207"/>
      <c r="G339" s="207"/>
      <c r="H339" s="207"/>
      <c r="I339" s="207"/>
      <c r="J339" s="207"/>
      <c r="K339" s="207"/>
      <c r="L339" s="207"/>
      <c r="M339" s="207"/>
      <c r="N339" s="149"/>
      <c r="O339" s="149"/>
    </row>
    <row r="340" spans="1:15" ht="15" customHeight="1">
      <c r="A340" s="219" t="s">
        <v>356</v>
      </c>
      <c r="B340" s="217">
        <v>495</v>
      </c>
      <c r="C340" s="210">
        <v>220</v>
      </c>
      <c r="D340" s="210" t="s">
        <v>958</v>
      </c>
      <c r="E340" s="211" t="s">
        <v>958</v>
      </c>
      <c r="F340" s="207"/>
      <c r="G340" s="207"/>
      <c r="H340" s="207"/>
      <c r="I340" s="207"/>
      <c r="J340" s="207"/>
      <c r="K340" s="207"/>
      <c r="L340" s="207"/>
      <c r="M340" s="207"/>
      <c r="N340" s="149"/>
      <c r="O340" s="149"/>
    </row>
    <row r="341" spans="1:15" ht="15" customHeight="1">
      <c r="A341" s="216" t="s">
        <v>357</v>
      </c>
      <c r="B341" s="217">
        <v>4733</v>
      </c>
      <c r="C341" s="210">
        <v>2877</v>
      </c>
      <c r="D341" s="210">
        <v>1135</v>
      </c>
      <c r="E341" s="211">
        <v>721</v>
      </c>
      <c r="F341" s="207"/>
      <c r="G341" s="207"/>
      <c r="H341" s="207"/>
      <c r="I341" s="207"/>
      <c r="J341" s="207"/>
      <c r="K341" s="207"/>
      <c r="L341" s="207"/>
      <c r="M341" s="207"/>
      <c r="N341" s="149"/>
      <c r="O341" s="149"/>
    </row>
    <row r="342" spans="1:15" ht="15" customHeight="1">
      <c r="A342" s="219" t="s">
        <v>358</v>
      </c>
      <c r="B342" s="217">
        <v>1700</v>
      </c>
      <c r="C342" s="218">
        <v>897</v>
      </c>
      <c r="D342" s="210">
        <v>489</v>
      </c>
      <c r="E342" s="211">
        <v>314</v>
      </c>
      <c r="F342" s="207"/>
      <c r="G342" s="207"/>
      <c r="H342" s="207"/>
      <c r="I342" s="207"/>
      <c r="J342" s="207"/>
      <c r="K342" s="207"/>
      <c r="L342" s="207"/>
      <c r="M342" s="207"/>
      <c r="N342" s="149"/>
      <c r="O342" s="149"/>
    </row>
    <row r="343" spans="1:15" ht="15" customHeight="1">
      <c r="A343" s="219" t="s">
        <v>359</v>
      </c>
      <c r="B343" s="217">
        <v>114</v>
      </c>
      <c r="C343" s="218">
        <v>32</v>
      </c>
      <c r="D343" s="210">
        <v>38</v>
      </c>
      <c r="E343" s="211">
        <v>44</v>
      </c>
      <c r="F343" s="207"/>
      <c r="G343" s="207"/>
      <c r="H343" s="207"/>
      <c r="I343" s="207"/>
      <c r="J343" s="207"/>
      <c r="K343" s="207"/>
      <c r="L343" s="207"/>
      <c r="M343" s="207"/>
      <c r="N343" s="149"/>
      <c r="O343" s="149"/>
    </row>
    <row r="344" spans="1:15" ht="15" customHeight="1">
      <c r="A344" s="219" t="s">
        <v>360</v>
      </c>
      <c r="B344" s="217">
        <v>87</v>
      </c>
      <c r="C344" s="218">
        <v>41</v>
      </c>
      <c r="D344" s="210">
        <v>17</v>
      </c>
      <c r="E344" s="211">
        <v>29</v>
      </c>
      <c r="F344" s="207"/>
      <c r="G344" s="207"/>
      <c r="H344" s="207"/>
      <c r="I344" s="207"/>
      <c r="J344" s="207"/>
      <c r="K344" s="207"/>
      <c r="L344" s="207"/>
      <c r="M344" s="207"/>
      <c r="N344" s="149"/>
      <c r="O344" s="149"/>
    </row>
    <row r="345" spans="1:15" ht="15" customHeight="1">
      <c r="A345" s="219" t="s">
        <v>361</v>
      </c>
      <c r="B345" s="217">
        <v>63</v>
      </c>
      <c r="C345" s="218">
        <v>49</v>
      </c>
      <c r="D345" s="210">
        <v>7</v>
      </c>
      <c r="E345" s="211">
        <v>7</v>
      </c>
      <c r="F345" s="207"/>
      <c r="G345" s="207"/>
      <c r="H345" s="207"/>
      <c r="I345" s="207"/>
      <c r="J345" s="207"/>
      <c r="K345" s="207"/>
      <c r="L345" s="207"/>
      <c r="M345" s="207"/>
      <c r="N345" s="149"/>
      <c r="O345" s="149"/>
    </row>
    <row r="346" spans="1:15" ht="29.25" customHeight="1">
      <c r="A346" s="221" t="s">
        <v>362</v>
      </c>
      <c r="B346" s="222">
        <v>1408</v>
      </c>
      <c r="C346" s="223">
        <v>878</v>
      </c>
      <c r="D346" s="224">
        <v>295</v>
      </c>
      <c r="E346" s="225">
        <v>235</v>
      </c>
      <c r="F346" s="207"/>
      <c r="G346" s="207"/>
      <c r="H346" s="207"/>
      <c r="I346" s="207"/>
      <c r="J346" s="207"/>
      <c r="K346" s="207"/>
      <c r="L346" s="207"/>
      <c r="M346" s="207"/>
      <c r="N346" s="149"/>
      <c r="O346" s="149"/>
    </row>
    <row r="347" spans="1:15" ht="29.25" customHeight="1">
      <c r="A347" s="221" t="s">
        <v>363</v>
      </c>
      <c r="B347" s="222">
        <v>1089</v>
      </c>
      <c r="C347" s="223">
        <v>778</v>
      </c>
      <c r="D347" s="224">
        <v>241</v>
      </c>
      <c r="E347" s="225">
        <v>70</v>
      </c>
      <c r="F347" s="207"/>
      <c r="G347" s="207"/>
      <c r="H347" s="207"/>
      <c r="I347" s="207"/>
      <c r="J347" s="207"/>
      <c r="K347" s="207"/>
      <c r="L347" s="207"/>
      <c r="M347" s="207"/>
      <c r="N347" s="149"/>
      <c r="O347" s="149"/>
    </row>
    <row r="348" spans="1:15" ht="29.25" customHeight="1">
      <c r="A348" s="221" t="s">
        <v>364</v>
      </c>
      <c r="B348" s="222">
        <v>272</v>
      </c>
      <c r="C348" s="223">
        <v>202</v>
      </c>
      <c r="D348" s="224">
        <v>48</v>
      </c>
      <c r="E348" s="225">
        <v>22</v>
      </c>
      <c r="F348" s="207"/>
      <c r="G348" s="207"/>
      <c r="H348" s="207"/>
      <c r="I348" s="207"/>
      <c r="J348" s="207"/>
      <c r="K348" s="207"/>
      <c r="L348" s="207"/>
      <c r="M348" s="207"/>
      <c r="N348" s="149"/>
      <c r="O348" s="149"/>
    </row>
    <row r="349" spans="1:15" ht="120.75" customHeight="1">
      <c r="A349" s="207" t="s">
        <v>221</v>
      </c>
      <c r="E349" s="149"/>
      <c r="F349" s="226"/>
      <c r="G349" s="226"/>
    </row>
    <row r="350" spans="1:15" ht="30.75" customHeight="1">
      <c r="A350" s="317" t="s">
        <v>904</v>
      </c>
      <c r="B350" s="317"/>
      <c r="C350" s="317"/>
      <c r="D350" s="317"/>
      <c r="E350" s="317"/>
      <c r="F350" s="226"/>
      <c r="G350" s="226"/>
    </row>
    <row r="351" spans="1:15" ht="15" customHeight="1">
      <c r="A351" s="399" t="s">
        <v>906</v>
      </c>
      <c r="B351" s="399"/>
      <c r="C351" s="399"/>
      <c r="D351" s="399"/>
      <c r="E351" s="399"/>
    </row>
    <row r="352" spans="1:15" ht="15" customHeight="1">
      <c r="A352" s="399" t="s">
        <v>326</v>
      </c>
      <c r="B352" s="399"/>
      <c r="C352" s="399"/>
      <c r="D352" s="399"/>
      <c r="E352" s="399"/>
    </row>
    <row r="353" spans="1:15" ht="15" customHeight="1">
      <c r="A353" s="399" t="s">
        <v>793</v>
      </c>
      <c r="B353" s="399"/>
      <c r="C353" s="399"/>
      <c r="D353" s="399"/>
      <c r="E353" s="399"/>
    </row>
    <row r="354" spans="1:15" ht="12.75" customHeight="1">
      <c r="B354" s="206"/>
      <c r="C354" s="206"/>
      <c r="D354" s="207"/>
      <c r="E354" s="126"/>
    </row>
    <row r="355" spans="1:15" s="132" customFormat="1" ht="15" customHeight="1">
      <c r="A355" s="319" t="s">
        <v>328</v>
      </c>
      <c r="B355" s="322" t="s">
        <v>329</v>
      </c>
      <c r="C355" s="325" t="s">
        <v>330</v>
      </c>
      <c r="D355" s="326"/>
      <c r="E355" s="326"/>
    </row>
    <row r="356" spans="1:15" s="132" customFormat="1" ht="15" customHeight="1">
      <c r="A356" s="320"/>
      <c r="B356" s="323"/>
      <c r="C356" s="327" t="s">
        <v>331</v>
      </c>
      <c r="D356" s="327" t="s">
        <v>332</v>
      </c>
      <c r="E356" s="330" t="s">
        <v>333</v>
      </c>
    </row>
    <row r="357" spans="1:15" s="132" customFormat="1" ht="15">
      <c r="A357" s="320"/>
      <c r="B357" s="323"/>
      <c r="C357" s="328"/>
      <c r="D357" s="328"/>
      <c r="E357" s="331"/>
    </row>
    <row r="358" spans="1:15" s="132" customFormat="1" ht="15">
      <c r="A358" s="320"/>
      <c r="B358" s="323"/>
      <c r="C358" s="328"/>
      <c r="D358" s="328"/>
      <c r="E358" s="331"/>
    </row>
    <row r="359" spans="1:15" s="132" customFormat="1" ht="15">
      <c r="A359" s="321"/>
      <c r="B359" s="324"/>
      <c r="C359" s="329"/>
      <c r="D359" s="329"/>
      <c r="E359" s="332"/>
    </row>
    <row r="360" spans="1:15" ht="29.25" customHeight="1">
      <c r="B360" s="207"/>
      <c r="C360" s="243"/>
      <c r="D360" s="243"/>
      <c r="E360" s="243"/>
      <c r="F360" s="208"/>
    </row>
    <row r="361" spans="1:15" ht="15" customHeight="1">
      <c r="A361" s="209" t="s">
        <v>794</v>
      </c>
      <c r="B361" s="210">
        <v>21978</v>
      </c>
      <c r="C361" s="211">
        <v>13223</v>
      </c>
      <c r="D361" s="211">
        <v>1867</v>
      </c>
      <c r="E361" s="211">
        <v>6886</v>
      </c>
      <c r="F361" s="207"/>
      <c r="G361" s="207"/>
      <c r="H361" s="207"/>
      <c r="I361" s="207"/>
      <c r="J361" s="207"/>
      <c r="K361" s="207"/>
      <c r="L361" s="207"/>
      <c r="M361" s="207"/>
      <c r="N361" s="149"/>
      <c r="O361" s="149"/>
    </row>
    <row r="362" spans="1:15" ht="15" customHeight="1">
      <c r="A362" s="212" t="s">
        <v>335</v>
      </c>
      <c r="B362" s="210">
        <v>922</v>
      </c>
      <c r="C362" s="211">
        <v>621</v>
      </c>
      <c r="D362" s="211">
        <v>86</v>
      </c>
      <c r="E362" s="211">
        <v>215</v>
      </c>
      <c r="F362" s="207"/>
      <c r="G362" s="207"/>
      <c r="H362" s="207"/>
      <c r="I362" s="207"/>
      <c r="J362" s="207"/>
      <c r="K362" s="207"/>
      <c r="L362" s="207"/>
      <c r="M362" s="207"/>
      <c r="N362" s="149"/>
      <c r="O362" s="149"/>
    </row>
    <row r="363" spans="1:15" ht="15" customHeight="1">
      <c r="A363" s="207"/>
      <c r="B363" s="210"/>
      <c r="C363" s="211"/>
      <c r="D363" s="211"/>
      <c r="E363" s="211"/>
      <c r="F363" s="207"/>
      <c r="G363" s="207"/>
      <c r="H363" s="207"/>
      <c r="I363" s="207"/>
      <c r="J363" s="207"/>
      <c r="K363" s="207"/>
      <c r="L363" s="207"/>
      <c r="M363" s="207"/>
      <c r="N363" s="149"/>
      <c r="O363" s="149"/>
    </row>
    <row r="364" spans="1:15" ht="24.75" customHeight="1">
      <c r="A364" s="398" t="s">
        <v>339</v>
      </c>
      <c r="B364" s="398"/>
      <c r="C364" s="398"/>
      <c r="D364" s="398"/>
      <c r="E364" s="398"/>
      <c r="F364" s="207"/>
      <c r="G364" s="207"/>
      <c r="H364" s="207"/>
      <c r="I364" s="207"/>
      <c r="J364" s="207"/>
      <c r="K364" s="207"/>
      <c r="L364" s="207"/>
      <c r="M364" s="207"/>
      <c r="N364" s="149"/>
      <c r="O364" s="149"/>
    </row>
    <row r="365" spans="1:15" ht="12.75" customHeight="1">
      <c r="A365" s="207"/>
      <c r="E365" s="149"/>
      <c r="F365" s="207"/>
      <c r="G365" s="207"/>
      <c r="H365" s="207"/>
      <c r="I365" s="207"/>
      <c r="J365" s="207"/>
      <c r="K365" s="207"/>
      <c r="L365" s="207"/>
      <c r="M365" s="207"/>
      <c r="N365" s="149"/>
      <c r="O365" s="149"/>
    </row>
    <row r="366" spans="1:15" ht="15" customHeight="1">
      <c r="A366" s="207" t="s">
        <v>340</v>
      </c>
      <c r="E366" s="149"/>
      <c r="F366" s="207"/>
      <c r="G366" s="207"/>
      <c r="H366" s="207"/>
      <c r="I366" s="207"/>
      <c r="J366" s="207"/>
      <c r="K366" s="207"/>
      <c r="L366" s="207"/>
      <c r="M366" s="207"/>
      <c r="N366" s="149"/>
      <c r="O366" s="149"/>
    </row>
    <row r="367" spans="1:15" ht="15" customHeight="1">
      <c r="A367" s="207" t="s">
        <v>341</v>
      </c>
      <c r="B367" s="213">
        <v>632</v>
      </c>
      <c r="C367" s="211">
        <v>433</v>
      </c>
      <c r="D367" s="211">
        <v>66</v>
      </c>
      <c r="E367" s="211">
        <v>133</v>
      </c>
      <c r="F367" s="207"/>
      <c r="G367" s="207"/>
      <c r="H367" s="207"/>
      <c r="I367" s="207"/>
      <c r="J367" s="207"/>
      <c r="K367" s="207"/>
      <c r="L367" s="207"/>
      <c r="M367" s="207"/>
      <c r="N367" s="149"/>
      <c r="O367" s="149"/>
    </row>
    <row r="368" spans="1:15" ht="15" customHeight="1">
      <c r="A368" s="207" t="s">
        <v>342</v>
      </c>
      <c r="B368" s="213">
        <v>2781</v>
      </c>
      <c r="C368" s="211">
        <v>1805</v>
      </c>
      <c r="D368" s="211">
        <v>274</v>
      </c>
      <c r="E368" s="211">
        <v>702</v>
      </c>
      <c r="F368" s="207"/>
      <c r="G368" s="207"/>
      <c r="H368" s="207"/>
      <c r="I368" s="207"/>
      <c r="J368" s="207"/>
      <c r="K368" s="207"/>
      <c r="L368" s="207"/>
      <c r="M368" s="207"/>
      <c r="N368" s="149"/>
      <c r="O368" s="149"/>
    </row>
    <row r="369" spans="1:15" ht="15" customHeight="1">
      <c r="A369" s="207" t="s">
        <v>343</v>
      </c>
      <c r="B369" s="213">
        <v>5443</v>
      </c>
      <c r="C369" s="211">
        <v>3282</v>
      </c>
      <c r="D369" s="211">
        <v>460</v>
      </c>
      <c r="E369" s="211">
        <v>1701</v>
      </c>
      <c r="F369" s="207"/>
      <c r="G369" s="207"/>
      <c r="H369" s="207"/>
      <c r="I369" s="207"/>
      <c r="J369" s="207"/>
      <c r="K369" s="207"/>
      <c r="L369" s="207"/>
      <c r="M369" s="207"/>
      <c r="N369" s="149"/>
      <c r="O369" s="149"/>
    </row>
    <row r="370" spans="1:15" ht="15" customHeight="1">
      <c r="A370" s="207" t="s">
        <v>344</v>
      </c>
      <c r="B370" s="213">
        <v>12847</v>
      </c>
      <c r="C370" s="211">
        <v>7524</v>
      </c>
      <c r="D370" s="211">
        <v>1027</v>
      </c>
      <c r="E370" s="211">
        <v>4294</v>
      </c>
      <c r="F370" s="207"/>
      <c r="G370" s="207"/>
      <c r="H370" s="207"/>
      <c r="I370" s="207"/>
      <c r="J370" s="207"/>
      <c r="K370" s="207"/>
      <c r="L370" s="207"/>
      <c r="M370" s="207"/>
      <c r="N370" s="149"/>
      <c r="O370" s="149"/>
    </row>
    <row r="371" spans="1:15" ht="15" customHeight="1">
      <c r="A371" s="207" t="s">
        <v>345</v>
      </c>
      <c r="B371" s="213">
        <v>275</v>
      </c>
      <c r="C371" s="211">
        <v>179</v>
      </c>
      <c r="D371" s="211">
        <v>40</v>
      </c>
      <c r="E371" s="211">
        <v>56</v>
      </c>
      <c r="F371" s="207"/>
      <c r="G371" s="207"/>
      <c r="H371" s="207"/>
      <c r="I371" s="207"/>
      <c r="J371" s="207"/>
      <c r="K371" s="207"/>
      <c r="L371" s="207"/>
      <c r="M371" s="207"/>
      <c r="N371" s="149"/>
      <c r="O371" s="149"/>
    </row>
    <row r="372" spans="1:15" ht="12.75" customHeight="1">
      <c r="A372" s="207"/>
      <c r="E372" s="149"/>
      <c r="F372" s="207"/>
      <c r="G372" s="207"/>
      <c r="H372" s="207"/>
      <c r="I372" s="207"/>
      <c r="J372" s="207"/>
      <c r="K372" s="207"/>
      <c r="L372" s="207"/>
      <c r="M372" s="207"/>
      <c r="N372" s="149"/>
      <c r="O372" s="149"/>
    </row>
    <row r="373" spans="1:15" ht="24.75" customHeight="1">
      <c r="A373" s="398" t="s">
        <v>346</v>
      </c>
      <c r="B373" s="398"/>
      <c r="C373" s="398"/>
      <c r="D373" s="398"/>
      <c r="E373" s="398"/>
      <c r="F373" s="207"/>
      <c r="G373" s="207"/>
      <c r="H373" s="207"/>
      <c r="I373" s="207"/>
      <c r="J373" s="207"/>
      <c r="K373" s="207"/>
      <c r="L373" s="207"/>
      <c r="M373" s="207"/>
      <c r="N373" s="149"/>
      <c r="O373" s="149"/>
    </row>
    <row r="374" spans="1:15" ht="12.75" customHeight="1">
      <c r="A374" s="207"/>
      <c r="E374" s="149"/>
      <c r="F374" s="207"/>
      <c r="G374" s="207"/>
      <c r="H374" s="207"/>
      <c r="I374" s="207"/>
      <c r="J374" s="207"/>
      <c r="K374" s="207"/>
      <c r="L374" s="207"/>
      <c r="M374" s="207"/>
      <c r="N374" s="149"/>
      <c r="O374" s="149"/>
    </row>
    <row r="375" spans="1:15" ht="15" customHeight="1">
      <c r="A375" s="207" t="s">
        <v>347</v>
      </c>
      <c r="B375" s="213">
        <v>20991</v>
      </c>
      <c r="C375" s="211">
        <v>12484</v>
      </c>
      <c r="D375" s="214">
        <v>1822</v>
      </c>
      <c r="E375" s="214">
        <v>6683</v>
      </c>
      <c r="F375" s="207"/>
      <c r="G375" s="207"/>
      <c r="H375" s="207"/>
      <c r="I375" s="207"/>
      <c r="J375" s="207"/>
      <c r="K375" s="207"/>
      <c r="L375" s="207"/>
      <c r="M375" s="207"/>
      <c r="N375" s="149"/>
      <c r="O375" s="149"/>
    </row>
    <row r="376" spans="1:15" ht="16.149999999999999" customHeight="1">
      <c r="A376" s="102" t="s">
        <v>902</v>
      </c>
      <c r="B376" s="215">
        <v>987</v>
      </c>
      <c r="C376" s="211">
        <v>739</v>
      </c>
      <c r="D376" s="214">
        <v>45</v>
      </c>
      <c r="E376" s="211">
        <v>203</v>
      </c>
      <c r="F376" s="207"/>
      <c r="G376" s="207"/>
      <c r="H376" s="207"/>
      <c r="I376" s="207"/>
      <c r="J376" s="207"/>
      <c r="K376" s="207"/>
      <c r="L376" s="207"/>
      <c r="M376" s="207"/>
      <c r="N376" s="149"/>
      <c r="O376" s="149"/>
    </row>
    <row r="377" spans="1:15" ht="15" customHeight="1">
      <c r="A377" s="207" t="s">
        <v>348</v>
      </c>
      <c r="B377" s="215">
        <v>590</v>
      </c>
      <c r="C377" s="211">
        <v>448</v>
      </c>
      <c r="D377" s="214">
        <v>18</v>
      </c>
      <c r="E377" s="211">
        <v>124</v>
      </c>
      <c r="F377" s="207"/>
      <c r="G377" s="207"/>
      <c r="H377" s="207"/>
      <c r="I377" s="207"/>
      <c r="J377" s="207"/>
      <c r="K377" s="207"/>
      <c r="L377" s="207"/>
      <c r="M377" s="207"/>
      <c r="N377" s="149"/>
      <c r="O377" s="149"/>
    </row>
    <row r="378" spans="1:15" ht="12.75" customHeight="1">
      <c r="A378" s="207"/>
      <c r="E378" s="149"/>
      <c r="F378" s="207"/>
      <c r="G378" s="207"/>
      <c r="H378" s="207"/>
      <c r="I378" s="207"/>
      <c r="J378" s="207"/>
      <c r="K378" s="207"/>
      <c r="L378" s="207"/>
      <c r="M378" s="207"/>
      <c r="N378" s="149"/>
      <c r="O378" s="149"/>
    </row>
    <row r="379" spans="1:15" ht="24.75" customHeight="1">
      <c r="A379" s="398" t="s">
        <v>349</v>
      </c>
      <c r="B379" s="398"/>
      <c r="C379" s="398"/>
      <c r="D379" s="398"/>
      <c r="E379" s="398"/>
      <c r="F379" s="207"/>
      <c r="G379" s="207"/>
      <c r="H379" s="207"/>
      <c r="I379" s="207"/>
      <c r="J379" s="207"/>
      <c r="K379" s="207"/>
      <c r="L379" s="207"/>
      <c r="M379" s="207"/>
      <c r="N379" s="149"/>
      <c r="O379" s="149"/>
    </row>
    <row r="380" spans="1:15" ht="12.75" customHeight="1">
      <c r="A380" s="207"/>
      <c r="E380" s="149"/>
      <c r="F380" s="207"/>
      <c r="G380" s="207"/>
      <c r="H380" s="207"/>
      <c r="I380" s="207"/>
      <c r="J380" s="207"/>
      <c r="K380" s="207"/>
      <c r="L380" s="207"/>
      <c r="M380" s="207"/>
      <c r="N380" s="149"/>
      <c r="O380" s="149"/>
    </row>
    <row r="381" spans="1:15" ht="15" customHeight="1">
      <c r="A381" s="207" t="s">
        <v>350</v>
      </c>
      <c r="B381" s="213">
        <v>20343</v>
      </c>
      <c r="C381" s="211">
        <v>12139</v>
      </c>
      <c r="D381" s="214">
        <v>1708</v>
      </c>
      <c r="E381" s="214">
        <v>6494</v>
      </c>
      <c r="F381" s="207"/>
      <c r="G381" s="207"/>
      <c r="H381" s="207"/>
      <c r="I381" s="207"/>
      <c r="J381" s="207"/>
      <c r="K381" s="207"/>
      <c r="L381" s="207"/>
      <c r="M381" s="207"/>
      <c r="N381" s="149"/>
      <c r="O381" s="149"/>
    </row>
    <row r="382" spans="1:15" ht="15" customHeight="1">
      <c r="A382" s="207" t="s">
        <v>351</v>
      </c>
      <c r="B382" s="213">
        <v>1635</v>
      </c>
      <c r="C382" s="211">
        <v>1084</v>
      </c>
      <c r="D382" s="214">
        <v>159</v>
      </c>
      <c r="E382" s="211">
        <v>392</v>
      </c>
      <c r="F382" s="207"/>
      <c r="G382" s="207"/>
      <c r="H382" s="207"/>
      <c r="I382" s="207"/>
      <c r="J382" s="207"/>
      <c r="K382" s="207"/>
      <c r="L382" s="207"/>
      <c r="M382" s="207"/>
      <c r="N382" s="149"/>
      <c r="O382" s="149"/>
    </row>
    <row r="383" spans="1:15" ht="12.75" customHeight="1">
      <c r="A383" s="207"/>
      <c r="E383" s="149"/>
      <c r="F383" s="207"/>
      <c r="G383" s="207"/>
      <c r="H383" s="207"/>
      <c r="I383" s="207"/>
      <c r="J383" s="207"/>
      <c r="K383" s="207"/>
      <c r="L383" s="207"/>
      <c r="M383" s="207"/>
      <c r="N383" s="149"/>
      <c r="O383" s="149"/>
    </row>
    <row r="384" spans="1:15" ht="24.75" customHeight="1">
      <c r="A384" s="398" t="s">
        <v>905</v>
      </c>
      <c r="B384" s="398"/>
      <c r="C384" s="398"/>
      <c r="D384" s="398"/>
      <c r="E384" s="398"/>
      <c r="F384" s="207"/>
      <c r="G384" s="207"/>
      <c r="H384" s="207"/>
      <c r="I384" s="207"/>
      <c r="J384" s="207"/>
      <c r="K384" s="207"/>
      <c r="L384" s="207"/>
      <c r="M384" s="207"/>
      <c r="N384" s="149"/>
      <c r="O384" s="149"/>
    </row>
    <row r="385" spans="1:15" ht="12.75" customHeight="1">
      <c r="A385" s="126"/>
      <c r="E385" s="149"/>
      <c r="F385" s="207"/>
      <c r="G385" s="207"/>
      <c r="H385" s="207"/>
      <c r="I385" s="207"/>
      <c r="J385" s="207"/>
      <c r="K385" s="207"/>
      <c r="L385" s="207"/>
      <c r="M385" s="207"/>
      <c r="N385" s="149"/>
      <c r="O385" s="149"/>
    </row>
    <row r="386" spans="1:15" ht="15" customHeight="1">
      <c r="A386" s="216" t="s">
        <v>352</v>
      </c>
      <c r="B386" s="217">
        <v>455</v>
      </c>
      <c r="C386" s="210">
        <v>381</v>
      </c>
      <c r="D386" s="210">
        <v>27</v>
      </c>
      <c r="E386" s="211">
        <v>47</v>
      </c>
      <c r="F386" s="207"/>
      <c r="G386" s="207"/>
      <c r="H386" s="207"/>
      <c r="I386" s="207"/>
      <c r="J386" s="207"/>
      <c r="K386" s="207"/>
      <c r="L386" s="207"/>
      <c r="M386" s="207"/>
      <c r="N386" s="149"/>
      <c r="O386" s="149"/>
    </row>
    <row r="387" spans="1:15" ht="15" customHeight="1">
      <c r="A387" s="216" t="s">
        <v>353</v>
      </c>
      <c r="B387" s="217">
        <v>11953</v>
      </c>
      <c r="C387" s="218">
        <v>7694</v>
      </c>
      <c r="D387" s="210">
        <v>838</v>
      </c>
      <c r="E387" s="211">
        <v>3421</v>
      </c>
      <c r="F387" s="207"/>
      <c r="G387" s="207"/>
      <c r="H387" s="207"/>
      <c r="I387" s="207"/>
      <c r="J387" s="207"/>
      <c r="K387" s="207"/>
      <c r="L387" s="207"/>
      <c r="M387" s="207"/>
      <c r="N387" s="149"/>
      <c r="O387" s="149"/>
    </row>
    <row r="388" spans="1:15" ht="15" customHeight="1">
      <c r="A388" s="219" t="s">
        <v>354</v>
      </c>
      <c r="B388" s="217">
        <v>8016</v>
      </c>
      <c r="C388" s="210">
        <v>5237</v>
      </c>
      <c r="D388" s="210">
        <v>586</v>
      </c>
      <c r="E388" s="211">
        <v>2193</v>
      </c>
      <c r="F388" s="207"/>
      <c r="G388" s="207"/>
      <c r="H388" s="207"/>
      <c r="I388" s="207"/>
      <c r="J388" s="207"/>
      <c r="K388" s="207"/>
      <c r="L388" s="207"/>
      <c r="M388" s="207"/>
      <c r="N388" s="149"/>
      <c r="O388" s="149"/>
    </row>
    <row r="389" spans="1:15" ht="15" customHeight="1">
      <c r="A389" s="220" t="s">
        <v>355</v>
      </c>
      <c r="B389" s="217">
        <v>7482</v>
      </c>
      <c r="C389" s="218">
        <v>4987</v>
      </c>
      <c r="D389" s="210">
        <v>482</v>
      </c>
      <c r="E389" s="211">
        <v>2013</v>
      </c>
      <c r="F389" s="207"/>
      <c r="G389" s="207"/>
      <c r="H389" s="207"/>
      <c r="I389" s="207"/>
      <c r="J389" s="207"/>
      <c r="K389" s="207"/>
      <c r="L389" s="207"/>
      <c r="M389" s="207"/>
      <c r="N389" s="149"/>
      <c r="O389" s="149"/>
    </row>
    <row r="390" spans="1:15" ht="15" customHeight="1">
      <c r="A390" s="219" t="s">
        <v>356</v>
      </c>
      <c r="B390" s="217">
        <v>3937</v>
      </c>
      <c r="C390" s="210">
        <v>2457</v>
      </c>
      <c r="D390" s="210">
        <v>252</v>
      </c>
      <c r="E390" s="211">
        <v>1228</v>
      </c>
      <c r="F390" s="207"/>
      <c r="G390" s="207"/>
      <c r="H390" s="207"/>
      <c r="I390" s="207"/>
      <c r="J390" s="207"/>
      <c r="K390" s="207"/>
      <c r="L390" s="207"/>
      <c r="M390" s="207"/>
      <c r="N390" s="149"/>
      <c r="O390" s="149"/>
    </row>
    <row r="391" spans="1:15" ht="15" customHeight="1">
      <c r="A391" s="216" t="s">
        <v>357</v>
      </c>
      <c r="B391" s="217">
        <v>9565</v>
      </c>
      <c r="C391" s="210">
        <v>5145</v>
      </c>
      <c r="D391" s="210">
        <v>1002</v>
      </c>
      <c r="E391" s="211">
        <v>3418</v>
      </c>
      <c r="F391" s="207"/>
      <c r="G391" s="207"/>
      <c r="H391" s="207"/>
      <c r="I391" s="207"/>
      <c r="J391" s="207"/>
      <c r="K391" s="207"/>
      <c r="L391" s="207"/>
      <c r="M391" s="207"/>
      <c r="N391" s="149"/>
      <c r="O391" s="149"/>
    </row>
    <row r="392" spans="1:15" ht="15" customHeight="1">
      <c r="A392" s="219" t="s">
        <v>358</v>
      </c>
      <c r="B392" s="217">
        <v>3989</v>
      </c>
      <c r="C392" s="218">
        <v>2087</v>
      </c>
      <c r="D392" s="210">
        <v>430</v>
      </c>
      <c r="E392" s="211">
        <v>1472</v>
      </c>
      <c r="F392" s="207"/>
      <c r="G392" s="207"/>
      <c r="H392" s="207"/>
      <c r="I392" s="207"/>
      <c r="J392" s="207"/>
      <c r="K392" s="207"/>
      <c r="L392" s="207"/>
      <c r="M392" s="207"/>
      <c r="N392" s="149"/>
      <c r="O392" s="149"/>
    </row>
    <row r="393" spans="1:15" ht="15" customHeight="1">
      <c r="A393" s="219" t="s">
        <v>359</v>
      </c>
      <c r="B393" s="217">
        <v>234</v>
      </c>
      <c r="C393" s="218">
        <v>36</v>
      </c>
      <c r="D393" s="210">
        <v>34</v>
      </c>
      <c r="E393" s="211">
        <v>164</v>
      </c>
      <c r="F393" s="207"/>
      <c r="G393" s="207"/>
      <c r="H393" s="207"/>
      <c r="I393" s="207"/>
      <c r="J393" s="207"/>
      <c r="K393" s="207"/>
      <c r="L393" s="207"/>
      <c r="M393" s="207"/>
      <c r="N393" s="149"/>
      <c r="O393" s="149"/>
    </row>
    <row r="394" spans="1:15" ht="15" customHeight="1">
      <c r="A394" s="219" t="s">
        <v>360</v>
      </c>
      <c r="B394" s="217">
        <v>189</v>
      </c>
      <c r="C394" s="218">
        <v>84</v>
      </c>
      <c r="D394" s="210">
        <v>20</v>
      </c>
      <c r="E394" s="211">
        <v>85</v>
      </c>
      <c r="F394" s="207"/>
      <c r="G394" s="207"/>
      <c r="H394" s="207"/>
      <c r="I394" s="207"/>
      <c r="J394" s="207"/>
      <c r="K394" s="207"/>
      <c r="L394" s="207"/>
      <c r="M394" s="207"/>
      <c r="N394" s="149"/>
      <c r="O394" s="149"/>
    </row>
    <row r="395" spans="1:15" ht="15" customHeight="1">
      <c r="A395" s="219" t="s">
        <v>361</v>
      </c>
      <c r="B395" s="217">
        <v>150</v>
      </c>
      <c r="C395" s="218">
        <v>95</v>
      </c>
      <c r="D395" s="210">
        <v>8</v>
      </c>
      <c r="E395" s="211">
        <v>47</v>
      </c>
      <c r="F395" s="207"/>
      <c r="G395" s="207"/>
      <c r="H395" s="207"/>
      <c r="I395" s="207"/>
      <c r="J395" s="207"/>
      <c r="K395" s="207"/>
      <c r="L395" s="207"/>
      <c r="M395" s="207"/>
      <c r="N395" s="149"/>
      <c r="O395" s="149"/>
    </row>
    <row r="396" spans="1:15" ht="29.25" customHeight="1">
      <c r="A396" s="221" t="s">
        <v>362</v>
      </c>
      <c r="B396" s="222">
        <v>1944</v>
      </c>
      <c r="C396" s="223">
        <v>851</v>
      </c>
      <c r="D396" s="224">
        <v>197</v>
      </c>
      <c r="E396" s="225">
        <v>896</v>
      </c>
      <c r="F396" s="207"/>
      <c r="G396" s="207"/>
      <c r="H396" s="207"/>
      <c r="I396" s="207"/>
      <c r="J396" s="207"/>
      <c r="K396" s="207"/>
      <c r="L396" s="207"/>
      <c r="M396" s="207"/>
      <c r="N396" s="149"/>
      <c r="O396" s="149"/>
    </row>
    <row r="397" spans="1:15" ht="29.25" customHeight="1">
      <c r="A397" s="221" t="s">
        <v>363</v>
      </c>
      <c r="B397" s="222">
        <v>2777</v>
      </c>
      <c r="C397" s="223">
        <v>1819</v>
      </c>
      <c r="D397" s="224">
        <v>271</v>
      </c>
      <c r="E397" s="225">
        <v>687</v>
      </c>
      <c r="F397" s="207"/>
      <c r="G397" s="207"/>
      <c r="H397" s="207"/>
      <c r="I397" s="207"/>
      <c r="J397" s="207"/>
      <c r="K397" s="207"/>
      <c r="L397" s="207"/>
      <c r="M397" s="207"/>
      <c r="N397" s="149"/>
      <c r="O397" s="149"/>
    </row>
    <row r="398" spans="1:15" ht="29.25" customHeight="1">
      <c r="A398" s="221" t="s">
        <v>364</v>
      </c>
      <c r="B398" s="222">
        <v>282</v>
      </c>
      <c r="C398" s="223">
        <v>173</v>
      </c>
      <c r="D398" s="224">
        <v>42</v>
      </c>
      <c r="E398" s="225">
        <v>67</v>
      </c>
      <c r="F398" s="207"/>
      <c r="G398" s="207"/>
      <c r="H398" s="207"/>
      <c r="I398" s="207"/>
      <c r="J398" s="207"/>
      <c r="K398" s="207"/>
      <c r="L398" s="207"/>
      <c r="M398" s="207"/>
      <c r="N398" s="149"/>
      <c r="O398" s="149"/>
    </row>
    <row r="399" spans="1:15" ht="120.75" customHeight="1">
      <c r="A399" s="207" t="s">
        <v>221</v>
      </c>
      <c r="E399" s="149"/>
      <c r="F399" s="226"/>
      <c r="G399" s="226"/>
    </row>
    <row r="400" spans="1:15" ht="30.75" customHeight="1">
      <c r="A400" s="317" t="s">
        <v>904</v>
      </c>
      <c r="B400" s="317"/>
      <c r="C400" s="317"/>
      <c r="D400" s="317"/>
      <c r="E400" s="317"/>
      <c r="F400" s="226"/>
      <c r="G400" s="226"/>
    </row>
    <row r="401" spans="1:15" ht="15" customHeight="1">
      <c r="A401" s="399" t="s">
        <v>906</v>
      </c>
      <c r="B401" s="399"/>
      <c r="C401" s="399"/>
      <c r="D401" s="399"/>
      <c r="E401" s="399"/>
    </row>
    <row r="402" spans="1:15" ht="15" customHeight="1">
      <c r="A402" s="399" t="s">
        <v>326</v>
      </c>
      <c r="B402" s="399"/>
      <c r="C402" s="399"/>
      <c r="D402" s="399"/>
      <c r="E402" s="399"/>
    </row>
    <row r="403" spans="1:15" ht="15" customHeight="1">
      <c r="A403" s="399" t="s">
        <v>795</v>
      </c>
      <c r="B403" s="399"/>
      <c r="C403" s="399"/>
      <c r="D403" s="399"/>
      <c r="E403" s="399"/>
    </row>
    <row r="404" spans="1:15" ht="12.75" customHeight="1">
      <c r="B404" s="206"/>
      <c r="C404" s="206"/>
      <c r="D404" s="207"/>
      <c r="E404" s="126"/>
    </row>
    <row r="405" spans="1:15" s="132" customFormat="1" ht="15" customHeight="1">
      <c r="A405" s="319" t="s">
        <v>328</v>
      </c>
      <c r="B405" s="322" t="s">
        <v>329</v>
      </c>
      <c r="C405" s="325" t="s">
        <v>330</v>
      </c>
      <c r="D405" s="326"/>
      <c r="E405" s="326"/>
    </row>
    <row r="406" spans="1:15" s="132" customFormat="1" ht="15" customHeight="1">
      <c r="A406" s="320"/>
      <c r="B406" s="323"/>
      <c r="C406" s="327" t="s">
        <v>331</v>
      </c>
      <c r="D406" s="327" t="s">
        <v>332</v>
      </c>
      <c r="E406" s="330" t="s">
        <v>333</v>
      </c>
    </row>
    <row r="407" spans="1:15" s="132" customFormat="1" ht="15">
      <c r="A407" s="320"/>
      <c r="B407" s="323"/>
      <c r="C407" s="328"/>
      <c r="D407" s="328"/>
      <c r="E407" s="331"/>
    </row>
    <row r="408" spans="1:15" s="132" customFormat="1" ht="15">
      <c r="A408" s="320"/>
      <c r="B408" s="323"/>
      <c r="C408" s="328"/>
      <c r="D408" s="328"/>
      <c r="E408" s="331"/>
    </row>
    <row r="409" spans="1:15" s="132" customFormat="1" ht="15">
      <c r="A409" s="321"/>
      <c r="B409" s="324"/>
      <c r="C409" s="329"/>
      <c r="D409" s="329"/>
      <c r="E409" s="332"/>
    </row>
    <row r="410" spans="1:15" ht="29.25" customHeight="1">
      <c r="B410" s="207"/>
      <c r="C410" s="243"/>
      <c r="D410" s="243"/>
      <c r="E410" s="243"/>
      <c r="F410" s="208"/>
    </row>
    <row r="411" spans="1:15" ht="15" customHeight="1">
      <c r="A411" s="209" t="s">
        <v>796</v>
      </c>
      <c r="B411" s="210">
        <v>16976</v>
      </c>
      <c r="C411" s="211">
        <v>11247</v>
      </c>
      <c r="D411" s="211">
        <v>2228</v>
      </c>
      <c r="E411" s="211">
        <v>3501</v>
      </c>
      <c r="F411" s="207"/>
      <c r="G411" s="207"/>
      <c r="H411" s="207"/>
      <c r="I411" s="207"/>
      <c r="J411" s="207"/>
      <c r="K411" s="207"/>
      <c r="L411" s="207"/>
      <c r="M411" s="207"/>
      <c r="N411" s="149"/>
      <c r="O411" s="149"/>
    </row>
    <row r="412" spans="1:15" ht="15" customHeight="1">
      <c r="A412" s="212" t="s">
        <v>335</v>
      </c>
      <c r="B412" s="210">
        <v>662</v>
      </c>
      <c r="C412" s="211">
        <v>516</v>
      </c>
      <c r="D412" s="211">
        <v>69</v>
      </c>
      <c r="E412" s="211">
        <v>77</v>
      </c>
      <c r="F412" s="207"/>
      <c r="G412" s="207"/>
      <c r="H412" s="207"/>
      <c r="I412" s="207"/>
      <c r="J412" s="207"/>
      <c r="K412" s="207"/>
      <c r="L412" s="207"/>
      <c r="M412" s="207"/>
      <c r="N412" s="149"/>
      <c r="O412" s="149"/>
    </row>
    <row r="413" spans="1:15" ht="15" customHeight="1">
      <c r="A413" s="207"/>
      <c r="B413" s="210"/>
      <c r="C413" s="211"/>
      <c r="D413" s="211"/>
      <c r="E413" s="211"/>
      <c r="F413" s="207"/>
      <c r="G413" s="207"/>
      <c r="H413" s="207"/>
      <c r="I413" s="207"/>
      <c r="J413" s="207"/>
      <c r="K413" s="207"/>
      <c r="L413" s="207"/>
      <c r="M413" s="207"/>
      <c r="N413" s="149"/>
      <c r="O413" s="149"/>
    </row>
    <row r="414" spans="1:15" ht="24.75" customHeight="1">
      <c r="A414" s="398" t="s">
        <v>339</v>
      </c>
      <c r="B414" s="398"/>
      <c r="C414" s="398"/>
      <c r="D414" s="398"/>
      <c r="E414" s="398"/>
      <c r="F414" s="207"/>
      <c r="G414" s="207"/>
      <c r="H414" s="207"/>
      <c r="I414" s="207"/>
      <c r="J414" s="207"/>
      <c r="K414" s="207"/>
      <c r="L414" s="207"/>
      <c r="M414" s="207"/>
      <c r="N414" s="149"/>
      <c r="O414" s="149"/>
    </row>
    <row r="415" spans="1:15" ht="12.75" customHeight="1">
      <c r="A415" s="207"/>
      <c r="E415" s="149"/>
      <c r="F415" s="207"/>
      <c r="G415" s="207"/>
      <c r="H415" s="207"/>
      <c r="I415" s="207"/>
      <c r="J415" s="207"/>
      <c r="K415" s="207"/>
      <c r="L415" s="207"/>
      <c r="M415" s="207"/>
      <c r="N415" s="149"/>
      <c r="O415" s="149"/>
    </row>
    <row r="416" spans="1:15" ht="15" customHeight="1">
      <c r="A416" s="207" t="s">
        <v>340</v>
      </c>
      <c r="E416" s="149"/>
      <c r="F416" s="207"/>
      <c r="G416" s="207"/>
      <c r="H416" s="207"/>
      <c r="I416" s="207"/>
      <c r="J416" s="207"/>
      <c r="K416" s="207"/>
      <c r="L416" s="207"/>
      <c r="M416" s="207"/>
      <c r="N416" s="149"/>
      <c r="O416" s="149"/>
    </row>
    <row r="417" spans="1:15" ht="15" customHeight="1">
      <c r="A417" s="207" t="s">
        <v>341</v>
      </c>
      <c r="B417" s="213">
        <v>474</v>
      </c>
      <c r="C417" s="211">
        <v>373</v>
      </c>
      <c r="D417" s="211">
        <v>54</v>
      </c>
      <c r="E417" s="211">
        <v>47</v>
      </c>
      <c r="F417" s="207"/>
      <c r="G417" s="207"/>
      <c r="H417" s="207"/>
      <c r="I417" s="207"/>
      <c r="J417" s="207"/>
      <c r="K417" s="207"/>
      <c r="L417" s="207"/>
      <c r="M417" s="207"/>
      <c r="N417" s="149"/>
      <c r="O417" s="149"/>
    </row>
    <row r="418" spans="1:15" ht="15" customHeight="1">
      <c r="A418" s="207" t="s">
        <v>342</v>
      </c>
      <c r="B418" s="213">
        <v>2277</v>
      </c>
      <c r="C418" s="211">
        <v>1589</v>
      </c>
      <c r="D418" s="211">
        <v>278</v>
      </c>
      <c r="E418" s="211">
        <v>410</v>
      </c>
      <c r="F418" s="207"/>
      <c r="G418" s="207"/>
      <c r="H418" s="207"/>
      <c r="I418" s="207"/>
      <c r="J418" s="207"/>
      <c r="K418" s="207"/>
      <c r="L418" s="207"/>
      <c r="M418" s="207"/>
      <c r="N418" s="149"/>
      <c r="O418" s="149"/>
    </row>
    <row r="419" spans="1:15" ht="15" customHeight="1">
      <c r="A419" s="207" t="s">
        <v>343</v>
      </c>
      <c r="B419" s="213">
        <v>3972</v>
      </c>
      <c r="C419" s="211">
        <v>2675</v>
      </c>
      <c r="D419" s="211">
        <v>521</v>
      </c>
      <c r="E419" s="211">
        <v>776</v>
      </c>
      <c r="F419" s="207"/>
      <c r="G419" s="207"/>
      <c r="H419" s="207"/>
      <c r="I419" s="207"/>
      <c r="J419" s="207"/>
      <c r="K419" s="207"/>
      <c r="L419" s="207"/>
      <c r="M419" s="207"/>
      <c r="N419" s="149"/>
      <c r="O419" s="149"/>
    </row>
    <row r="420" spans="1:15" ht="15" customHeight="1">
      <c r="A420" s="207" t="s">
        <v>344</v>
      </c>
      <c r="B420" s="213">
        <v>10040</v>
      </c>
      <c r="C420" s="211">
        <v>6462</v>
      </c>
      <c r="D420" s="211">
        <v>1348</v>
      </c>
      <c r="E420" s="211">
        <v>2230</v>
      </c>
      <c r="F420" s="207"/>
      <c r="G420" s="207"/>
      <c r="H420" s="207"/>
      <c r="I420" s="207"/>
      <c r="J420" s="207"/>
      <c r="K420" s="207"/>
      <c r="L420" s="207"/>
      <c r="M420" s="207"/>
      <c r="N420" s="149"/>
      <c r="O420" s="149"/>
    </row>
    <row r="421" spans="1:15" ht="15" customHeight="1">
      <c r="A421" s="207" t="s">
        <v>345</v>
      </c>
      <c r="B421" s="213">
        <v>213</v>
      </c>
      <c r="C421" s="211">
        <v>148</v>
      </c>
      <c r="D421" s="211">
        <v>27</v>
      </c>
      <c r="E421" s="211">
        <v>38</v>
      </c>
      <c r="F421" s="207"/>
      <c r="G421" s="207"/>
      <c r="H421" s="207"/>
      <c r="I421" s="207"/>
      <c r="J421" s="207"/>
      <c r="K421" s="207"/>
      <c r="L421" s="207"/>
      <c r="M421" s="207"/>
      <c r="N421" s="149"/>
      <c r="O421" s="149"/>
    </row>
    <row r="422" spans="1:15" ht="12.75" customHeight="1">
      <c r="A422" s="207"/>
      <c r="E422" s="149"/>
      <c r="F422" s="207"/>
      <c r="G422" s="207"/>
      <c r="H422" s="207"/>
      <c r="I422" s="207"/>
      <c r="J422" s="207"/>
      <c r="K422" s="207"/>
      <c r="L422" s="207"/>
      <c r="M422" s="207"/>
      <c r="N422" s="149"/>
      <c r="O422" s="149"/>
    </row>
    <row r="423" spans="1:15" ht="24.75" customHeight="1">
      <c r="A423" s="398" t="s">
        <v>346</v>
      </c>
      <c r="B423" s="398"/>
      <c r="C423" s="398"/>
      <c r="D423" s="398"/>
      <c r="E423" s="398"/>
      <c r="F423" s="207"/>
      <c r="G423" s="207"/>
      <c r="H423" s="207"/>
      <c r="I423" s="207"/>
      <c r="J423" s="207"/>
      <c r="K423" s="207"/>
      <c r="L423" s="207"/>
      <c r="M423" s="207"/>
      <c r="N423" s="149"/>
      <c r="O423" s="149"/>
    </row>
    <row r="424" spans="1:15" ht="12.75" customHeight="1">
      <c r="A424" s="207"/>
      <c r="E424" s="149"/>
      <c r="F424" s="207"/>
      <c r="G424" s="207"/>
      <c r="H424" s="207"/>
      <c r="I424" s="207"/>
      <c r="J424" s="207"/>
      <c r="K424" s="207"/>
      <c r="L424" s="207"/>
      <c r="M424" s="207"/>
      <c r="N424" s="149"/>
      <c r="O424" s="149"/>
    </row>
    <row r="425" spans="1:15" ht="15" customHeight="1">
      <c r="A425" s="207" t="s">
        <v>347</v>
      </c>
      <c r="B425" s="213">
        <v>16034</v>
      </c>
      <c r="C425" s="211">
        <v>10603</v>
      </c>
      <c r="D425" s="214">
        <v>2162</v>
      </c>
      <c r="E425" s="214">
        <v>3269</v>
      </c>
      <c r="F425" s="207"/>
      <c r="G425" s="207"/>
      <c r="H425" s="207"/>
      <c r="I425" s="207"/>
      <c r="J425" s="207"/>
      <c r="K425" s="207"/>
      <c r="L425" s="207"/>
      <c r="M425" s="207"/>
      <c r="N425" s="149"/>
      <c r="O425" s="149"/>
    </row>
    <row r="426" spans="1:15" ht="16.149999999999999" customHeight="1">
      <c r="A426" s="102" t="s">
        <v>902</v>
      </c>
      <c r="B426" s="215">
        <v>942</v>
      </c>
      <c r="C426" s="211">
        <v>644</v>
      </c>
      <c r="D426" s="214">
        <v>66</v>
      </c>
      <c r="E426" s="211">
        <v>232</v>
      </c>
      <c r="F426" s="207"/>
      <c r="G426" s="207"/>
      <c r="H426" s="207"/>
      <c r="I426" s="207"/>
      <c r="J426" s="207"/>
      <c r="K426" s="207"/>
      <c r="L426" s="207"/>
      <c r="M426" s="207"/>
      <c r="N426" s="149"/>
      <c r="O426" s="149"/>
    </row>
    <row r="427" spans="1:15" ht="15" customHeight="1">
      <c r="A427" s="207" t="s">
        <v>348</v>
      </c>
      <c r="B427" s="215">
        <v>333</v>
      </c>
      <c r="C427" s="211">
        <v>221</v>
      </c>
      <c r="D427" s="214">
        <v>23</v>
      </c>
      <c r="E427" s="211">
        <v>89</v>
      </c>
      <c r="F427" s="207"/>
      <c r="G427" s="207"/>
      <c r="H427" s="207"/>
      <c r="I427" s="207"/>
      <c r="J427" s="207"/>
      <c r="K427" s="207"/>
      <c r="L427" s="207"/>
      <c r="M427" s="207"/>
      <c r="N427" s="149"/>
      <c r="O427" s="149"/>
    </row>
    <row r="428" spans="1:15" ht="12.75" customHeight="1">
      <c r="A428" s="207"/>
      <c r="E428" s="149"/>
      <c r="F428" s="207"/>
      <c r="G428" s="207"/>
      <c r="H428" s="207"/>
      <c r="I428" s="207"/>
      <c r="J428" s="207"/>
      <c r="K428" s="207"/>
      <c r="L428" s="207"/>
      <c r="M428" s="207"/>
      <c r="N428" s="149"/>
      <c r="O428" s="149"/>
    </row>
    <row r="429" spans="1:15" ht="24.75" customHeight="1">
      <c r="A429" s="398" t="s">
        <v>349</v>
      </c>
      <c r="B429" s="398"/>
      <c r="C429" s="398"/>
      <c r="D429" s="398"/>
      <c r="E429" s="398"/>
      <c r="F429" s="207"/>
      <c r="G429" s="207"/>
      <c r="H429" s="207"/>
      <c r="I429" s="207"/>
      <c r="J429" s="207"/>
      <c r="K429" s="207"/>
      <c r="L429" s="207"/>
      <c r="M429" s="207"/>
      <c r="N429" s="149"/>
      <c r="O429" s="149"/>
    </row>
    <row r="430" spans="1:15" ht="12.75" customHeight="1">
      <c r="A430" s="207"/>
      <c r="E430" s="149"/>
      <c r="F430" s="207"/>
      <c r="G430" s="207"/>
      <c r="H430" s="207"/>
      <c r="I430" s="207"/>
      <c r="J430" s="207"/>
      <c r="K430" s="207"/>
      <c r="L430" s="207"/>
      <c r="M430" s="207"/>
      <c r="N430" s="149"/>
      <c r="O430" s="149"/>
    </row>
    <row r="431" spans="1:15" ht="15" customHeight="1">
      <c r="A431" s="207" t="s">
        <v>350</v>
      </c>
      <c r="B431" s="213">
        <v>15140</v>
      </c>
      <c r="C431" s="211">
        <v>9859</v>
      </c>
      <c r="D431" s="214">
        <v>2080</v>
      </c>
      <c r="E431" s="214">
        <v>3201</v>
      </c>
      <c r="F431" s="207"/>
      <c r="G431" s="207"/>
      <c r="H431" s="207"/>
      <c r="I431" s="207"/>
      <c r="J431" s="207"/>
      <c r="K431" s="207"/>
      <c r="L431" s="207"/>
      <c r="M431" s="207"/>
      <c r="N431" s="149"/>
      <c r="O431" s="149"/>
    </row>
    <row r="432" spans="1:15" ht="15" customHeight="1">
      <c r="A432" s="207" t="s">
        <v>351</v>
      </c>
      <c r="B432" s="213">
        <v>1836</v>
      </c>
      <c r="C432" s="211">
        <v>1388</v>
      </c>
      <c r="D432" s="214">
        <v>148</v>
      </c>
      <c r="E432" s="211">
        <v>300</v>
      </c>
      <c r="F432" s="207"/>
      <c r="G432" s="207"/>
      <c r="H432" s="207"/>
      <c r="I432" s="207"/>
      <c r="J432" s="207"/>
      <c r="K432" s="207"/>
      <c r="L432" s="207"/>
      <c r="M432" s="207"/>
      <c r="N432" s="149"/>
      <c r="O432" s="149"/>
    </row>
    <row r="433" spans="1:15" ht="12.75" customHeight="1">
      <c r="A433" s="207"/>
      <c r="E433" s="149"/>
      <c r="F433" s="207"/>
      <c r="G433" s="207"/>
      <c r="H433" s="207"/>
      <c r="I433" s="207"/>
      <c r="J433" s="207"/>
      <c r="K433" s="207"/>
      <c r="L433" s="207"/>
      <c r="M433" s="207"/>
      <c r="N433" s="149"/>
      <c r="O433" s="149"/>
    </row>
    <row r="434" spans="1:15" ht="24.75" customHeight="1">
      <c r="A434" s="398" t="s">
        <v>905</v>
      </c>
      <c r="B434" s="398"/>
      <c r="C434" s="398"/>
      <c r="D434" s="398"/>
      <c r="E434" s="398"/>
      <c r="F434" s="207"/>
      <c r="G434" s="207"/>
      <c r="H434" s="207"/>
      <c r="I434" s="207"/>
      <c r="J434" s="207"/>
      <c r="K434" s="207"/>
      <c r="L434" s="207"/>
      <c r="M434" s="207"/>
      <c r="N434" s="149"/>
      <c r="O434" s="149"/>
    </row>
    <row r="435" spans="1:15" ht="12.75" customHeight="1">
      <c r="A435" s="126"/>
      <c r="E435" s="149"/>
      <c r="F435" s="207"/>
      <c r="G435" s="207"/>
      <c r="H435" s="207"/>
      <c r="I435" s="207"/>
      <c r="J435" s="207"/>
      <c r="K435" s="207"/>
      <c r="L435" s="207"/>
      <c r="M435" s="207"/>
      <c r="N435" s="149"/>
      <c r="O435" s="149"/>
    </row>
    <row r="436" spans="1:15" ht="15" customHeight="1">
      <c r="A436" s="216" t="s">
        <v>352</v>
      </c>
      <c r="B436" s="217">
        <v>297</v>
      </c>
      <c r="C436" s="210">
        <v>248</v>
      </c>
      <c r="D436" s="210">
        <v>16</v>
      </c>
      <c r="E436" s="211">
        <v>33</v>
      </c>
      <c r="F436" s="207"/>
      <c r="G436" s="207"/>
      <c r="H436" s="207"/>
      <c r="I436" s="207"/>
      <c r="J436" s="207"/>
      <c r="K436" s="207"/>
      <c r="L436" s="207"/>
      <c r="M436" s="207"/>
      <c r="N436" s="149"/>
      <c r="O436" s="149"/>
    </row>
    <row r="437" spans="1:15" ht="15" customHeight="1">
      <c r="A437" s="216" t="s">
        <v>353</v>
      </c>
      <c r="B437" s="217">
        <v>8208</v>
      </c>
      <c r="C437" s="218">
        <v>5414</v>
      </c>
      <c r="D437" s="210">
        <v>1106</v>
      </c>
      <c r="E437" s="211">
        <v>1688</v>
      </c>
      <c r="F437" s="207"/>
      <c r="G437" s="207"/>
      <c r="H437" s="207"/>
      <c r="I437" s="207"/>
      <c r="J437" s="207"/>
      <c r="K437" s="207"/>
      <c r="L437" s="207"/>
      <c r="M437" s="207"/>
      <c r="N437" s="149"/>
      <c r="O437" s="149"/>
    </row>
    <row r="438" spans="1:15" ht="15" customHeight="1">
      <c r="A438" s="219" t="s">
        <v>354</v>
      </c>
      <c r="B438" s="217">
        <v>6022</v>
      </c>
      <c r="C438" s="210">
        <v>3971</v>
      </c>
      <c r="D438" s="210">
        <v>861</v>
      </c>
      <c r="E438" s="211">
        <v>1190</v>
      </c>
      <c r="F438" s="207"/>
      <c r="G438" s="207"/>
      <c r="H438" s="207"/>
      <c r="I438" s="207"/>
      <c r="J438" s="207"/>
      <c r="K438" s="207"/>
      <c r="L438" s="207"/>
      <c r="M438" s="207"/>
      <c r="N438" s="149"/>
      <c r="O438" s="149"/>
    </row>
    <row r="439" spans="1:15" ht="15" customHeight="1">
      <c r="A439" s="220" t="s">
        <v>355</v>
      </c>
      <c r="B439" s="217">
        <v>5220</v>
      </c>
      <c r="C439" s="218">
        <v>3410</v>
      </c>
      <c r="D439" s="210">
        <v>723</v>
      </c>
      <c r="E439" s="211">
        <v>1087</v>
      </c>
      <c r="F439" s="207"/>
      <c r="G439" s="207"/>
      <c r="H439" s="207"/>
      <c r="I439" s="207"/>
      <c r="J439" s="207"/>
      <c r="K439" s="207"/>
      <c r="L439" s="207"/>
      <c r="M439" s="207"/>
      <c r="N439" s="149"/>
      <c r="O439" s="149"/>
    </row>
    <row r="440" spans="1:15" ht="15" customHeight="1">
      <c r="A440" s="219" t="s">
        <v>356</v>
      </c>
      <c r="B440" s="217">
        <v>2186</v>
      </c>
      <c r="C440" s="210">
        <v>1443</v>
      </c>
      <c r="D440" s="210">
        <v>245</v>
      </c>
      <c r="E440" s="211">
        <v>498</v>
      </c>
      <c r="F440" s="207"/>
      <c r="G440" s="207"/>
      <c r="H440" s="207"/>
      <c r="I440" s="207"/>
      <c r="J440" s="207"/>
      <c r="K440" s="207"/>
      <c r="L440" s="207"/>
      <c r="M440" s="207"/>
      <c r="N440" s="149"/>
      <c r="O440" s="149"/>
    </row>
    <row r="441" spans="1:15" ht="15" customHeight="1">
      <c r="A441" s="216" t="s">
        <v>357</v>
      </c>
      <c r="B441" s="217">
        <v>8468</v>
      </c>
      <c r="C441" s="210">
        <v>5582</v>
      </c>
      <c r="D441" s="210">
        <v>1106</v>
      </c>
      <c r="E441" s="211">
        <v>1780</v>
      </c>
      <c r="F441" s="207"/>
      <c r="G441" s="207"/>
      <c r="H441" s="207"/>
      <c r="I441" s="207"/>
      <c r="J441" s="207"/>
      <c r="K441" s="207"/>
      <c r="L441" s="207"/>
      <c r="M441" s="207"/>
      <c r="N441" s="149"/>
      <c r="O441" s="149"/>
    </row>
    <row r="442" spans="1:15" ht="15" customHeight="1">
      <c r="A442" s="219" t="s">
        <v>358</v>
      </c>
      <c r="B442" s="217">
        <v>3438</v>
      </c>
      <c r="C442" s="218">
        <v>2113</v>
      </c>
      <c r="D442" s="210">
        <v>433</v>
      </c>
      <c r="E442" s="211">
        <v>892</v>
      </c>
      <c r="F442" s="207"/>
      <c r="G442" s="207"/>
      <c r="H442" s="207"/>
      <c r="I442" s="207"/>
      <c r="J442" s="207"/>
      <c r="K442" s="207"/>
      <c r="L442" s="207"/>
      <c r="M442" s="207"/>
      <c r="N442" s="149"/>
      <c r="O442" s="149"/>
    </row>
    <row r="443" spans="1:15" ht="15" customHeight="1">
      <c r="A443" s="219" t="s">
        <v>359</v>
      </c>
      <c r="B443" s="217">
        <v>176</v>
      </c>
      <c r="C443" s="218">
        <v>75</v>
      </c>
      <c r="D443" s="210">
        <v>30</v>
      </c>
      <c r="E443" s="211">
        <v>71</v>
      </c>
      <c r="F443" s="207"/>
      <c r="G443" s="207"/>
      <c r="H443" s="207"/>
      <c r="I443" s="207"/>
      <c r="J443" s="207"/>
      <c r="K443" s="207"/>
      <c r="L443" s="207"/>
      <c r="M443" s="207"/>
      <c r="N443" s="149"/>
      <c r="O443" s="149"/>
    </row>
    <row r="444" spans="1:15" ht="15" customHeight="1">
      <c r="A444" s="219" t="s">
        <v>360</v>
      </c>
      <c r="B444" s="217">
        <v>125</v>
      </c>
      <c r="C444" s="218">
        <v>77</v>
      </c>
      <c r="D444" s="210">
        <v>15</v>
      </c>
      <c r="E444" s="211">
        <v>33</v>
      </c>
      <c r="F444" s="207"/>
      <c r="G444" s="207"/>
      <c r="H444" s="207"/>
      <c r="I444" s="207"/>
      <c r="J444" s="207"/>
      <c r="K444" s="207"/>
      <c r="L444" s="207"/>
      <c r="M444" s="207"/>
      <c r="N444" s="149"/>
      <c r="O444" s="149"/>
    </row>
    <row r="445" spans="1:15" ht="15" customHeight="1">
      <c r="A445" s="219" t="s">
        <v>361</v>
      </c>
      <c r="B445" s="217">
        <v>112</v>
      </c>
      <c r="C445" s="218">
        <v>87</v>
      </c>
      <c r="D445" s="210">
        <v>7</v>
      </c>
      <c r="E445" s="211">
        <v>18</v>
      </c>
      <c r="F445" s="207"/>
      <c r="G445" s="207"/>
      <c r="H445" s="207"/>
      <c r="I445" s="207"/>
      <c r="J445" s="207"/>
      <c r="K445" s="207"/>
      <c r="L445" s="207"/>
      <c r="M445" s="207"/>
      <c r="N445" s="149"/>
      <c r="O445" s="149"/>
    </row>
    <row r="446" spans="1:15" ht="29.25" customHeight="1">
      <c r="A446" s="221" t="s">
        <v>362</v>
      </c>
      <c r="B446" s="222">
        <v>1731</v>
      </c>
      <c r="C446" s="223">
        <v>1031</v>
      </c>
      <c r="D446" s="224">
        <v>265</v>
      </c>
      <c r="E446" s="225">
        <v>435</v>
      </c>
      <c r="F446" s="207"/>
      <c r="G446" s="207"/>
      <c r="H446" s="207"/>
      <c r="I446" s="207"/>
      <c r="J446" s="207"/>
      <c r="K446" s="207"/>
      <c r="L446" s="207"/>
      <c r="M446" s="207"/>
      <c r="N446" s="149"/>
      <c r="O446" s="149"/>
    </row>
    <row r="447" spans="1:15" ht="29.25" customHeight="1">
      <c r="A447" s="221" t="s">
        <v>363</v>
      </c>
      <c r="B447" s="222">
        <v>2501</v>
      </c>
      <c r="C447" s="223">
        <v>1908</v>
      </c>
      <c r="D447" s="224">
        <v>304</v>
      </c>
      <c r="E447" s="225">
        <v>289</v>
      </c>
      <c r="F447" s="207"/>
      <c r="G447" s="207"/>
      <c r="H447" s="207"/>
      <c r="I447" s="207"/>
      <c r="J447" s="207"/>
      <c r="K447" s="207"/>
      <c r="L447" s="207"/>
      <c r="M447" s="207"/>
      <c r="N447" s="149"/>
      <c r="O447" s="149"/>
    </row>
    <row r="448" spans="1:15" ht="29.25" customHeight="1">
      <c r="A448" s="221" t="s">
        <v>364</v>
      </c>
      <c r="B448" s="222">
        <v>385</v>
      </c>
      <c r="C448" s="223">
        <v>291</v>
      </c>
      <c r="D448" s="224">
        <v>52</v>
      </c>
      <c r="E448" s="225">
        <v>42</v>
      </c>
      <c r="F448" s="207"/>
      <c r="G448" s="207"/>
      <c r="H448" s="207"/>
      <c r="I448" s="207"/>
      <c r="J448" s="207"/>
      <c r="K448" s="207"/>
      <c r="L448" s="207"/>
      <c r="M448" s="207"/>
      <c r="N448" s="149"/>
      <c r="O448" s="149"/>
    </row>
    <row r="449" spans="1:15" ht="120.75" customHeight="1">
      <c r="A449" s="207" t="s">
        <v>221</v>
      </c>
      <c r="E449" s="149"/>
      <c r="F449" s="226"/>
      <c r="G449" s="226"/>
    </row>
    <row r="450" spans="1:15" ht="30.75" customHeight="1">
      <c r="A450" s="317" t="s">
        <v>904</v>
      </c>
      <c r="B450" s="317"/>
      <c r="C450" s="317"/>
      <c r="D450" s="317"/>
      <c r="E450" s="317"/>
      <c r="F450" s="226"/>
      <c r="G450" s="226"/>
    </row>
    <row r="451" spans="1:15" ht="15" customHeight="1">
      <c r="A451" s="399" t="s">
        <v>906</v>
      </c>
      <c r="B451" s="399"/>
      <c r="C451" s="399"/>
      <c r="D451" s="399"/>
      <c r="E451" s="399"/>
    </row>
    <row r="452" spans="1:15" ht="15" customHeight="1">
      <c r="A452" s="399" t="s">
        <v>326</v>
      </c>
      <c r="B452" s="399"/>
      <c r="C452" s="399"/>
      <c r="D452" s="399"/>
      <c r="E452" s="399"/>
    </row>
    <row r="453" spans="1:15" ht="15" customHeight="1">
      <c r="A453" s="399" t="s">
        <v>797</v>
      </c>
      <c r="B453" s="399"/>
      <c r="C453" s="399"/>
      <c r="D453" s="399"/>
      <c r="E453" s="399"/>
    </row>
    <row r="454" spans="1:15" ht="12.75" customHeight="1">
      <c r="B454" s="206"/>
      <c r="C454" s="206"/>
      <c r="D454" s="207"/>
      <c r="E454" s="126"/>
    </row>
    <row r="455" spans="1:15" s="132" customFormat="1" ht="15" customHeight="1">
      <c r="A455" s="319" t="s">
        <v>328</v>
      </c>
      <c r="B455" s="322" t="s">
        <v>329</v>
      </c>
      <c r="C455" s="325" t="s">
        <v>330</v>
      </c>
      <c r="D455" s="326"/>
      <c r="E455" s="326"/>
    </row>
    <row r="456" spans="1:15" s="132" customFormat="1" ht="15" customHeight="1">
      <c r="A456" s="320"/>
      <c r="B456" s="323"/>
      <c r="C456" s="327" t="s">
        <v>331</v>
      </c>
      <c r="D456" s="327" t="s">
        <v>332</v>
      </c>
      <c r="E456" s="330" t="s">
        <v>333</v>
      </c>
    </row>
    <row r="457" spans="1:15" s="132" customFormat="1" ht="15">
      <c r="A457" s="320"/>
      <c r="B457" s="323"/>
      <c r="C457" s="328"/>
      <c r="D457" s="328"/>
      <c r="E457" s="331"/>
    </row>
    <row r="458" spans="1:15" s="132" customFormat="1" ht="15">
      <c r="A458" s="320"/>
      <c r="B458" s="323"/>
      <c r="C458" s="328"/>
      <c r="D458" s="328"/>
      <c r="E458" s="331"/>
    </row>
    <row r="459" spans="1:15" s="132" customFormat="1" ht="15">
      <c r="A459" s="321"/>
      <c r="B459" s="324"/>
      <c r="C459" s="329"/>
      <c r="D459" s="329"/>
      <c r="E459" s="332"/>
    </row>
    <row r="460" spans="1:15" ht="29.25" customHeight="1">
      <c r="B460" s="207"/>
      <c r="C460" s="243"/>
      <c r="D460" s="243"/>
      <c r="E460" s="243"/>
      <c r="F460" s="208"/>
    </row>
    <row r="461" spans="1:15" ht="15" customHeight="1">
      <c r="A461" s="209" t="s">
        <v>798</v>
      </c>
      <c r="B461" s="210">
        <v>26694</v>
      </c>
      <c r="C461" s="211">
        <v>13573</v>
      </c>
      <c r="D461" s="211">
        <v>6487</v>
      </c>
      <c r="E461" s="211">
        <v>6634</v>
      </c>
      <c r="F461" s="207"/>
      <c r="G461" s="207"/>
      <c r="H461" s="207"/>
      <c r="I461" s="207"/>
      <c r="J461" s="207"/>
      <c r="K461" s="207"/>
      <c r="L461" s="207"/>
      <c r="M461" s="207"/>
      <c r="N461" s="149"/>
      <c r="O461" s="149"/>
    </row>
    <row r="462" spans="1:15" ht="15" customHeight="1">
      <c r="A462" s="212" t="s">
        <v>335</v>
      </c>
      <c r="B462" s="210">
        <v>1075</v>
      </c>
      <c r="C462" s="211">
        <v>532</v>
      </c>
      <c r="D462" s="211">
        <v>308</v>
      </c>
      <c r="E462" s="211">
        <v>235</v>
      </c>
      <c r="F462" s="207"/>
      <c r="G462" s="207"/>
      <c r="H462" s="207"/>
      <c r="I462" s="207"/>
      <c r="J462" s="207"/>
      <c r="K462" s="207"/>
      <c r="L462" s="207"/>
      <c r="M462" s="207"/>
      <c r="N462" s="149"/>
      <c r="O462" s="149"/>
    </row>
    <row r="463" spans="1:15" ht="15" customHeight="1">
      <c r="A463" s="207"/>
      <c r="B463" s="210"/>
      <c r="C463" s="211"/>
      <c r="D463" s="211"/>
      <c r="E463" s="211"/>
      <c r="F463" s="207"/>
      <c r="G463" s="207"/>
      <c r="H463" s="207"/>
      <c r="I463" s="207"/>
      <c r="J463" s="207"/>
      <c r="K463" s="207"/>
      <c r="L463" s="207"/>
      <c r="M463" s="207"/>
      <c r="N463" s="149"/>
      <c r="O463" s="149"/>
    </row>
    <row r="464" spans="1:15" ht="24.75" customHeight="1">
      <c r="A464" s="398" t="s">
        <v>339</v>
      </c>
      <c r="B464" s="398"/>
      <c r="C464" s="398"/>
      <c r="D464" s="398"/>
      <c r="E464" s="398"/>
      <c r="F464" s="207"/>
      <c r="G464" s="207"/>
      <c r="H464" s="207"/>
      <c r="I464" s="207"/>
      <c r="J464" s="207"/>
      <c r="K464" s="207"/>
      <c r="L464" s="207"/>
      <c r="M464" s="207"/>
      <c r="N464" s="149"/>
      <c r="O464" s="149"/>
    </row>
    <row r="465" spans="1:15" ht="12.75" customHeight="1">
      <c r="A465" s="207"/>
      <c r="E465" s="149"/>
      <c r="F465" s="207"/>
      <c r="G465" s="207"/>
      <c r="H465" s="207"/>
      <c r="I465" s="207"/>
      <c r="J465" s="207"/>
      <c r="K465" s="207"/>
      <c r="L465" s="207"/>
      <c r="M465" s="207"/>
      <c r="N465" s="149"/>
      <c r="O465" s="149"/>
    </row>
    <row r="466" spans="1:15" ht="15" customHeight="1">
      <c r="A466" s="207" t="s">
        <v>340</v>
      </c>
      <c r="E466" s="149"/>
      <c r="F466" s="207"/>
      <c r="G466" s="207"/>
      <c r="H466" s="207"/>
      <c r="I466" s="207"/>
      <c r="J466" s="207"/>
      <c r="K466" s="207"/>
      <c r="L466" s="207"/>
      <c r="M466" s="207"/>
      <c r="N466" s="149"/>
      <c r="O466" s="149"/>
    </row>
    <row r="467" spans="1:15" ht="15" customHeight="1">
      <c r="A467" s="207" t="s">
        <v>341</v>
      </c>
      <c r="B467" s="213">
        <v>812</v>
      </c>
      <c r="C467" s="211">
        <v>416</v>
      </c>
      <c r="D467" s="211">
        <v>231</v>
      </c>
      <c r="E467" s="211">
        <v>165</v>
      </c>
      <c r="F467" s="207"/>
      <c r="G467" s="207"/>
      <c r="H467" s="207"/>
      <c r="I467" s="207"/>
      <c r="J467" s="207"/>
      <c r="K467" s="207"/>
      <c r="L467" s="207"/>
      <c r="M467" s="207"/>
      <c r="N467" s="149"/>
      <c r="O467" s="149"/>
    </row>
    <row r="468" spans="1:15" ht="15" customHeight="1">
      <c r="A468" s="207" t="s">
        <v>342</v>
      </c>
      <c r="B468" s="213">
        <v>3217</v>
      </c>
      <c r="C468" s="211">
        <v>1772</v>
      </c>
      <c r="D468" s="211">
        <v>796</v>
      </c>
      <c r="E468" s="211">
        <v>649</v>
      </c>
      <c r="F468" s="207"/>
      <c r="G468" s="207"/>
      <c r="H468" s="207"/>
      <c r="I468" s="207"/>
      <c r="J468" s="207"/>
      <c r="K468" s="207"/>
      <c r="L468" s="207"/>
      <c r="M468" s="207"/>
      <c r="N468" s="149"/>
      <c r="O468" s="149"/>
    </row>
    <row r="469" spans="1:15" ht="15" customHeight="1">
      <c r="A469" s="207" t="s">
        <v>343</v>
      </c>
      <c r="B469" s="213">
        <v>6124</v>
      </c>
      <c r="C469" s="211">
        <v>3232</v>
      </c>
      <c r="D469" s="211">
        <v>1395</v>
      </c>
      <c r="E469" s="211">
        <v>1497</v>
      </c>
      <c r="F469" s="207"/>
      <c r="G469" s="207"/>
      <c r="H469" s="207"/>
      <c r="I469" s="207"/>
      <c r="J469" s="207"/>
      <c r="K469" s="207"/>
      <c r="L469" s="207"/>
      <c r="M469" s="207"/>
      <c r="N469" s="149"/>
      <c r="O469" s="149"/>
    </row>
    <row r="470" spans="1:15" ht="15" customHeight="1">
      <c r="A470" s="207" t="s">
        <v>344</v>
      </c>
      <c r="B470" s="213">
        <v>16273</v>
      </c>
      <c r="C470" s="211">
        <v>8010</v>
      </c>
      <c r="D470" s="211">
        <v>3995</v>
      </c>
      <c r="E470" s="211">
        <v>4268</v>
      </c>
      <c r="F470" s="207"/>
      <c r="G470" s="207"/>
      <c r="H470" s="207"/>
      <c r="I470" s="207"/>
      <c r="J470" s="207"/>
      <c r="K470" s="207"/>
      <c r="L470" s="207"/>
      <c r="M470" s="207"/>
      <c r="N470" s="149"/>
      <c r="O470" s="149"/>
    </row>
    <row r="471" spans="1:15" ht="15" customHeight="1">
      <c r="A471" s="207" t="s">
        <v>345</v>
      </c>
      <c r="B471" s="213">
        <v>268</v>
      </c>
      <c r="C471" s="211">
        <v>143</v>
      </c>
      <c r="D471" s="211">
        <v>70</v>
      </c>
      <c r="E471" s="211">
        <v>55</v>
      </c>
      <c r="F471" s="207"/>
      <c r="G471" s="207"/>
      <c r="H471" s="207"/>
      <c r="I471" s="207"/>
      <c r="J471" s="207"/>
      <c r="K471" s="207"/>
      <c r="L471" s="207"/>
      <c r="M471" s="207"/>
      <c r="N471" s="149"/>
      <c r="O471" s="149"/>
    </row>
    <row r="472" spans="1:15" ht="12.75" customHeight="1">
      <c r="A472" s="207"/>
      <c r="E472" s="149"/>
      <c r="F472" s="207"/>
      <c r="G472" s="207"/>
      <c r="H472" s="207"/>
      <c r="I472" s="207"/>
      <c r="J472" s="207"/>
      <c r="K472" s="207"/>
      <c r="L472" s="207"/>
      <c r="M472" s="207"/>
      <c r="N472" s="149"/>
      <c r="O472" s="149"/>
    </row>
    <row r="473" spans="1:15" ht="24.75" customHeight="1">
      <c r="A473" s="398" t="s">
        <v>346</v>
      </c>
      <c r="B473" s="398"/>
      <c r="C473" s="398"/>
      <c r="D473" s="398"/>
      <c r="E473" s="398"/>
      <c r="F473" s="207"/>
      <c r="G473" s="207"/>
      <c r="H473" s="207"/>
      <c r="I473" s="207"/>
      <c r="J473" s="207"/>
      <c r="K473" s="207"/>
      <c r="L473" s="207"/>
      <c r="M473" s="207"/>
      <c r="N473" s="149"/>
      <c r="O473" s="149"/>
    </row>
    <row r="474" spans="1:15" ht="12.75" customHeight="1">
      <c r="A474" s="207"/>
      <c r="E474" s="149"/>
      <c r="F474" s="207"/>
      <c r="G474" s="207"/>
      <c r="H474" s="207"/>
      <c r="I474" s="207"/>
      <c r="J474" s="207"/>
      <c r="K474" s="207"/>
      <c r="L474" s="207"/>
      <c r="M474" s="207"/>
      <c r="N474" s="149"/>
      <c r="O474" s="149"/>
    </row>
    <row r="475" spans="1:15" ht="15" customHeight="1">
      <c r="A475" s="207" t="s">
        <v>347</v>
      </c>
      <c r="B475" s="213">
        <v>25613</v>
      </c>
      <c r="C475" s="211">
        <v>12876</v>
      </c>
      <c r="D475" s="214">
        <v>6278</v>
      </c>
      <c r="E475" s="214">
        <v>6459</v>
      </c>
      <c r="F475" s="207"/>
      <c r="G475" s="207"/>
      <c r="H475" s="207"/>
      <c r="I475" s="207"/>
      <c r="J475" s="207"/>
      <c r="K475" s="207"/>
      <c r="L475" s="207"/>
      <c r="M475" s="207"/>
      <c r="N475" s="149"/>
      <c r="O475" s="149"/>
    </row>
    <row r="476" spans="1:15" ht="16.149999999999999" customHeight="1">
      <c r="A476" s="102" t="s">
        <v>902</v>
      </c>
      <c r="B476" s="215">
        <v>1081</v>
      </c>
      <c r="C476" s="211">
        <v>697</v>
      </c>
      <c r="D476" s="214">
        <v>209</v>
      </c>
      <c r="E476" s="211">
        <v>175</v>
      </c>
      <c r="F476" s="207"/>
      <c r="G476" s="207"/>
      <c r="H476" s="207"/>
      <c r="I476" s="207"/>
      <c r="J476" s="207"/>
      <c r="K476" s="207"/>
      <c r="L476" s="207"/>
      <c r="M476" s="207"/>
      <c r="N476" s="149"/>
      <c r="O476" s="149"/>
    </row>
    <row r="477" spans="1:15" ht="15" customHeight="1">
      <c r="A477" s="207" t="s">
        <v>348</v>
      </c>
      <c r="B477" s="215">
        <v>647</v>
      </c>
      <c r="C477" s="211">
        <v>428</v>
      </c>
      <c r="D477" s="214">
        <v>109</v>
      </c>
      <c r="E477" s="211">
        <v>110</v>
      </c>
      <c r="F477" s="207"/>
      <c r="G477" s="207"/>
      <c r="H477" s="207"/>
      <c r="I477" s="207"/>
      <c r="J477" s="207"/>
      <c r="K477" s="207"/>
      <c r="L477" s="207"/>
      <c r="M477" s="207"/>
      <c r="N477" s="149"/>
      <c r="O477" s="149"/>
    </row>
    <row r="478" spans="1:15" ht="12.75" customHeight="1">
      <c r="A478" s="207"/>
      <c r="E478" s="149"/>
      <c r="F478" s="207"/>
      <c r="G478" s="207"/>
      <c r="H478" s="207"/>
      <c r="I478" s="207"/>
      <c r="J478" s="207"/>
      <c r="K478" s="207"/>
      <c r="L478" s="207"/>
      <c r="M478" s="207"/>
      <c r="N478" s="149"/>
      <c r="O478" s="149"/>
    </row>
    <row r="479" spans="1:15" ht="24.75" customHeight="1">
      <c r="A479" s="398" t="s">
        <v>349</v>
      </c>
      <c r="B479" s="398"/>
      <c r="C479" s="398"/>
      <c r="D479" s="398"/>
      <c r="E479" s="398"/>
      <c r="F479" s="207"/>
      <c r="G479" s="207"/>
      <c r="H479" s="207"/>
      <c r="I479" s="207"/>
      <c r="J479" s="207"/>
      <c r="K479" s="207"/>
      <c r="L479" s="207"/>
      <c r="M479" s="207"/>
      <c r="N479" s="149"/>
      <c r="O479" s="149"/>
    </row>
    <row r="480" spans="1:15" ht="12.75" customHeight="1">
      <c r="A480" s="207"/>
      <c r="E480" s="149"/>
      <c r="F480" s="207"/>
      <c r="G480" s="207"/>
      <c r="H480" s="207"/>
      <c r="I480" s="207"/>
      <c r="J480" s="207"/>
      <c r="K480" s="207"/>
      <c r="L480" s="207"/>
      <c r="M480" s="207"/>
      <c r="N480" s="149"/>
      <c r="O480" s="149"/>
    </row>
    <row r="481" spans="1:15" ht="15" customHeight="1">
      <c r="A481" s="207" t="s">
        <v>350</v>
      </c>
      <c r="B481" s="213">
        <v>24917</v>
      </c>
      <c r="C481" s="211">
        <v>12680</v>
      </c>
      <c r="D481" s="214">
        <v>5978</v>
      </c>
      <c r="E481" s="214">
        <v>6259</v>
      </c>
      <c r="F481" s="207"/>
      <c r="G481" s="207"/>
      <c r="H481" s="207"/>
      <c r="I481" s="207"/>
      <c r="J481" s="207"/>
      <c r="K481" s="207"/>
      <c r="L481" s="207"/>
      <c r="M481" s="207"/>
      <c r="N481" s="149"/>
      <c r="O481" s="149"/>
    </row>
    <row r="482" spans="1:15" ht="15" customHeight="1">
      <c r="A482" s="207" t="s">
        <v>351</v>
      </c>
      <c r="B482" s="213">
        <v>1777</v>
      </c>
      <c r="C482" s="211">
        <v>893</v>
      </c>
      <c r="D482" s="214">
        <v>509</v>
      </c>
      <c r="E482" s="211">
        <v>375</v>
      </c>
      <c r="F482" s="207"/>
      <c r="G482" s="207"/>
      <c r="H482" s="207"/>
      <c r="I482" s="207"/>
      <c r="J482" s="207"/>
      <c r="K482" s="207"/>
      <c r="L482" s="207"/>
      <c r="M482" s="207"/>
      <c r="N482" s="149"/>
      <c r="O482" s="149"/>
    </row>
    <row r="483" spans="1:15" ht="12.75" customHeight="1">
      <c r="A483" s="207"/>
      <c r="E483" s="149"/>
      <c r="F483" s="207"/>
      <c r="G483" s="207"/>
      <c r="H483" s="207"/>
      <c r="I483" s="207"/>
      <c r="J483" s="207"/>
      <c r="K483" s="207"/>
      <c r="L483" s="207"/>
      <c r="M483" s="207"/>
      <c r="N483" s="149"/>
      <c r="O483" s="149"/>
    </row>
    <row r="484" spans="1:15" ht="24.75" customHeight="1">
      <c r="A484" s="398" t="s">
        <v>905</v>
      </c>
      <c r="B484" s="398"/>
      <c r="C484" s="398"/>
      <c r="D484" s="398"/>
      <c r="E484" s="398"/>
      <c r="F484" s="207"/>
      <c r="G484" s="207"/>
      <c r="H484" s="207"/>
      <c r="I484" s="207"/>
      <c r="J484" s="207"/>
      <c r="K484" s="207"/>
      <c r="L484" s="207"/>
      <c r="M484" s="207"/>
      <c r="N484" s="149"/>
      <c r="O484" s="149"/>
    </row>
    <row r="485" spans="1:15" ht="12.75" customHeight="1">
      <c r="A485" s="126"/>
      <c r="E485" s="149"/>
      <c r="F485" s="207"/>
      <c r="G485" s="207"/>
      <c r="H485" s="207"/>
      <c r="I485" s="207"/>
      <c r="J485" s="207"/>
      <c r="K485" s="207"/>
      <c r="L485" s="207"/>
      <c r="M485" s="207"/>
      <c r="N485" s="149"/>
      <c r="O485" s="149"/>
    </row>
    <row r="486" spans="1:15" ht="15" customHeight="1">
      <c r="A486" s="216" t="s">
        <v>352</v>
      </c>
      <c r="B486" s="217">
        <v>546</v>
      </c>
      <c r="C486" s="210">
        <v>446</v>
      </c>
      <c r="D486" s="210">
        <v>67</v>
      </c>
      <c r="E486" s="211">
        <v>33</v>
      </c>
      <c r="F486" s="207"/>
      <c r="G486" s="207"/>
      <c r="H486" s="207"/>
      <c r="I486" s="207"/>
      <c r="J486" s="207"/>
      <c r="K486" s="207"/>
      <c r="L486" s="207"/>
      <c r="M486" s="207"/>
      <c r="N486" s="149"/>
      <c r="O486" s="149"/>
    </row>
    <row r="487" spans="1:15" ht="15" customHeight="1">
      <c r="A487" s="216" t="s">
        <v>353</v>
      </c>
      <c r="B487" s="217">
        <v>15498</v>
      </c>
      <c r="C487" s="218">
        <v>8780</v>
      </c>
      <c r="D487" s="210">
        <v>3162</v>
      </c>
      <c r="E487" s="211">
        <v>3556</v>
      </c>
      <c r="F487" s="207"/>
      <c r="G487" s="207"/>
      <c r="H487" s="207"/>
      <c r="I487" s="207"/>
      <c r="J487" s="207"/>
      <c r="K487" s="207"/>
      <c r="L487" s="207"/>
      <c r="M487" s="207"/>
      <c r="N487" s="149"/>
      <c r="O487" s="149"/>
    </row>
    <row r="488" spans="1:15" ht="15" customHeight="1">
      <c r="A488" s="219" t="s">
        <v>354</v>
      </c>
      <c r="B488" s="217">
        <v>12632</v>
      </c>
      <c r="C488" s="210">
        <v>7317</v>
      </c>
      <c r="D488" s="210">
        <v>2695</v>
      </c>
      <c r="E488" s="211">
        <v>2620</v>
      </c>
      <c r="F488" s="207"/>
      <c r="G488" s="207"/>
      <c r="H488" s="207"/>
      <c r="I488" s="207"/>
      <c r="J488" s="207"/>
      <c r="K488" s="207"/>
      <c r="L488" s="207"/>
      <c r="M488" s="207"/>
      <c r="N488" s="149"/>
      <c r="O488" s="149"/>
    </row>
    <row r="489" spans="1:15" ht="15" customHeight="1">
      <c r="A489" s="220" t="s">
        <v>355</v>
      </c>
      <c r="B489" s="217">
        <v>10329</v>
      </c>
      <c r="C489" s="218">
        <v>6197</v>
      </c>
      <c r="D489" s="210">
        <v>2502</v>
      </c>
      <c r="E489" s="211">
        <v>1630</v>
      </c>
      <c r="F489" s="207"/>
      <c r="G489" s="207"/>
      <c r="H489" s="207"/>
      <c r="I489" s="207"/>
      <c r="J489" s="207"/>
      <c r="K489" s="207"/>
      <c r="L489" s="207"/>
      <c r="M489" s="207"/>
      <c r="N489" s="149"/>
      <c r="O489" s="149"/>
    </row>
    <row r="490" spans="1:15" ht="15" customHeight="1">
      <c r="A490" s="219" t="s">
        <v>356</v>
      </c>
      <c r="B490" s="217">
        <v>2866</v>
      </c>
      <c r="C490" s="210">
        <v>1463</v>
      </c>
      <c r="D490" s="210">
        <v>467</v>
      </c>
      <c r="E490" s="211">
        <v>936</v>
      </c>
      <c r="F490" s="207"/>
      <c r="G490" s="207"/>
      <c r="H490" s="207"/>
      <c r="I490" s="207"/>
      <c r="J490" s="207"/>
      <c r="K490" s="207"/>
      <c r="L490" s="207"/>
      <c r="M490" s="207"/>
      <c r="N490" s="149"/>
      <c r="O490" s="149"/>
    </row>
    <row r="491" spans="1:15" ht="15" customHeight="1">
      <c r="A491" s="216" t="s">
        <v>357</v>
      </c>
      <c r="B491" s="217">
        <v>10650</v>
      </c>
      <c r="C491" s="210">
        <v>4347</v>
      </c>
      <c r="D491" s="210">
        <v>3258</v>
      </c>
      <c r="E491" s="211">
        <v>3045</v>
      </c>
      <c r="F491" s="207"/>
      <c r="G491" s="207"/>
      <c r="H491" s="207"/>
      <c r="I491" s="207"/>
      <c r="J491" s="207"/>
      <c r="K491" s="207"/>
      <c r="L491" s="207"/>
      <c r="M491" s="207"/>
      <c r="N491" s="149"/>
      <c r="O491" s="149"/>
    </row>
    <row r="492" spans="1:15" ht="15" customHeight="1">
      <c r="A492" s="219" t="s">
        <v>358</v>
      </c>
      <c r="B492" s="217">
        <v>4772</v>
      </c>
      <c r="C492" s="218">
        <v>1952</v>
      </c>
      <c r="D492" s="210">
        <v>1092</v>
      </c>
      <c r="E492" s="211">
        <v>1728</v>
      </c>
      <c r="F492" s="207"/>
      <c r="G492" s="207"/>
      <c r="H492" s="207"/>
      <c r="I492" s="207"/>
      <c r="J492" s="207"/>
      <c r="K492" s="207"/>
      <c r="L492" s="207"/>
      <c r="M492" s="207"/>
      <c r="N492" s="149"/>
      <c r="O492" s="149"/>
    </row>
    <row r="493" spans="1:15" ht="15" customHeight="1">
      <c r="A493" s="219" t="s">
        <v>359</v>
      </c>
      <c r="B493" s="217">
        <v>276</v>
      </c>
      <c r="C493" s="218">
        <v>38</v>
      </c>
      <c r="D493" s="210">
        <v>114</v>
      </c>
      <c r="E493" s="211">
        <v>124</v>
      </c>
      <c r="F493" s="207"/>
      <c r="G493" s="207"/>
      <c r="H493" s="207"/>
      <c r="I493" s="207"/>
      <c r="J493" s="207"/>
      <c r="K493" s="207"/>
      <c r="L493" s="207"/>
      <c r="M493" s="207"/>
      <c r="N493" s="149"/>
      <c r="O493" s="149"/>
    </row>
    <row r="494" spans="1:15" ht="15" customHeight="1">
      <c r="A494" s="219" t="s">
        <v>360</v>
      </c>
      <c r="B494" s="217">
        <v>261</v>
      </c>
      <c r="C494" s="218">
        <v>76</v>
      </c>
      <c r="D494" s="210">
        <v>107</v>
      </c>
      <c r="E494" s="211">
        <v>78</v>
      </c>
      <c r="F494" s="207"/>
      <c r="G494" s="207"/>
      <c r="H494" s="207"/>
      <c r="I494" s="207"/>
      <c r="J494" s="207"/>
      <c r="K494" s="207"/>
      <c r="L494" s="207"/>
      <c r="M494" s="207"/>
      <c r="N494" s="149"/>
      <c r="O494" s="149"/>
    </row>
    <row r="495" spans="1:15" ht="15" customHeight="1">
      <c r="A495" s="219" t="s">
        <v>361</v>
      </c>
      <c r="B495" s="217">
        <v>131</v>
      </c>
      <c r="C495" s="218">
        <v>62</v>
      </c>
      <c r="D495" s="210">
        <v>50</v>
      </c>
      <c r="E495" s="211">
        <v>19</v>
      </c>
      <c r="F495" s="207"/>
      <c r="G495" s="207"/>
      <c r="H495" s="207"/>
      <c r="I495" s="207"/>
      <c r="J495" s="207"/>
      <c r="K495" s="207"/>
      <c r="L495" s="207"/>
      <c r="M495" s="207"/>
      <c r="N495" s="149"/>
      <c r="O495" s="149"/>
    </row>
    <row r="496" spans="1:15" ht="29.25" customHeight="1">
      <c r="A496" s="221" t="s">
        <v>362</v>
      </c>
      <c r="B496" s="222">
        <v>2431</v>
      </c>
      <c r="C496" s="223">
        <v>811</v>
      </c>
      <c r="D496" s="224">
        <v>887</v>
      </c>
      <c r="E496" s="225">
        <v>733</v>
      </c>
      <c r="F496" s="207"/>
      <c r="G496" s="207"/>
      <c r="H496" s="207"/>
      <c r="I496" s="207"/>
      <c r="J496" s="207"/>
      <c r="K496" s="207"/>
      <c r="L496" s="207"/>
      <c r="M496" s="207"/>
      <c r="N496" s="149"/>
      <c r="O496" s="149"/>
    </row>
    <row r="497" spans="1:15" ht="29.25" customHeight="1">
      <c r="A497" s="221" t="s">
        <v>363</v>
      </c>
      <c r="B497" s="222">
        <v>2478</v>
      </c>
      <c r="C497" s="223">
        <v>1323</v>
      </c>
      <c r="D497" s="224">
        <v>847</v>
      </c>
      <c r="E497" s="225">
        <v>308</v>
      </c>
      <c r="F497" s="207"/>
      <c r="G497" s="207"/>
      <c r="H497" s="207"/>
      <c r="I497" s="207"/>
      <c r="J497" s="207"/>
      <c r="K497" s="207"/>
      <c r="L497" s="207"/>
      <c r="M497" s="207"/>
      <c r="N497" s="149"/>
      <c r="O497" s="149"/>
    </row>
    <row r="498" spans="1:15" ht="29.25" customHeight="1">
      <c r="A498" s="221" t="s">
        <v>364</v>
      </c>
      <c r="B498" s="222">
        <v>301</v>
      </c>
      <c r="C498" s="223">
        <v>85</v>
      </c>
      <c r="D498" s="224">
        <v>161</v>
      </c>
      <c r="E498" s="225">
        <v>55</v>
      </c>
      <c r="F498" s="207"/>
      <c r="G498" s="207"/>
      <c r="H498" s="207"/>
      <c r="I498" s="207"/>
      <c r="J498" s="207"/>
      <c r="K498" s="207"/>
      <c r="L498" s="207"/>
      <c r="M498" s="207"/>
      <c r="N498" s="149"/>
      <c r="O498" s="149"/>
    </row>
    <row r="499" spans="1:15" ht="120.75" customHeight="1">
      <c r="A499" s="207" t="s">
        <v>221</v>
      </c>
      <c r="E499" s="149"/>
      <c r="F499" s="226"/>
      <c r="G499" s="226"/>
    </row>
    <row r="500" spans="1:15" ht="30.75" customHeight="1">
      <c r="A500" s="317" t="s">
        <v>904</v>
      </c>
      <c r="B500" s="317"/>
      <c r="C500" s="317"/>
      <c r="D500" s="317"/>
      <c r="E500" s="317"/>
      <c r="F500" s="226"/>
      <c r="G500" s="226"/>
    </row>
    <row r="501" spans="1:15" ht="15" customHeight="1">
      <c r="A501" s="399" t="s">
        <v>906</v>
      </c>
      <c r="B501" s="399"/>
      <c r="C501" s="399"/>
      <c r="D501" s="399"/>
      <c r="E501" s="399"/>
    </row>
    <row r="502" spans="1:15" ht="15" customHeight="1">
      <c r="A502" s="399" t="s">
        <v>326</v>
      </c>
      <c r="B502" s="399"/>
      <c r="C502" s="399"/>
      <c r="D502" s="399"/>
      <c r="E502" s="399"/>
    </row>
    <row r="503" spans="1:15" ht="15" customHeight="1">
      <c r="A503" s="399" t="s">
        <v>799</v>
      </c>
      <c r="B503" s="399"/>
      <c r="C503" s="399"/>
      <c r="D503" s="399"/>
      <c r="E503" s="399"/>
    </row>
    <row r="504" spans="1:15" ht="12.75" customHeight="1">
      <c r="B504" s="206"/>
      <c r="C504" s="206"/>
      <c r="D504" s="207"/>
      <c r="E504" s="126"/>
    </row>
    <row r="505" spans="1:15" s="132" customFormat="1" ht="15" customHeight="1">
      <c r="A505" s="319" t="s">
        <v>328</v>
      </c>
      <c r="B505" s="322" t="s">
        <v>329</v>
      </c>
      <c r="C505" s="325" t="s">
        <v>330</v>
      </c>
      <c r="D505" s="326"/>
      <c r="E505" s="326"/>
    </row>
    <row r="506" spans="1:15" s="132" customFormat="1" ht="15" customHeight="1">
      <c r="A506" s="320"/>
      <c r="B506" s="323"/>
      <c r="C506" s="327" t="s">
        <v>331</v>
      </c>
      <c r="D506" s="327" t="s">
        <v>332</v>
      </c>
      <c r="E506" s="330" t="s">
        <v>333</v>
      </c>
    </row>
    <row r="507" spans="1:15" s="132" customFormat="1" ht="15">
      <c r="A507" s="320"/>
      <c r="B507" s="323"/>
      <c r="C507" s="328"/>
      <c r="D507" s="328"/>
      <c r="E507" s="331"/>
    </row>
    <row r="508" spans="1:15" s="132" customFormat="1" ht="15">
      <c r="A508" s="320"/>
      <c r="B508" s="323"/>
      <c r="C508" s="328"/>
      <c r="D508" s="328"/>
      <c r="E508" s="331"/>
    </row>
    <row r="509" spans="1:15" s="132" customFormat="1" ht="15">
      <c r="A509" s="321"/>
      <c r="B509" s="324"/>
      <c r="C509" s="329"/>
      <c r="D509" s="329"/>
      <c r="E509" s="332"/>
    </row>
    <row r="510" spans="1:15" ht="29.25" customHeight="1">
      <c r="B510" s="207"/>
      <c r="C510" s="243"/>
      <c r="D510" s="243"/>
      <c r="E510" s="243"/>
      <c r="F510" s="208"/>
    </row>
    <row r="511" spans="1:15" ht="15" customHeight="1">
      <c r="A511" s="209" t="s">
        <v>800</v>
      </c>
      <c r="B511" s="210">
        <v>21586</v>
      </c>
      <c r="C511" s="211">
        <v>12889</v>
      </c>
      <c r="D511" s="211">
        <v>5625</v>
      </c>
      <c r="E511" s="211">
        <v>3072</v>
      </c>
      <c r="F511" s="207"/>
      <c r="G511" s="207"/>
      <c r="H511" s="207"/>
      <c r="I511" s="207"/>
      <c r="J511" s="207"/>
      <c r="K511" s="207"/>
      <c r="L511" s="207"/>
      <c r="M511" s="207"/>
      <c r="N511" s="149"/>
      <c r="O511" s="149"/>
    </row>
    <row r="512" spans="1:15" ht="15" customHeight="1">
      <c r="A512" s="212" t="s">
        <v>335</v>
      </c>
      <c r="B512" s="210">
        <v>893</v>
      </c>
      <c r="C512" s="211">
        <v>634</v>
      </c>
      <c r="D512" s="211">
        <v>192</v>
      </c>
      <c r="E512" s="211">
        <v>67</v>
      </c>
      <c r="F512" s="207"/>
      <c r="G512" s="207"/>
      <c r="H512" s="207"/>
      <c r="I512" s="207"/>
      <c r="J512" s="207"/>
      <c r="K512" s="207"/>
      <c r="L512" s="207"/>
      <c r="M512" s="207"/>
      <c r="N512" s="149"/>
      <c r="O512" s="149"/>
    </row>
    <row r="513" spans="1:15" ht="15" customHeight="1">
      <c r="A513" s="207"/>
      <c r="B513" s="210"/>
      <c r="C513" s="211"/>
      <c r="D513" s="211"/>
      <c r="E513" s="211"/>
      <c r="F513" s="207"/>
      <c r="G513" s="207"/>
      <c r="H513" s="207"/>
      <c r="I513" s="207"/>
      <c r="J513" s="207"/>
      <c r="K513" s="207"/>
      <c r="L513" s="207"/>
      <c r="M513" s="207"/>
      <c r="N513" s="149"/>
      <c r="O513" s="149"/>
    </row>
    <row r="514" spans="1:15" ht="24.75" customHeight="1">
      <c r="A514" s="398" t="s">
        <v>339</v>
      </c>
      <c r="B514" s="398"/>
      <c r="C514" s="398"/>
      <c r="D514" s="398"/>
      <c r="E514" s="398"/>
      <c r="F514" s="207"/>
      <c r="G514" s="207"/>
      <c r="H514" s="207"/>
      <c r="I514" s="207"/>
      <c r="J514" s="207"/>
      <c r="K514" s="207"/>
      <c r="L514" s="207"/>
      <c r="M514" s="207"/>
      <c r="N514" s="149"/>
      <c r="O514" s="149"/>
    </row>
    <row r="515" spans="1:15" ht="12.75" customHeight="1">
      <c r="A515" s="207"/>
      <c r="E515" s="149"/>
      <c r="F515" s="207"/>
      <c r="G515" s="207"/>
      <c r="H515" s="207"/>
      <c r="I515" s="207"/>
      <c r="J515" s="207"/>
      <c r="K515" s="207"/>
      <c r="L515" s="207"/>
      <c r="M515" s="207"/>
      <c r="N515" s="149"/>
      <c r="O515" s="149"/>
    </row>
    <row r="516" spans="1:15" ht="15" customHeight="1">
      <c r="A516" s="207" t="s">
        <v>340</v>
      </c>
      <c r="E516" s="149"/>
      <c r="F516" s="207"/>
      <c r="G516" s="207"/>
      <c r="H516" s="207"/>
      <c r="I516" s="207"/>
      <c r="J516" s="207"/>
      <c r="K516" s="207"/>
      <c r="L516" s="207"/>
      <c r="M516" s="207"/>
      <c r="N516" s="149"/>
      <c r="O516" s="149"/>
    </row>
    <row r="517" spans="1:15" ht="15" customHeight="1">
      <c r="A517" s="207" t="s">
        <v>341</v>
      </c>
      <c r="B517" s="213">
        <v>602</v>
      </c>
      <c r="C517" s="211">
        <v>451</v>
      </c>
      <c r="D517" s="211">
        <v>109</v>
      </c>
      <c r="E517" s="211">
        <v>42</v>
      </c>
      <c r="F517" s="207"/>
      <c r="G517" s="207"/>
      <c r="H517" s="207"/>
      <c r="I517" s="207"/>
      <c r="J517" s="207"/>
      <c r="K517" s="207"/>
      <c r="L517" s="207"/>
      <c r="M517" s="207"/>
      <c r="N517" s="149"/>
      <c r="O517" s="149"/>
    </row>
    <row r="518" spans="1:15" ht="15" customHeight="1">
      <c r="A518" s="207" t="s">
        <v>342</v>
      </c>
      <c r="B518" s="213">
        <v>2733</v>
      </c>
      <c r="C518" s="211">
        <v>1720</v>
      </c>
      <c r="D518" s="211">
        <v>686</v>
      </c>
      <c r="E518" s="211">
        <v>327</v>
      </c>
      <c r="F518" s="207"/>
      <c r="G518" s="207"/>
      <c r="H518" s="207"/>
      <c r="I518" s="207"/>
      <c r="J518" s="207"/>
      <c r="K518" s="207"/>
      <c r="L518" s="207"/>
      <c r="M518" s="207"/>
      <c r="N518" s="149"/>
      <c r="O518" s="149"/>
    </row>
    <row r="519" spans="1:15" ht="15" customHeight="1">
      <c r="A519" s="207" t="s">
        <v>343</v>
      </c>
      <c r="B519" s="213">
        <v>4977</v>
      </c>
      <c r="C519" s="211">
        <v>2901</v>
      </c>
      <c r="D519" s="211">
        <v>1380</v>
      </c>
      <c r="E519" s="211">
        <v>696</v>
      </c>
      <c r="F519" s="207"/>
      <c r="G519" s="207"/>
      <c r="H519" s="207"/>
      <c r="I519" s="207"/>
      <c r="J519" s="207"/>
      <c r="K519" s="207"/>
      <c r="L519" s="207"/>
      <c r="M519" s="207"/>
      <c r="N519" s="149"/>
      <c r="O519" s="149"/>
    </row>
    <row r="520" spans="1:15" ht="15" customHeight="1">
      <c r="A520" s="207" t="s">
        <v>344</v>
      </c>
      <c r="B520" s="213">
        <v>13032</v>
      </c>
      <c r="C520" s="211">
        <v>7661</v>
      </c>
      <c r="D520" s="211">
        <v>3407</v>
      </c>
      <c r="E520" s="211">
        <v>1964</v>
      </c>
      <c r="F520" s="207"/>
      <c r="G520" s="207"/>
      <c r="H520" s="207"/>
      <c r="I520" s="207"/>
      <c r="J520" s="207"/>
      <c r="K520" s="207"/>
      <c r="L520" s="207"/>
      <c r="M520" s="207"/>
      <c r="N520" s="149"/>
      <c r="O520" s="149"/>
    </row>
    <row r="521" spans="1:15" ht="15" customHeight="1">
      <c r="A521" s="207" t="s">
        <v>345</v>
      </c>
      <c r="B521" s="213">
        <v>242</v>
      </c>
      <c r="C521" s="211">
        <v>156</v>
      </c>
      <c r="D521" s="211">
        <v>43</v>
      </c>
      <c r="E521" s="211">
        <v>43</v>
      </c>
      <c r="F521" s="207"/>
      <c r="G521" s="207"/>
      <c r="H521" s="207"/>
      <c r="I521" s="207"/>
      <c r="J521" s="207"/>
      <c r="K521" s="207"/>
      <c r="L521" s="207"/>
      <c r="M521" s="207"/>
      <c r="N521" s="149"/>
      <c r="O521" s="149"/>
    </row>
    <row r="522" spans="1:15" ht="12.75" customHeight="1">
      <c r="A522" s="207"/>
      <c r="E522" s="149"/>
      <c r="F522" s="207"/>
      <c r="G522" s="207"/>
      <c r="H522" s="207"/>
      <c r="I522" s="207"/>
      <c r="J522" s="207"/>
      <c r="K522" s="207"/>
      <c r="L522" s="207"/>
      <c r="M522" s="207"/>
      <c r="N522" s="149"/>
      <c r="O522" s="149"/>
    </row>
    <row r="523" spans="1:15" ht="24.75" customHeight="1">
      <c r="A523" s="398" t="s">
        <v>346</v>
      </c>
      <c r="B523" s="398"/>
      <c r="C523" s="398"/>
      <c r="D523" s="398"/>
      <c r="E523" s="398"/>
      <c r="F523" s="207"/>
      <c r="G523" s="207"/>
      <c r="H523" s="207"/>
      <c r="I523" s="207"/>
      <c r="J523" s="207"/>
      <c r="K523" s="207"/>
      <c r="L523" s="207"/>
      <c r="M523" s="207"/>
      <c r="N523" s="149"/>
      <c r="O523" s="149"/>
    </row>
    <row r="524" spans="1:15" ht="12.75" customHeight="1">
      <c r="A524" s="207"/>
      <c r="E524" s="149"/>
      <c r="F524" s="207"/>
      <c r="G524" s="207"/>
      <c r="H524" s="207"/>
      <c r="I524" s="207"/>
      <c r="J524" s="207"/>
      <c r="K524" s="207"/>
      <c r="L524" s="207"/>
      <c r="M524" s="207"/>
      <c r="N524" s="149"/>
      <c r="O524" s="149"/>
    </row>
    <row r="525" spans="1:15" ht="15" customHeight="1">
      <c r="A525" s="207" t="s">
        <v>347</v>
      </c>
      <c r="B525" s="213">
        <v>20633</v>
      </c>
      <c r="C525" s="211">
        <v>12232</v>
      </c>
      <c r="D525" s="214">
        <v>5472</v>
      </c>
      <c r="E525" s="214">
        <v>2929</v>
      </c>
      <c r="F525" s="207"/>
      <c r="G525" s="207"/>
      <c r="H525" s="207"/>
      <c r="I525" s="207"/>
      <c r="J525" s="207"/>
      <c r="K525" s="207"/>
      <c r="L525" s="207"/>
      <c r="M525" s="207"/>
      <c r="N525" s="149"/>
      <c r="O525" s="149"/>
    </row>
    <row r="526" spans="1:15" ht="16.149999999999999" customHeight="1">
      <c r="A526" s="102" t="s">
        <v>902</v>
      </c>
      <c r="B526" s="215">
        <v>953</v>
      </c>
      <c r="C526" s="211">
        <v>657</v>
      </c>
      <c r="D526" s="214">
        <v>153</v>
      </c>
      <c r="E526" s="211">
        <v>143</v>
      </c>
      <c r="F526" s="207"/>
      <c r="G526" s="207"/>
      <c r="H526" s="207"/>
      <c r="I526" s="207"/>
      <c r="J526" s="207"/>
      <c r="K526" s="207"/>
      <c r="L526" s="207"/>
      <c r="M526" s="207"/>
      <c r="N526" s="149"/>
      <c r="O526" s="149"/>
    </row>
    <row r="527" spans="1:15" ht="15" customHeight="1">
      <c r="A527" s="207" t="s">
        <v>348</v>
      </c>
      <c r="B527" s="215">
        <v>369</v>
      </c>
      <c r="C527" s="211">
        <v>242</v>
      </c>
      <c r="D527" s="214">
        <v>61</v>
      </c>
      <c r="E527" s="211">
        <v>66</v>
      </c>
      <c r="F527" s="207"/>
      <c r="G527" s="207"/>
      <c r="H527" s="207"/>
      <c r="I527" s="207"/>
      <c r="J527" s="207"/>
      <c r="K527" s="207"/>
      <c r="L527" s="207"/>
      <c r="M527" s="207"/>
      <c r="N527" s="149"/>
      <c r="O527" s="149"/>
    </row>
    <row r="528" spans="1:15" ht="12.75" customHeight="1">
      <c r="A528" s="207"/>
      <c r="E528" s="149"/>
      <c r="F528" s="207"/>
      <c r="G528" s="207"/>
      <c r="H528" s="207"/>
      <c r="I528" s="207"/>
      <c r="J528" s="207"/>
      <c r="K528" s="207"/>
      <c r="L528" s="207"/>
      <c r="M528" s="207"/>
      <c r="N528" s="149"/>
      <c r="O528" s="149"/>
    </row>
    <row r="529" spans="1:15" ht="24.75" customHeight="1">
      <c r="A529" s="398" t="s">
        <v>349</v>
      </c>
      <c r="B529" s="398"/>
      <c r="C529" s="398"/>
      <c r="D529" s="398"/>
      <c r="E529" s="398"/>
      <c r="F529" s="207"/>
      <c r="G529" s="207"/>
      <c r="H529" s="207"/>
      <c r="I529" s="207"/>
      <c r="J529" s="207"/>
      <c r="K529" s="207"/>
      <c r="L529" s="207"/>
      <c r="M529" s="207"/>
      <c r="N529" s="149"/>
      <c r="O529" s="149"/>
    </row>
    <row r="530" spans="1:15" ht="12.75" customHeight="1">
      <c r="A530" s="207"/>
      <c r="E530" s="149"/>
      <c r="F530" s="207"/>
      <c r="G530" s="207"/>
      <c r="H530" s="207"/>
      <c r="I530" s="207"/>
      <c r="J530" s="207"/>
      <c r="K530" s="207"/>
      <c r="L530" s="207"/>
      <c r="M530" s="207"/>
      <c r="N530" s="149"/>
      <c r="O530" s="149"/>
    </row>
    <row r="531" spans="1:15" ht="15" customHeight="1">
      <c r="A531" s="207" t="s">
        <v>350</v>
      </c>
      <c r="B531" s="213">
        <v>19723</v>
      </c>
      <c r="C531" s="211">
        <v>11581</v>
      </c>
      <c r="D531" s="214">
        <v>5242</v>
      </c>
      <c r="E531" s="214">
        <v>2900</v>
      </c>
      <c r="F531" s="207"/>
      <c r="G531" s="207"/>
      <c r="H531" s="207"/>
      <c r="I531" s="207"/>
      <c r="J531" s="207"/>
      <c r="K531" s="207"/>
      <c r="L531" s="207"/>
      <c r="M531" s="207"/>
      <c r="N531" s="149"/>
      <c r="O531" s="149"/>
    </row>
    <row r="532" spans="1:15" ht="15" customHeight="1">
      <c r="A532" s="207" t="s">
        <v>351</v>
      </c>
      <c r="B532" s="213">
        <v>1863</v>
      </c>
      <c r="C532" s="211">
        <v>1308</v>
      </c>
      <c r="D532" s="214">
        <v>383</v>
      </c>
      <c r="E532" s="211">
        <v>172</v>
      </c>
      <c r="F532" s="207"/>
      <c r="G532" s="207"/>
      <c r="H532" s="207"/>
      <c r="I532" s="207"/>
      <c r="J532" s="207"/>
      <c r="K532" s="207"/>
      <c r="L532" s="207"/>
      <c r="M532" s="207"/>
      <c r="N532" s="149"/>
      <c r="O532" s="149"/>
    </row>
    <row r="533" spans="1:15" ht="12.75" customHeight="1">
      <c r="A533" s="207"/>
      <c r="E533" s="149"/>
      <c r="F533" s="207"/>
      <c r="G533" s="207"/>
      <c r="H533" s="207"/>
      <c r="I533" s="207"/>
      <c r="J533" s="207"/>
      <c r="K533" s="207"/>
      <c r="L533" s="207"/>
      <c r="M533" s="207"/>
      <c r="N533" s="149"/>
      <c r="O533" s="149"/>
    </row>
    <row r="534" spans="1:15" ht="24.75" customHeight="1">
      <c r="A534" s="398" t="s">
        <v>905</v>
      </c>
      <c r="B534" s="398"/>
      <c r="C534" s="398"/>
      <c r="D534" s="398"/>
      <c r="E534" s="398"/>
      <c r="F534" s="207"/>
      <c r="G534" s="207"/>
      <c r="H534" s="207"/>
      <c r="I534" s="207"/>
      <c r="J534" s="207"/>
      <c r="K534" s="207"/>
      <c r="L534" s="207"/>
      <c r="M534" s="207"/>
      <c r="N534" s="149"/>
      <c r="O534" s="149"/>
    </row>
    <row r="535" spans="1:15" ht="12.75" customHeight="1">
      <c r="A535" s="126"/>
      <c r="E535" s="149"/>
      <c r="F535" s="207"/>
      <c r="G535" s="207"/>
      <c r="H535" s="207"/>
      <c r="I535" s="207"/>
      <c r="J535" s="207"/>
      <c r="K535" s="207"/>
      <c r="L535" s="207"/>
      <c r="M535" s="207"/>
      <c r="N535" s="149"/>
      <c r="O535" s="149"/>
    </row>
    <row r="536" spans="1:15" ht="15" customHeight="1">
      <c r="A536" s="216" t="s">
        <v>352</v>
      </c>
      <c r="B536" s="217">
        <v>620</v>
      </c>
      <c r="C536" s="210">
        <v>540</v>
      </c>
      <c r="D536" s="210">
        <v>54</v>
      </c>
      <c r="E536" s="211">
        <v>26</v>
      </c>
      <c r="F536" s="207"/>
      <c r="G536" s="207"/>
      <c r="H536" s="207"/>
      <c r="I536" s="207"/>
      <c r="J536" s="207"/>
      <c r="K536" s="207"/>
      <c r="L536" s="207"/>
      <c r="M536" s="207"/>
      <c r="N536" s="149"/>
      <c r="O536" s="149"/>
    </row>
    <row r="537" spans="1:15" ht="15" customHeight="1">
      <c r="A537" s="216" t="s">
        <v>353</v>
      </c>
      <c r="B537" s="217">
        <v>10553</v>
      </c>
      <c r="C537" s="218">
        <v>6464</v>
      </c>
      <c r="D537" s="210">
        <v>2725</v>
      </c>
      <c r="E537" s="211">
        <v>1364</v>
      </c>
      <c r="F537" s="207"/>
      <c r="G537" s="207"/>
      <c r="H537" s="207"/>
      <c r="I537" s="207"/>
      <c r="J537" s="207"/>
      <c r="K537" s="207"/>
      <c r="L537" s="207"/>
      <c r="M537" s="207"/>
      <c r="N537" s="149"/>
      <c r="O537" s="149"/>
    </row>
    <row r="538" spans="1:15" ht="15" customHeight="1">
      <c r="A538" s="219" t="s">
        <v>354</v>
      </c>
      <c r="B538" s="217">
        <v>7083</v>
      </c>
      <c r="C538" s="210">
        <v>4358</v>
      </c>
      <c r="D538" s="210">
        <v>1959</v>
      </c>
      <c r="E538" s="211">
        <v>766</v>
      </c>
      <c r="F538" s="207"/>
      <c r="G538" s="207"/>
      <c r="H538" s="207"/>
      <c r="I538" s="207"/>
      <c r="J538" s="207"/>
      <c r="K538" s="207"/>
      <c r="L538" s="207"/>
      <c r="M538" s="207"/>
      <c r="N538" s="149"/>
      <c r="O538" s="149"/>
    </row>
    <row r="539" spans="1:15" ht="15" customHeight="1">
      <c r="A539" s="220" t="s">
        <v>355</v>
      </c>
      <c r="B539" s="217">
        <v>6417</v>
      </c>
      <c r="C539" s="218">
        <v>3981</v>
      </c>
      <c r="D539" s="210">
        <v>1775</v>
      </c>
      <c r="E539" s="211">
        <v>661</v>
      </c>
      <c r="F539" s="207"/>
      <c r="G539" s="207"/>
      <c r="H539" s="207"/>
      <c r="I539" s="207"/>
      <c r="J539" s="207"/>
      <c r="K539" s="207"/>
      <c r="L539" s="207"/>
      <c r="M539" s="207"/>
      <c r="N539" s="149"/>
      <c r="O539" s="149"/>
    </row>
    <row r="540" spans="1:15" ht="15" customHeight="1">
      <c r="A540" s="219" t="s">
        <v>356</v>
      </c>
      <c r="B540" s="217">
        <v>3470</v>
      </c>
      <c r="C540" s="210">
        <v>2106</v>
      </c>
      <c r="D540" s="210">
        <v>766</v>
      </c>
      <c r="E540" s="211">
        <v>598</v>
      </c>
      <c r="F540" s="207"/>
      <c r="G540" s="207"/>
      <c r="H540" s="207"/>
      <c r="I540" s="207"/>
      <c r="J540" s="207"/>
      <c r="K540" s="207"/>
      <c r="L540" s="207"/>
      <c r="M540" s="207"/>
      <c r="N540" s="149"/>
      <c r="O540" s="149"/>
    </row>
    <row r="541" spans="1:15" ht="15" customHeight="1">
      <c r="A541" s="216" t="s">
        <v>357</v>
      </c>
      <c r="B541" s="217">
        <v>10412</v>
      </c>
      <c r="C541" s="210">
        <v>5885</v>
      </c>
      <c r="D541" s="210">
        <v>2845</v>
      </c>
      <c r="E541" s="211">
        <v>1682</v>
      </c>
      <c r="F541" s="207"/>
      <c r="G541" s="207"/>
      <c r="H541" s="207"/>
      <c r="I541" s="207"/>
      <c r="J541" s="207"/>
      <c r="K541" s="207"/>
      <c r="L541" s="207"/>
      <c r="M541" s="207"/>
      <c r="N541" s="149"/>
      <c r="O541" s="149"/>
    </row>
    <row r="542" spans="1:15" ht="15" customHeight="1">
      <c r="A542" s="219" t="s">
        <v>358</v>
      </c>
      <c r="B542" s="217">
        <v>4288</v>
      </c>
      <c r="C542" s="218">
        <v>2229</v>
      </c>
      <c r="D542" s="210">
        <v>1247</v>
      </c>
      <c r="E542" s="211">
        <v>812</v>
      </c>
      <c r="F542" s="207"/>
      <c r="G542" s="207"/>
      <c r="H542" s="207"/>
      <c r="I542" s="207"/>
      <c r="J542" s="207"/>
      <c r="K542" s="207"/>
      <c r="L542" s="207"/>
      <c r="M542" s="207"/>
      <c r="N542" s="149"/>
      <c r="O542" s="149"/>
    </row>
    <row r="543" spans="1:15" ht="15" customHeight="1">
      <c r="A543" s="219" t="s">
        <v>359</v>
      </c>
      <c r="B543" s="217">
        <v>287</v>
      </c>
      <c r="C543" s="218">
        <v>66</v>
      </c>
      <c r="D543" s="210">
        <v>127</v>
      </c>
      <c r="E543" s="211">
        <v>94</v>
      </c>
      <c r="F543" s="207"/>
      <c r="G543" s="207"/>
      <c r="H543" s="207"/>
      <c r="I543" s="207"/>
      <c r="J543" s="207"/>
      <c r="K543" s="207"/>
      <c r="L543" s="207"/>
      <c r="M543" s="207"/>
      <c r="N543" s="149"/>
      <c r="O543" s="149"/>
    </row>
    <row r="544" spans="1:15" ht="15" customHeight="1">
      <c r="A544" s="219" t="s">
        <v>360</v>
      </c>
      <c r="B544" s="217">
        <v>194</v>
      </c>
      <c r="C544" s="218">
        <v>87</v>
      </c>
      <c r="D544" s="210">
        <v>58</v>
      </c>
      <c r="E544" s="211">
        <v>49</v>
      </c>
      <c r="F544" s="207"/>
      <c r="G544" s="207"/>
      <c r="H544" s="207"/>
      <c r="I544" s="207"/>
      <c r="J544" s="207"/>
      <c r="K544" s="207"/>
      <c r="L544" s="207"/>
      <c r="M544" s="207"/>
      <c r="N544" s="149"/>
      <c r="O544" s="149"/>
    </row>
    <row r="545" spans="1:15" ht="15" customHeight="1">
      <c r="A545" s="219" t="s">
        <v>361</v>
      </c>
      <c r="B545" s="217">
        <v>153</v>
      </c>
      <c r="C545" s="218">
        <v>105</v>
      </c>
      <c r="D545" s="210">
        <v>24</v>
      </c>
      <c r="E545" s="211">
        <v>24</v>
      </c>
      <c r="F545" s="207"/>
      <c r="G545" s="207"/>
      <c r="H545" s="207"/>
      <c r="I545" s="207"/>
      <c r="J545" s="207"/>
      <c r="K545" s="207"/>
      <c r="L545" s="207"/>
      <c r="M545" s="207"/>
      <c r="N545" s="149"/>
      <c r="O545" s="149"/>
    </row>
    <row r="546" spans="1:15" ht="29.25" customHeight="1">
      <c r="A546" s="221" t="s">
        <v>362</v>
      </c>
      <c r="B546" s="222">
        <v>2221</v>
      </c>
      <c r="C546" s="223">
        <v>1069</v>
      </c>
      <c r="D546" s="224">
        <v>677</v>
      </c>
      <c r="E546" s="225">
        <v>475</v>
      </c>
      <c r="F546" s="207"/>
      <c r="G546" s="207"/>
      <c r="H546" s="207"/>
      <c r="I546" s="207"/>
      <c r="J546" s="207"/>
      <c r="K546" s="207"/>
      <c r="L546" s="207"/>
      <c r="M546" s="207"/>
      <c r="N546" s="149"/>
      <c r="O546" s="149"/>
    </row>
    <row r="547" spans="1:15" ht="29.25" customHeight="1">
      <c r="A547" s="221" t="s">
        <v>363</v>
      </c>
      <c r="B547" s="222">
        <v>2872</v>
      </c>
      <c r="C547" s="223">
        <v>2076</v>
      </c>
      <c r="D547" s="224">
        <v>604</v>
      </c>
      <c r="E547" s="225">
        <v>192</v>
      </c>
      <c r="F547" s="207"/>
      <c r="G547" s="207"/>
      <c r="H547" s="207"/>
      <c r="I547" s="207"/>
      <c r="J547" s="207"/>
      <c r="K547" s="207"/>
      <c r="L547" s="207"/>
      <c r="M547" s="207"/>
      <c r="N547" s="149"/>
      <c r="O547" s="149"/>
    </row>
    <row r="548" spans="1:15" ht="29.25" customHeight="1">
      <c r="A548" s="221" t="s">
        <v>364</v>
      </c>
      <c r="B548" s="222">
        <v>397</v>
      </c>
      <c r="C548" s="223">
        <v>253</v>
      </c>
      <c r="D548" s="224">
        <v>108</v>
      </c>
      <c r="E548" s="225">
        <v>36</v>
      </c>
      <c r="F548" s="207"/>
      <c r="G548" s="207"/>
      <c r="H548" s="207"/>
      <c r="I548" s="207"/>
      <c r="J548" s="207"/>
      <c r="K548" s="207"/>
      <c r="L548" s="207"/>
      <c r="M548" s="207"/>
      <c r="N548" s="149"/>
      <c r="O548" s="149"/>
    </row>
    <row r="549" spans="1:15" ht="120.75" customHeight="1">
      <c r="A549" s="207" t="s">
        <v>221</v>
      </c>
      <c r="E549" s="149"/>
      <c r="F549" s="226"/>
      <c r="G549" s="226"/>
    </row>
    <row r="550" spans="1:15" ht="30.75" customHeight="1">
      <c r="A550" s="317" t="s">
        <v>904</v>
      </c>
      <c r="B550" s="317"/>
      <c r="C550" s="317"/>
      <c r="D550" s="317"/>
      <c r="E550" s="317"/>
      <c r="F550" s="226"/>
      <c r="G550" s="226"/>
    </row>
    <row r="551" spans="1:15" ht="15" customHeight="1">
      <c r="A551" s="399" t="s">
        <v>906</v>
      </c>
      <c r="B551" s="399"/>
      <c r="C551" s="399"/>
      <c r="D551" s="399"/>
      <c r="E551" s="399"/>
    </row>
    <row r="552" spans="1:15" ht="15" customHeight="1">
      <c r="A552" s="399" t="s">
        <v>326</v>
      </c>
      <c r="B552" s="399"/>
      <c r="C552" s="399"/>
      <c r="D552" s="399"/>
      <c r="E552" s="399"/>
    </row>
    <row r="553" spans="1:15" ht="15" customHeight="1">
      <c r="A553" s="399" t="s">
        <v>801</v>
      </c>
      <c r="B553" s="399"/>
      <c r="C553" s="399"/>
      <c r="D553" s="399"/>
      <c r="E553" s="399"/>
    </row>
    <row r="554" spans="1:15" ht="12.75" customHeight="1">
      <c r="B554" s="206"/>
      <c r="C554" s="206"/>
      <c r="D554" s="207"/>
      <c r="E554" s="126"/>
    </row>
    <row r="555" spans="1:15" s="132" customFormat="1" ht="15" customHeight="1">
      <c r="A555" s="319" t="s">
        <v>328</v>
      </c>
      <c r="B555" s="322" t="s">
        <v>329</v>
      </c>
      <c r="C555" s="325" t="s">
        <v>330</v>
      </c>
      <c r="D555" s="326"/>
      <c r="E555" s="326"/>
    </row>
    <row r="556" spans="1:15" s="132" customFormat="1" ht="15" customHeight="1">
      <c r="A556" s="320"/>
      <c r="B556" s="323"/>
      <c r="C556" s="327" t="s">
        <v>331</v>
      </c>
      <c r="D556" s="327" t="s">
        <v>332</v>
      </c>
      <c r="E556" s="330" t="s">
        <v>333</v>
      </c>
    </row>
    <row r="557" spans="1:15" s="132" customFormat="1" ht="15">
      <c r="A557" s="320"/>
      <c r="B557" s="323"/>
      <c r="C557" s="328"/>
      <c r="D557" s="328"/>
      <c r="E557" s="331"/>
    </row>
    <row r="558" spans="1:15" s="132" customFormat="1" ht="15">
      <c r="A558" s="320"/>
      <c r="B558" s="323"/>
      <c r="C558" s="328"/>
      <c r="D558" s="328"/>
      <c r="E558" s="331"/>
    </row>
    <row r="559" spans="1:15" s="132" customFormat="1" ht="15">
      <c r="A559" s="321"/>
      <c r="B559" s="324"/>
      <c r="C559" s="329"/>
      <c r="D559" s="329"/>
      <c r="E559" s="332"/>
    </row>
    <row r="560" spans="1:15" ht="29.25" customHeight="1">
      <c r="B560" s="207"/>
      <c r="C560" s="243"/>
      <c r="D560" s="243"/>
      <c r="E560" s="243"/>
      <c r="F560" s="208"/>
    </row>
    <row r="561" spans="1:15" ht="15" customHeight="1">
      <c r="A561" s="209" t="s">
        <v>802</v>
      </c>
      <c r="B561" s="210">
        <v>14800</v>
      </c>
      <c r="C561" s="211">
        <v>6909</v>
      </c>
      <c r="D561" s="211">
        <v>4950</v>
      </c>
      <c r="E561" s="211">
        <v>2941</v>
      </c>
      <c r="F561" s="207"/>
      <c r="G561" s="207"/>
      <c r="H561" s="207"/>
      <c r="I561" s="207"/>
      <c r="J561" s="207"/>
      <c r="K561" s="207"/>
      <c r="L561" s="207"/>
      <c r="M561" s="207"/>
      <c r="N561" s="149"/>
      <c r="O561" s="149"/>
    </row>
    <row r="562" spans="1:15" ht="15" customHeight="1">
      <c r="A562" s="212" t="s">
        <v>335</v>
      </c>
      <c r="B562" s="210">
        <v>590</v>
      </c>
      <c r="C562" s="211">
        <v>312</v>
      </c>
      <c r="D562" s="211">
        <v>191</v>
      </c>
      <c r="E562" s="211">
        <v>87</v>
      </c>
      <c r="F562" s="207"/>
      <c r="G562" s="207"/>
      <c r="H562" s="207"/>
      <c r="I562" s="207"/>
      <c r="J562" s="207"/>
      <c r="K562" s="207"/>
      <c r="L562" s="207"/>
      <c r="M562" s="207"/>
      <c r="N562" s="149"/>
      <c r="O562" s="149"/>
    </row>
    <row r="563" spans="1:15" ht="15" customHeight="1">
      <c r="A563" s="207"/>
      <c r="B563" s="210"/>
      <c r="C563" s="211"/>
      <c r="D563" s="211"/>
      <c r="E563" s="211"/>
      <c r="F563" s="207"/>
      <c r="G563" s="207"/>
      <c r="H563" s="207"/>
      <c r="I563" s="207"/>
      <c r="J563" s="207"/>
      <c r="K563" s="207"/>
      <c r="L563" s="207"/>
      <c r="M563" s="207"/>
      <c r="N563" s="149"/>
      <c r="O563" s="149"/>
    </row>
    <row r="564" spans="1:15" ht="24.75" customHeight="1">
      <c r="A564" s="398" t="s">
        <v>339</v>
      </c>
      <c r="B564" s="398"/>
      <c r="C564" s="398"/>
      <c r="D564" s="398"/>
      <c r="E564" s="398"/>
      <c r="F564" s="207"/>
      <c r="G564" s="207"/>
      <c r="H564" s="207"/>
      <c r="I564" s="207"/>
      <c r="J564" s="207"/>
      <c r="K564" s="207"/>
      <c r="L564" s="207"/>
      <c r="M564" s="207"/>
      <c r="N564" s="149"/>
      <c r="O564" s="149"/>
    </row>
    <row r="565" spans="1:15" ht="12.75" customHeight="1">
      <c r="A565" s="207"/>
      <c r="E565" s="149"/>
      <c r="F565" s="207"/>
      <c r="G565" s="207"/>
      <c r="H565" s="207"/>
      <c r="I565" s="207"/>
      <c r="J565" s="207"/>
      <c r="K565" s="207"/>
      <c r="L565" s="207"/>
      <c r="M565" s="207"/>
      <c r="N565" s="149"/>
      <c r="O565" s="149"/>
    </row>
    <row r="566" spans="1:15" ht="15" customHeight="1">
      <c r="A566" s="207" t="s">
        <v>340</v>
      </c>
      <c r="E566" s="149"/>
      <c r="F566" s="207"/>
      <c r="G566" s="207"/>
      <c r="H566" s="207"/>
      <c r="I566" s="207"/>
      <c r="J566" s="207"/>
      <c r="K566" s="207"/>
      <c r="L566" s="207"/>
      <c r="M566" s="207"/>
      <c r="N566" s="149"/>
      <c r="O566" s="149"/>
    </row>
    <row r="567" spans="1:15" ht="15" customHeight="1">
      <c r="A567" s="207" t="s">
        <v>341</v>
      </c>
      <c r="B567" s="213">
        <v>447</v>
      </c>
      <c r="C567" s="211">
        <v>253</v>
      </c>
      <c r="D567" s="211">
        <v>131</v>
      </c>
      <c r="E567" s="211">
        <v>63</v>
      </c>
      <c r="F567" s="207"/>
      <c r="G567" s="207"/>
      <c r="H567" s="207"/>
      <c r="I567" s="207"/>
      <c r="J567" s="207"/>
      <c r="K567" s="207"/>
      <c r="L567" s="207"/>
      <c r="M567" s="207"/>
      <c r="N567" s="149"/>
      <c r="O567" s="149"/>
    </row>
    <row r="568" spans="1:15" ht="15" customHeight="1">
      <c r="A568" s="207" t="s">
        <v>342</v>
      </c>
      <c r="B568" s="213">
        <v>1759</v>
      </c>
      <c r="C568" s="211">
        <v>823</v>
      </c>
      <c r="D568" s="211">
        <v>670</v>
      </c>
      <c r="E568" s="211">
        <v>266</v>
      </c>
      <c r="F568" s="207"/>
      <c r="G568" s="207"/>
      <c r="H568" s="207"/>
      <c r="I568" s="207"/>
      <c r="J568" s="207"/>
      <c r="K568" s="207"/>
      <c r="L568" s="207"/>
      <c r="M568" s="207"/>
      <c r="N568" s="149"/>
      <c r="O568" s="149"/>
    </row>
    <row r="569" spans="1:15" ht="15" customHeight="1">
      <c r="A569" s="207" t="s">
        <v>343</v>
      </c>
      <c r="B569" s="213">
        <v>3355</v>
      </c>
      <c r="C569" s="211">
        <v>1517</v>
      </c>
      <c r="D569" s="211">
        <v>1233</v>
      </c>
      <c r="E569" s="211">
        <v>605</v>
      </c>
      <c r="F569" s="207"/>
      <c r="G569" s="207"/>
      <c r="H569" s="207"/>
      <c r="I569" s="207"/>
      <c r="J569" s="207"/>
      <c r="K569" s="207"/>
      <c r="L569" s="207"/>
      <c r="M569" s="207"/>
      <c r="N569" s="149"/>
      <c r="O569" s="149"/>
    </row>
    <row r="570" spans="1:15" ht="15" customHeight="1">
      <c r="A570" s="207" t="s">
        <v>344</v>
      </c>
      <c r="B570" s="213">
        <v>9077</v>
      </c>
      <c r="C570" s="211">
        <v>4211</v>
      </c>
      <c r="D570" s="211">
        <v>2888</v>
      </c>
      <c r="E570" s="211">
        <v>1978</v>
      </c>
      <c r="F570" s="207"/>
      <c r="G570" s="207"/>
      <c r="H570" s="207"/>
      <c r="I570" s="207"/>
      <c r="J570" s="207"/>
      <c r="K570" s="207"/>
      <c r="L570" s="207"/>
      <c r="M570" s="207"/>
      <c r="N570" s="149"/>
      <c r="O570" s="149"/>
    </row>
    <row r="571" spans="1:15" ht="15" customHeight="1">
      <c r="A571" s="207" t="s">
        <v>345</v>
      </c>
      <c r="B571" s="213">
        <v>162</v>
      </c>
      <c r="C571" s="211">
        <v>105</v>
      </c>
      <c r="D571" s="211">
        <v>28</v>
      </c>
      <c r="E571" s="211">
        <v>29</v>
      </c>
      <c r="F571" s="207"/>
      <c r="G571" s="207"/>
      <c r="H571" s="207"/>
      <c r="I571" s="207"/>
      <c r="J571" s="207"/>
      <c r="K571" s="207"/>
      <c r="L571" s="207"/>
      <c r="M571" s="207"/>
      <c r="N571" s="149"/>
      <c r="O571" s="149"/>
    </row>
    <row r="572" spans="1:15" ht="12.75" customHeight="1">
      <c r="A572" s="207"/>
      <c r="E572" s="149"/>
      <c r="F572" s="207"/>
      <c r="G572" s="207"/>
      <c r="H572" s="207"/>
      <c r="I572" s="207"/>
      <c r="J572" s="207"/>
      <c r="K572" s="207"/>
      <c r="L572" s="207"/>
      <c r="M572" s="207"/>
      <c r="N572" s="149"/>
      <c r="O572" s="149"/>
    </row>
    <row r="573" spans="1:15" ht="24.75" customHeight="1">
      <c r="A573" s="398" t="s">
        <v>346</v>
      </c>
      <c r="B573" s="398"/>
      <c r="C573" s="398"/>
      <c r="D573" s="398"/>
      <c r="E573" s="398"/>
      <c r="F573" s="207"/>
      <c r="G573" s="207"/>
      <c r="H573" s="207"/>
      <c r="I573" s="207"/>
      <c r="J573" s="207"/>
      <c r="K573" s="207"/>
      <c r="L573" s="207"/>
      <c r="M573" s="207"/>
      <c r="N573" s="149"/>
      <c r="O573" s="149"/>
    </row>
    <row r="574" spans="1:15" ht="12.75" customHeight="1">
      <c r="A574" s="207"/>
      <c r="E574" s="149"/>
      <c r="F574" s="207"/>
      <c r="G574" s="207"/>
      <c r="H574" s="207"/>
      <c r="I574" s="207"/>
      <c r="J574" s="207"/>
      <c r="K574" s="207"/>
      <c r="L574" s="207"/>
      <c r="M574" s="207"/>
      <c r="N574" s="149"/>
      <c r="O574" s="149"/>
    </row>
    <row r="575" spans="1:15" ht="15" customHeight="1">
      <c r="A575" s="207" t="s">
        <v>347</v>
      </c>
      <c r="B575" s="213">
        <v>14296</v>
      </c>
      <c r="C575" s="211">
        <v>6607</v>
      </c>
      <c r="D575" s="214">
        <v>4820</v>
      </c>
      <c r="E575" s="214">
        <v>2869</v>
      </c>
      <c r="F575" s="207"/>
      <c r="G575" s="207"/>
      <c r="H575" s="207"/>
      <c r="I575" s="207"/>
      <c r="J575" s="207"/>
      <c r="K575" s="207"/>
      <c r="L575" s="207"/>
      <c r="M575" s="207"/>
      <c r="N575" s="149"/>
      <c r="O575" s="149"/>
    </row>
    <row r="576" spans="1:15" ht="16.149999999999999" customHeight="1">
      <c r="A576" s="102" t="s">
        <v>902</v>
      </c>
      <c r="B576" s="215">
        <v>504</v>
      </c>
      <c r="C576" s="211">
        <v>302</v>
      </c>
      <c r="D576" s="214">
        <v>130</v>
      </c>
      <c r="E576" s="211">
        <v>72</v>
      </c>
      <c r="F576" s="207"/>
      <c r="G576" s="207"/>
      <c r="H576" s="207"/>
      <c r="I576" s="207"/>
      <c r="J576" s="207"/>
      <c r="K576" s="207"/>
      <c r="L576" s="207"/>
      <c r="M576" s="207"/>
      <c r="N576" s="149"/>
      <c r="O576" s="149"/>
    </row>
    <row r="577" spans="1:15" ht="15" customHeight="1">
      <c r="A577" s="207" t="s">
        <v>348</v>
      </c>
      <c r="B577" s="215">
        <v>232</v>
      </c>
      <c r="C577" s="211">
        <v>162</v>
      </c>
      <c r="D577" s="214">
        <v>39</v>
      </c>
      <c r="E577" s="211">
        <v>31</v>
      </c>
      <c r="F577" s="207"/>
      <c r="G577" s="207"/>
      <c r="H577" s="207"/>
      <c r="I577" s="207"/>
      <c r="J577" s="207"/>
      <c r="K577" s="207"/>
      <c r="L577" s="207"/>
      <c r="M577" s="207"/>
      <c r="N577" s="149"/>
      <c r="O577" s="149"/>
    </row>
    <row r="578" spans="1:15" ht="12.75" customHeight="1">
      <c r="A578" s="207"/>
      <c r="E578" s="149"/>
      <c r="F578" s="207"/>
      <c r="G578" s="207"/>
      <c r="H578" s="207"/>
      <c r="I578" s="207"/>
      <c r="J578" s="207"/>
      <c r="K578" s="207"/>
      <c r="L578" s="207"/>
      <c r="M578" s="207"/>
      <c r="N578" s="149"/>
      <c r="O578" s="149"/>
    </row>
    <row r="579" spans="1:15" ht="24.75" customHeight="1">
      <c r="A579" s="398" t="s">
        <v>349</v>
      </c>
      <c r="B579" s="398"/>
      <c r="C579" s="398"/>
      <c r="D579" s="398"/>
      <c r="E579" s="398"/>
      <c r="F579" s="207"/>
      <c r="G579" s="207"/>
      <c r="H579" s="207"/>
      <c r="I579" s="207"/>
      <c r="J579" s="207"/>
      <c r="K579" s="207"/>
      <c r="L579" s="207"/>
      <c r="M579" s="207"/>
      <c r="N579" s="149"/>
      <c r="O579" s="149"/>
    </row>
    <row r="580" spans="1:15" ht="12.75" customHeight="1">
      <c r="A580" s="207"/>
      <c r="E580" s="149"/>
      <c r="F580" s="207"/>
      <c r="G580" s="207"/>
      <c r="H580" s="207"/>
      <c r="I580" s="207"/>
      <c r="J580" s="207"/>
      <c r="K580" s="207"/>
      <c r="L580" s="207"/>
      <c r="M580" s="207"/>
      <c r="N580" s="149"/>
      <c r="O580" s="149"/>
    </row>
    <row r="581" spans="1:15" ht="15" customHeight="1">
      <c r="A581" s="207" t="s">
        <v>350</v>
      </c>
      <c r="B581" s="213">
        <v>13448</v>
      </c>
      <c r="C581" s="211">
        <v>6041</v>
      </c>
      <c r="D581" s="214">
        <v>4635</v>
      </c>
      <c r="E581" s="214">
        <v>2772</v>
      </c>
      <c r="F581" s="207"/>
      <c r="G581" s="207"/>
      <c r="H581" s="207"/>
      <c r="I581" s="207"/>
      <c r="J581" s="207"/>
      <c r="K581" s="207"/>
      <c r="L581" s="207"/>
      <c r="M581" s="207"/>
      <c r="N581" s="149"/>
      <c r="O581" s="149"/>
    </row>
    <row r="582" spans="1:15" ht="15" customHeight="1">
      <c r="A582" s="207" t="s">
        <v>351</v>
      </c>
      <c r="B582" s="213">
        <v>1352</v>
      </c>
      <c r="C582" s="211">
        <v>868</v>
      </c>
      <c r="D582" s="214">
        <v>315</v>
      </c>
      <c r="E582" s="211">
        <v>169</v>
      </c>
      <c r="F582" s="207"/>
      <c r="G582" s="207"/>
      <c r="H582" s="207"/>
      <c r="I582" s="207"/>
      <c r="J582" s="207"/>
      <c r="K582" s="207"/>
      <c r="L582" s="207"/>
      <c r="M582" s="207"/>
      <c r="N582" s="149"/>
      <c r="O582" s="149"/>
    </row>
    <row r="583" spans="1:15" ht="12.75" customHeight="1">
      <c r="A583" s="207"/>
      <c r="E583" s="149"/>
      <c r="F583" s="207"/>
      <c r="G583" s="207"/>
      <c r="H583" s="207"/>
      <c r="I583" s="207"/>
      <c r="J583" s="207"/>
      <c r="K583" s="207"/>
      <c r="L583" s="207"/>
      <c r="M583" s="207"/>
      <c r="N583" s="149"/>
      <c r="O583" s="149"/>
    </row>
    <row r="584" spans="1:15" ht="24.75" customHeight="1">
      <c r="A584" s="398" t="s">
        <v>905</v>
      </c>
      <c r="B584" s="398"/>
      <c r="C584" s="398"/>
      <c r="D584" s="398"/>
      <c r="E584" s="398"/>
      <c r="F584" s="207"/>
      <c r="G584" s="207"/>
      <c r="H584" s="207"/>
      <c r="I584" s="207"/>
      <c r="J584" s="207"/>
      <c r="K584" s="207"/>
      <c r="L584" s="207"/>
      <c r="M584" s="207"/>
      <c r="N584" s="149"/>
      <c r="O584" s="149"/>
    </row>
    <row r="585" spans="1:15" ht="12.75" customHeight="1">
      <c r="A585" s="126"/>
      <c r="E585" s="149"/>
      <c r="F585" s="207"/>
      <c r="G585" s="207"/>
      <c r="H585" s="207"/>
      <c r="I585" s="207"/>
      <c r="J585" s="207"/>
      <c r="K585" s="207"/>
      <c r="L585" s="207"/>
      <c r="M585" s="207"/>
      <c r="N585" s="149"/>
      <c r="O585" s="149"/>
    </row>
    <row r="586" spans="1:15" ht="15" customHeight="1">
      <c r="A586" s="216" t="s">
        <v>352</v>
      </c>
      <c r="B586" s="217">
        <v>453</v>
      </c>
      <c r="C586" s="210">
        <v>337</v>
      </c>
      <c r="D586" s="210">
        <v>72</v>
      </c>
      <c r="E586" s="211">
        <v>44</v>
      </c>
      <c r="F586" s="207"/>
      <c r="G586" s="207"/>
      <c r="H586" s="207"/>
      <c r="I586" s="207"/>
      <c r="J586" s="207"/>
      <c r="K586" s="207"/>
      <c r="L586" s="207"/>
      <c r="M586" s="207"/>
      <c r="N586" s="149"/>
      <c r="O586" s="149"/>
    </row>
    <row r="587" spans="1:15" ht="15" customHeight="1">
      <c r="A587" s="216" t="s">
        <v>353</v>
      </c>
      <c r="B587" s="217">
        <v>7252</v>
      </c>
      <c r="C587" s="218">
        <v>3691</v>
      </c>
      <c r="D587" s="210">
        <v>2273</v>
      </c>
      <c r="E587" s="211">
        <v>1288</v>
      </c>
      <c r="F587" s="207"/>
      <c r="G587" s="207"/>
      <c r="H587" s="207"/>
      <c r="I587" s="207"/>
      <c r="J587" s="207"/>
      <c r="K587" s="207"/>
      <c r="L587" s="207"/>
      <c r="M587" s="207"/>
      <c r="N587" s="149"/>
      <c r="O587" s="149"/>
    </row>
    <row r="588" spans="1:15" ht="15" customHeight="1">
      <c r="A588" s="219" t="s">
        <v>354</v>
      </c>
      <c r="B588" s="217">
        <v>5047</v>
      </c>
      <c r="C588" s="210">
        <v>2597</v>
      </c>
      <c r="D588" s="210">
        <v>1743</v>
      </c>
      <c r="E588" s="211">
        <v>707</v>
      </c>
      <c r="F588" s="207"/>
      <c r="G588" s="207"/>
      <c r="H588" s="207"/>
      <c r="I588" s="207"/>
      <c r="J588" s="207"/>
      <c r="K588" s="207"/>
      <c r="L588" s="207"/>
      <c r="M588" s="207"/>
      <c r="N588" s="149"/>
      <c r="O588" s="149"/>
    </row>
    <row r="589" spans="1:15" ht="15" customHeight="1">
      <c r="A589" s="220" t="s">
        <v>355</v>
      </c>
      <c r="B589" s="217">
        <v>4467</v>
      </c>
      <c r="C589" s="218">
        <v>2255</v>
      </c>
      <c r="D589" s="210">
        <v>1615</v>
      </c>
      <c r="E589" s="211">
        <v>597</v>
      </c>
      <c r="F589" s="207"/>
      <c r="G589" s="207"/>
      <c r="H589" s="207"/>
      <c r="I589" s="207"/>
      <c r="J589" s="207"/>
      <c r="K589" s="207"/>
      <c r="L589" s="207"/>
      <c r="M589" s="207"/>
      <c r="N589" s="149"/>
      <c r="O589" s="149"/>
    </row>
    <row r="590" spans="1:15" ht="15" customHeight="1">
      <c r="A590" s="219" t="s">
        <v>356</v>
      </c>
      <c r="B590" s="217">
        <v>2205</v>
      </c>
      <c r="C590" s="210">
        <v>1094</v>
      </c>
      <c r="D590" s="210">
        <v>530</v>
      </c>
      <c r="E590" s="211">
        <v>581</v>
      </c>
      <c r="F590" s="207"/>
      <c r="G590" s="207"/>
      <c r="H590" s="207"/>
      <c r="I590" s="207"/>
      <c r="J590" s="207"/>
      <c r="K590" s="207"/>
      <c r="L590" s="207"/>
      <c r="M590" s="207"/>
      <c r="N590" s="149"/>
      <c r="O590" s="149"/>
    </row>
    <row r="591" spans="1:15" ht="15" customHeight="1">
      <c r="A591" s="216" t="s">
        <v>357</v>
      </c>
      <c r="B591" s="217">
        <v>7092</v>
      </c>
      <c r="C591" s="210">
        <v>2879</v>
      </c>
      <c r="D591" s="210">
        <v>2604</v>
      </c>
      <c r="E591" s="211">
        <v>1609</v>
      </c>
      <c r="F591" s="207"/>
      <c r="G591" s="207"/>
      <c r="H591" s="207"/>
      <c r="I591" s="207"/>
      <c r="J591" s="207"/>
      <c r="K591" s="207"/>
      <c r="L591" s="207"/>
      <c r="M591" s="207"/>
      <c r="N591" s="149"/>
      <c r="O591" s="149"/>
    </row>
    <row r="592" spans="1:15" ht="15" customHeight="1">
      <c r="A592" s="219" t="s">
        <v>358</v>
      </c>
      <c r="B592" s="217">
        <v>2899</v>
      </c>
      <c r="C592" s="218">
        <v>973</v>
      </c>
      <c r="D592" s="210">
        <v>1094</v>
      </c>
      <c r="E592" s="211">
        <v>832</v>
      </c>
      <c r="F592" s="207"/>
      <c r="G592" s="207"/>
      <c r="H592" s="207"/>
      <c r="I592" s="207"/>
      <c r="J592" s="207"/>
      <c r="K592" s="207"/>
      <c r="L592" s="207"/>
      <c r="M592" s="207"/>
      <c r="N592" s="149"/>
      <c r="O592" s="149"/>
    </row>
    <row r="593" spans="1:15" ht="15" customHeight="1">
      <c r="A593" s="219" t="s">
        <v>359</v>
      </c>
      <c r="B593" s="217">
        <v>144</v>
      </c>
      <c r="C593" s="218" t="s">
        <v>958</v>
      </c>
      <c r="D593" s="210" t="s">
        <v>958</v>
      </c>
      <c r="E593" s="211" t="s">
        <v>958</v>
      </c>
      <c r="F593" s="207"/>
      <c r="G593" s="207"/>
      <c r="H593" s="207"/>
      <c r="I593" s="207"/>
      <c r="J593" s="207"/>
      <c r="K593" s="207"/>
      <c r="L593" s="207"/>
      <c r="M593" s="207"/>
      <c r="N593" s="149"/>
      <c r="O593" s="149"/>
    </row>
    <row r="594" spans="1:15" ht="15" customHeight="1">
      <c r="A594" s="219" t="s">
        <v>360</v>
      </c>
      <c r="B594" s="217">
        <v>153</v>
      </c>
      <c r="C594" s="218">
        <v>62</v>
      </c>
      <c r="D594" s="210">
        <v>60</v>
      </c>
      <c r="E594" s="211">
        <v>31</v>
      </c>
      <c r="F594" s="207"/>
      <c r="G594" s="207"/>
      <c r="H594" s="207"/>
      <c r="I594" s="207"/>
      <c r="J594" s="207"/>
      <c r="K594" s="207"/>
      <c r="L594" s="207"/>
      <c r="M594" s="207"/>
      <c r="N594" s="149"/>
      <c r="O594" s="149"/>
    </row>
    <row r="595" spans="1:15" ht="15" customHeight="1">
      <c r="A595" s="219" t="s">
        <v>361</v>
      </c>
      <c r="B595" s="217">
        <v>98</v>
      </c>
      <c r="C595" s="218" t="s">
        <v>958</v>
      </c>
      <c r="D595" s="210" t="s">
        <v>958</v>
      </c>
      <c r="E595" s="211" t="s">
        <v>958</v>
      </c>
      <c r="F595" s="207"/>
      <c r="G595" s="207"/>
      <c r="H595" s="207"/>
      <c r="I595" s="207"/>
      <c r="J595" s="207"/>
      <c r="K595" s="207"/>
      <c r="L595" s="207"/>
      <c r="M595" s="207"/>
      <c r="N595" s="149"/>
      <c r="O595" s="149"/>
    </row>
    <row r="596" spans="1:15" ht="29.25" customHeight="1">
      <c r="A596" s="221" t="s">
        <v>362</v>
      </c>
      <c r="B596" s="222">
        <v>1725</v>
      </c>
      <c r="C596" s="223">
        <v>491</v>
      </c>
      <c r="D596" s="224">
        <v>782</v>
      </c>
      <c r="E596" s="225">
        <v>452</v>
      </c>
      <c r="F596" s="207"/>
      <c r="G596" s="207"/>
      <c r="H596" s="207"/>
      <c r="I596" s="207"/>
      <c r="J596" s="207"/>
      <c r="K596" s="207"/>
      <c r="L596" s="207"/>
      <c r="M596" s="207"/>
      <c r="N596" s="149"/>
      <c r="O596" s="149"/>
    </row>
    <row r="597" spans="1:15" ht="29.25" customHeight="1">
      <c r="A597" s="221" t="s">
        <v>363</v>
      </c>
      <c r="B597" s="222">
        <v>1783</v>
      </c>
      <c r="C597" s="223">
        <v>1116</v>
      </c>
      <c r="D597" s="224">
        <v>466</v>
      </c>
      <c r="E597" s="225">
        <v>201</v>
      </c>
      <c r="F597" s="207"/>
      <c r="G597" s="207"/>
      <c r="H597" s="207"/>
      <c r="I597" s="207"/>
      <c r="J597" s="207"/>
      <c r="K597" s="207"/>
      <c r="L597" s="207"/>
      <c r="M597" s="207"/>
      <c r="N597" s="149"/>
      <c r="O597" s="149"/>
    </row>
    <row r="598" spans="1:15" ht="29.25" customHeight="1">
      <c r="A598" s="221" t="s">
        <v>364</v>
      </c>
      <c r="B598" s="222">
        <v>290</v>
      </c>
      <c r="C598" s="223">
        <v>161</v>
      </c>
      <c r="D598" s="224">
        <v>105</v>
      </c>
      <c r="E598" s="225">
        <v>24</v>
      </c>
      <c r="F598" s="207"/>
      <c r="G598" s="207"/>
      <c r="H598" s="207"/>
      <c r="I598" s="207"/>
      <c r="J598" s="207"/>
      <c r="K598" s="207"/>
      <c r="L598" s="207"/>
      <c r="M598" s="207"/>
      <c r="N598" s="149"/>
      <c r="O598" s="149"/>
    </row>
    <row r="599" spans="1:15" ht="120.75" customHeight="1">
      <c r="A599" s="207" t="s">
        <v>221</v>
      </c>
      <c r="E599" s="149"/>
      <c r="F599" s="226"/>
      <c r="G599" s="226"/>
    </row>
    <row r="600" spans="1:15" ht="30.75" customHeight="1">
      <c r="A600" s="317" t="s">
        <v>904</v>
      </c>
      <c r="B600" s="317"/>
      <c r="C600" s="317"/>
      <c r="D600" s="317"/>
      <c r="E600" s="317"/>
      <c r="F600" s="226"/>
      <c r="G600" s="226"/>
    </row>
    <row r="601" spans="1:15" ht="15" customHeight="1">
      <c r="A601" s="399" t="s">
        <v>906</v>
      </c>
      <c r="B601" s="399"/>
      <c r="C601" s="399"/>
      <c r="D601" s="399"/>
      <c r="E601" s="399"/>
    </row>
    <row r="602" spans="1:15" ht="15" customHeight="1">
      <c r="A602" s="399" t="s">
        <v>326</v>
      </c>
      <c r="B602" s="399"/>
      <c r="C602" s="399"/>
      <c r="D602" s="399"/>
      <c r="E602" s="399"/>
    </row>
    <row r="603" spans="1:15" ht="15" customHeight="1">
      <c r="A603" s="399" t="s">
        <v>803</v>
      </c>
      <c r="B603" s="399"/>
      <c r="C603" s="399"/>
      <c r="D603" s="399"/>
      <c r="E603" s="399"/>
    </row>
    <row r="604" spans="1:15" ht="12.75" customHeight="1">
      <c r="B604" s="206"/>
      <c r="C604" s="206"/>
      <c r="D604" s="207"/>
      <c r="E604" s="126"/>
    </row>
    <row r="605" spans="1:15" s="132" customFormat="1" ht="15" customHeight="1">
      <c r="A605" s="319" t="s">
        <v>328</v>
      </c>
      <c r="B605" s="322" t="s">
        <v>329</v>
      </c>
      <c r="C605" s="325" t="s">
        <v>330</v>
      </c>
      <c r="D605" s="326"/>
      <c r="E605" s="326"/>
    </row>
    <row r="606" spans="1:15" s="132" customFormat="1" ht="15" customHeight="1">
      <c r="A606" s="320"/>
      <c r="B606" s="323"/>
      <c r="C606" s="327" t="s">
        <v>331</v>
      </c>
      <c r="D606" s="327" t="s">
        <v>332</v>
      </c>
      <c r="E606" s="330" t="s">
        <v>333</v>
      </c>
    </row>
    <row r="607" spans="1:15" s="132" customFormat="1" ht="15">
      <c r="A607" s="320"/>
      <c r="B607" s="323"/>
      <c r="C607" s="328"/>
      <c r="D607" s="328"/>
      <c r="E607" s="331"/>
    </row>
    <row r="608" spans="1:15" s="132" customFormat="1" ht="15">
      <c r="A608" s="320"/>
      <c r="B608" s="323"/>
      <c r="C608" s="328"/>
      <c r="D608" s="328"/>
      <c r="E608" s="331"/>
    </row>
    <row r="609" spans="1:15" s="132" customFormat="1" ht="15">
      <c r="A609" s="321"/>
      <c r="B609" s="324"/>
      <c r="C609" s="329"/>
      <c r="D609" s="329"/>
      <c r="E609" s="332"/>
    </row>
    <row r="610" spans="1:15" ht="29.25" customHeight="1">
      <c r="B610" s="207"/>
      <c r="C610" s="243"/>
      <c r="D610" s="243"/>
      <c r="E610" s="243"/>
      <c r="F610" s="208"/>
    </row>
    <row r="611" spans="1:15" ht="15" customHeight="1">
      <c r="A611" s="209" t="s">
        <v>804</v>
      </c>
      <c r="B611" s="210">
        <v>26827</v>
      </c>
      <c r="C611" s="211">
        <v>16070</v>
      </c>
      <c r="D611" s="211">
        <v>5577</v>
      </c>
      <c r="E611" s="211">
        <v>5180</v>
      </c>
      <c r="F611" s="207"/>
      <c r="G611" s="207"/>
      <c r="H611" s="207"/>
      <c r="I611" s="207"/>
      <c r="J611" s="207"/>
      <c r="K611" s="207"/>
      <c r="L611" s="207"/>
      <c r="M611" s="207"/>
      <c r="N611" s="149"/>
      <c r="O611" s="149"/>
    </row>
    <row r="612" spans="1:15" ht="15" customHeight="1">
      <c r="A612" s="212" t="s">
        <v>335</v>
      </c>
      <c r="B612" s="210">
        <v>1095</v>
      </c>
      <c r="C612" s="211">
        <v>728</v>
      </c>
      <c r="D612" s="211">
        <v>238</v>
      </c>
      <c r="E612" s="211">
        <v>129</v>
      </c>
      <c r="F612" s="207"/>
      <c r="G612" s="207"/>
      <c r="H612" s="207"/>
      <c r="I612" s="207"/>
      <c r="J612" s="207"/>
      <c r="K612" s="207"/>
      <c r="L612" s="207"/>
      <c r="M612" s="207"/>
      <c r="N612" s="149"/>
      <c r="O612" s="149"/>
    </row>
    <row r="613" spans="1:15" ht="15" customHeight="1">
      <c r="A613" s="207"/>
      <c r="B613" s="210"/>
      <c r="C613" s="211"/>
      <c r="D613" s="211"/>
      <c r="E613" s="211"/>
      <c r="F613" s="207"/>
      <c r="G613" s="207"/>
      <c r="H613" s="207"/>
      <c r="I613" s="207"/>
      <c r="J613" s="207"/>
      <c r="K613" s="207"/>
      <c r="L613" s="207"/>
      <c r="M613" s="207"/>
      <c r="N613" s="149"/>
      <c r="O613" s="149"/>
    </row>
    <row r="614" spans="1:15" ht="24.75" customHeight="1">
      <c r="A614" s="398" t="s">
        <v>339</v>
      </c>
      <c r="B614" s="398"/>
      <c r="C614" s="398"/>
      <c r="D614" s="398"/>
      <c r="E614" s="398"/>
      <c r="F614" s="207"/>
      <c r="G614" s="207"/>
      <c r="H614" s="207"/>
      <c r="I614" s="207"/>
      <c r="J614" s="207"/>
      <c r="K614" s="207"/>
      <c r="L614" s="207"/>
      <c r="M614" s="207"/>
      <c r="N614" s="149"/>
      <c r="O614" s="149"/>
    </row>
    <row r="615" spans="1:15" ht="12.75" customHeight="1">
      <c r="A615" s="207"/>
      <c r="E615" s="149"/>
      <c r="F615" s="207"/>
      <c r="G615" s="207"/>
      <c r="H615" s="207"/>
      <c r="I615" s="207"/>
      <c r="J615" s="207"/>
      <c r="K615" s="207"/>
      <c r="L615" s="207"/>
      <c r="M615" s="207"/>
      <c r="N615" s="149"/>
      <c r="O615" s="149"/>
    </row>
    <row r="616" spans="1:15" ht="15" customHeight="1">
      <c r="A616" s="207" t="s">
        <v>340</v>
      </c>
      <c r="E616" s="149"/>
      <c r="F616" s="207"/>
      <c r="G616" s="207"/>
      <c r="H616" s="207"/>
      <c r="I616" s="207"/>
      <c r="J616" s="207"/>
      <c r="K616" s="207"/>
      <c r="L616" s="207"/>
      <c r="M616" s="207"/>
      <c r="N616" s="149"/>
      <c r="O616" s="149"/>
    </row>
    <row r="617" spans="1:15" ht="15" customHeight="1">
      <c r="A617" s="207" t="s">
        <v>341</v>
      </c>
      <c r="B617" s="213">
        <v>763</v>
      </c>
      <c r="C617" s="211">
        <v>511</v>
      </c>
      <c r="D617" s="211">
        <v>168</v>
      </c>
      <c r="E617" s="211">
        <v>84</v>
      </c>
      <c r="F617" s="207"/>
      <c r="G617" s="207"/>
      <c r="H617" s="207"/>
      <c r="I617" s="207"/>
      <c r="J617" s="207"/>
      <c r="K617" s="207"/>
      <c r="L617" s="207"/>
      <c r="M617" s="207"/>
      <c r="N617" s="149"/>
      <c r="O617" s="149"/>
    </row>
    <row r="618" spans="1:15" ht="15" customHeight="1">
      <c r="A618" s="207" t="s">
        <v>342</v>
      </c>
      <c r="B618" s="213">
        <v>3400</v>
      </c>
      <c r="C618" s="211">
        <v>2167</v>
      </c>
      <c r="D618" s="211">
        <v>732</v>
      </c>
      <c r="E618" s="211">
        <v>501</v>
      </c>
      <c r="F618" s="207"/>
      <c r="G618" s="207"/>
      <c r="H618" s="207"/>
      <c r="I618" s="207"/>
      <c r="J618" s="207"/>
      <c r="K618" s="207"/>
      <c r="L618" s="207"/>
      <c r="M618" s="207"/>
      <c r="N618" s="149"/>
      <c r="O618" s="149"/>
    </row>
    <row r="619" spans="1:15" ht="15" customHeight="1">
      <c r="A619" s="207" t="s">
        <v>343</v>
      </c>
      <c r="B619" s="213">
        <v>6419</v>
      </c>
      <c r="C619" s="211">
        <v>3885</v>
      </c>
      <c r="D619" s="211">
        <v>1361</v>
      </c>
      <c r="E619" s="211">
        <v>1173</v>
      </c>
      <c r="F619" s="207"/>
      <c r="G619" s="207"/>
      <c r="H619" s="207"/>
      <c r="I619" s="207"/>
      <c r="J619" s="207"/>
      <c r="K619" s="207"/>
      <c r="L619" s="207"/>
      <c r="M619" s="207"/>
      <c r="N619" s="149"/>
      <c r="O619" s="149"/>
    </row>
    <row r="620" spans="1:15" ht="15" customHeight="1">
      <c r="A620" s="207" t="s">
        <v>344</v>
      </c>
      <c r="B620" s="213">
        <v>15894</v>
      </c>
      <c r="C620" s="211">
        <v>9280</v>
      </c>
      <c r="D620" s="211">
        <v>3239</v>
      </c>
      <c r="E620" s="211">
        <v>3375</v>
      </c>
      <c r="F620" s="207"/>
      <c r="G620" s="207"/>
      <c r="H620" s="207"/>
      <c r="I620" s="207"/>
      <c r="J620" s="207"/>
      <c r="K620" s="207"/>
      <c r="L620" s="207"/>
      <c r="M620" s="207"/>
      <c r="N620" s="149"/>
      <c r="O620" s="149"/>
    </row>
    <row r="621" spans="1:15" ht="15" customHeight="1">
      <c r="A621" s="207" t="s">
        <v>345</v>
      </c>
      <c r="B621" s="213">
        <v>351</v>
      </c>
      <c r="C621" s="211">
        <v>227</v>
      </c>
      <c r="D621" s="211">
        <v>77</v>
      </c>
      <c r="E621" s="211">
        <v>47</v>
      </c>
      <c r="F621" s="207"/>
      <c r="G621" s="207"/>
      <c r="H621" s="207"/>
      <c r="I621" s="207"/>
      <c r="J621" s="207"/>
      <c r="K621" s="207"/>
      <c r="L621" s="207"/>
      <c r="M621" s="207"/>
      <c r="N621" s="149"/>
      <c r="O621" s="149"/>
    </row>
    <row r="622" spans="1:15" ht="12.75" customHeight="1">
      <c r="A622" s="207"/>
      <c r="E622" s="149"/>
      <c r="F622" s="207"/>
      <c r="G622" s="207"/>
      <c r="H622" s="207"/>
      <c r="I622" s="207"/>
      <c r="J622" s="207"/>
      <c r="K622" s="207"/>
      <c r="L622" s="207"/>
      <c r="M622" s="207"/>
      <c r="N622" s="149"/>
      <c r="O622" s="149"/>
    </row>
    <row r="623" spans="1:15" ht="24.75" customHeight="1">
      <c r="A623" s="398" t="s">
        <v>346</v>
      </c>
      <c r="B623" s="398"/>
      <c r="C623" s="398"/>
      <c r="D623" s="398"/>
      <c r="E623" s="398"/>
      <c r="F623" s="207"/>
      <c r="G623" s="207"/>
      <c r="H623" s="207"/>
      <c r="I623" s="207"/>
      <c r="J623" s="207"/>
      <c r="K623" s="207"/>
      <c r="L623" s="207"/>
      <c r="M623" s="207"/>
      <c r="N623" s="149"/>
      <c r="O623" s="149"/>
    </row>
    <row r="624" spans="1:15" ht="12.75" customHeight="1">
      <c r="A624" s="207"/>
      <c r="E624" s="149"/>
      <c r="F624" s="207"/>
      <c r="G624" s="207"/>
      <c r="H624" s="207"/>
      <c r="I624" s="207"/>
      <c r="J624" s="207"/>
      <c r="K624" s="207"/>
      <c r="L624" s="207"/>
      <c r="M624" s="207"/>
      <c r="N624" s="149"/>
      <c r="O624" s="149"/>
    </row>
    <row r="625" spans="1:15" ht="15" customHeight="1">
      <c r="A625" s="207" t="s">
        <v>347</v>
      </c>
      <c r="B625" s="213">
        <v>25348</v>
      </c>
      <c r="C625" s="211">
        <v>15065</v>
      </c>
      <c r="D625" s="214">
        <v>5363</v>
      </c>
      <c r="E625" s="214">
        <v>4920</v>
      </c>
      <c r="F625" s="207"/>
      <c r="G625" s="207"/>
      <c r="H625" s="207"/>
      <c r="I625" s="207"/>
      <c r="J625" s="207"/>
      <c r="K625" s="207"/>
      <c r="L625" s="207"/>
      <c r="M625" s="207"/>
      <c r="N625" s="149"/>
      <c r="O625" s="149"/>
    </row>
    <row r="626" spans="1:15" ht="16.149999999999999" customHeight="1">
      <c r="A626" s="102" t="s">
        <v>902</v>
      </c>
      <c r="B626" s="215">
        <v>1479</v>
      </c>
      <c r="C626" s="211">
        <v>1005</v>
      </c>
      <c r="D626" s="214">
        <v>214</v>
      </c>
      <c r="E626" s="211">
        <v>260</v>
      </c>
      <c r="F626" s="207"/>
      <c r="G626" s="207"/>
      <c r="H626" s="207"/>
      <c r="I626" s="207"/>
      <c r="J626" s="207"/>
      <c r="K626" s="207"/>
      <c r="L626" s="207"/>
      <c r="M626" s="207"/>
      <c r="N626" s="149"/>
      <c r="O626" s="149"/>
    </row>
    <row r="627" spans="1:15" ht="15" customHeight="1">
      <c r="A627" s="207" t="s">
        <v>348</v>
      </c>
      <c r="B627" s="215">
        <v>751</v>
      </c>
      <c r="C627" s="211">
        <v>506</v>
      </c>
      <c r="D627" s="214">
        <v>101</v>
      </c>
      <c r="E627" s="211">
        <v>144</v>
      </c>
      <c r="F627" s="207"/>
      <c r="G627" s="207"/>
      <c r="H627" s="207"/>
      <c r="I627" s="207"/>
      <c r="J627" s="207"/>
      <c r="K627" s="207"/>
      <c r="L627" s="207"/>
      <c r="M627" s="207"/>
      <c r="N627" s="149"/>
      <c r="O627" s="149"/>
    </row>
    <row r="628" spans="1:15" ht="12.75" customHeight="1">
      <c r="A628" s="207"/>
      <c r="E628" s="149"/>
      <c r="F628" s="207"/>
      <c r="G628" s="207"/>
      <c r="H628" s="207"/>
      <c r="I628" s="207"/>
      <c r="J628" s="207"/>
      <c r="K628" s="207"/>
      <c r="L628" s="207"/>
      <c r="M628" s="207"/>
      <c r="N628" s="149"/>
      <c r="O628" s="149"/>
    </row>
    <row r="629" spans="1:15" ht="24.75" customHeight="1">
      <c r="A629" s="398" t="s">
        <v>349</v>
      </c>
      <c r="B629" s="398"/>
      <c r="C629" s="398"/>
      <c r="D629" s="398"/>
      <c r="E629" s="398"/>
      <c r="F629" s="207"/>
      <c r="G629" s="207"/>
      <c r="H629" s="207"/>
      <c r="I629" s="207"/>
      <c r="J629" s="207"/>
      <c r="K629" s="207"/>
      <c r="L629" s="207"/>
      <c r="M629" s="207"/>
      <c r="N629" s="149"/>
      <c r="O629" s="149"/>
    </row>
    <row r="630" spans="1:15" ht="12.75" customHeight="1">
      <c r="A630" s="207"/>
      <c r="E630" s="149"/>
      <c r="F630" s="207"/>
      <c r="G630" s="207"/>
      <c r="H630" s="207"/>
      <c r="I630" s="207"/>
      <c r="J630" s="207"/>
      <c r="K630" s="207"/>
      <c r="L630" s="207"/>
      <c r="M630" s="207"/>
      <c r="N630" s="149"/>
      <c r="O630" s="149"/>
    </row>
    <row r="631" spans="1:15" ht="15" customHeight="1">
      <c r="A631" s="207" t="s">
        <v>350</v>
      </c>
      <c r="B631" s="213">
        <v>24678</v>
      </c>
      <c r="C631" s="211">
        <v>14690</v>
      </c>
      <c r="D631" s="214">
        <v>5104</v>
      </c>
      <c r="E631" s="214">
        <v>4884</v>
      </c>
      <c r="F631" s="207"/>
      <c r="G631" s="207"/>
      <c r="H631" s="207"/>
      <c r="I631" s="207"/>
      <c r="J631" s="207"/>
      <c r="K631" s="207"/>
      <c r="L631" s="207"/>
      <c r="M631" s="207"/>
      <c r="N631" s="149"/>
      <c r="O631" s="149"/>
    </row>
    <row r="632" spans="1:15" ht="15" customHeight="1">
      <c r="A632" s="207" t="s">
        <v>351</v>
      </c>
      <c r="B632" s="213">
        <v>2149</v>
      </c>
      <c r="C632" s="211">
        <v>1380</v>
      </c>
      <c r="D632" s="214">
        <v>473</v>
      </c>
      <c r="E632" s="211">
        <v>296</v>
      </c>
      <c r="F632" s="207"/>
      <c r="G632" s="207"/>
      <c r="H632" s="207"/>
      <c r="I632" s="207"/>
      <c r="J632" s="207"/>
      <c r="K632" s="207"/>
      <c r="L632" s="207"/>
      <c r="M632" s="207"/>
      <c r="N632" s="149"/>
      <c r="O632" s="149"/>
    </row>
    <row r="633" spans="1:15" ht="12.75" customHeight="1">
      <c r="A633" s="207"/>
      <c r="E633" s="149"/>
      <c r="F633" s="207"/>
      <c r="G633" s="207"/>
      <c r="H633" s="207"/>
      <c r="I633" s="207"/>
      <c r="J633" s="207"/>
      <c r="K633" s="207"/>
      <c r="L633" s="207"/>
      <c r="M633" s="207"/>
      <c r="N633" s="149"/>
      <c r="O633" s="149"/>
    </row>
    <row r="634" spans="1:15" ht="24.75" customHeight="1">
      <c r="A634" s="398" t="s">
        <v>905</v>
      </c>
      <c r="B634" s="398"/>
      <c r="C634" s="398"/>
      <c r="D634" s="398"/>
      <c r="E634" s="398"/>
      <c r="F634" s="207"/>
      <c r="G634" s="207"/>
      <c r="H634" s="207"/>
      <c r="I634" s="207"/>
      <c r="J634" s="207"/>
      <c r="K634" s="207"/>
      <c r="L634" s="207"/>
      <c r="M634" s="207"/>
      <c r="N634" s="149"/>
      <c r="O634" s="149"/>
    </row>
    <row r="635" spans="1:15" ht="12.75" customHeight="1">
      <c r="A635" s="126"/>
      <c r="E635" s="149"/>
      <c r="F635" s="207"/>
      <c r="G635" s="207"/>
      <c r="H635" s="207"/>
      <c r="I635" s="207"/>
      <c r="J635" s="207"/>
      <c r="K635" s="207"/>
      <c r="L635" s="207"/>
      <c r="M635" s="207"/>
      <c r="N635" s="149"/>
      <c r="O635" s="149"/>
    </row>
    <row r="636" spans="1:15" ht="15" customHeight="1">
      <c r="A636" s="216" t="s">
        <v>352</v>
      </c>
      <c r="B636" s="217">
        <v>531</v>
      </c>
      <c r="C636" s="210">
        <v>397</v>
      </c>
      <c r="D636" s="210">
        <v>114</v>
      </c>
      <c r="E636" s="211">
        <v>20</v>
      </c>
      <c r="F636" s="207"/>
      <c r="G636" s="207"/>
      <c r="H636" s="207"/>
      <c r="I636" s="207"/>
      <c r="J636" s="207"/>
      <c r="K636" s="207"/>
      <c r="L636" s="207"/>
      <c r="M636" s="207"/>
      <c r="N636" s="149"/>
      <c r="O636" s="149"/>
    </row>
    <row r="637" spans="1:15" ht="15" customHeight="1">
      <c r="A637" s="216" t="s">
        <v>353</v>
      </c>
      <c r="B637" s="217">
        <v>14557</v>
      </c>
      <c r="C637" s="218">
        <v>9320</v>
      </c>
      <c r="D637" s="210">
        <v>2536</v>
      </c>
      <c r="E637" s="211">
        <v>2701</v>
      </c>
      <c r="F637" s="207"/>
      <c r="G637" s="207"/>
      <c r="H637" s="207"/>
      <c r="I637" s="207"/>
      <c r="J637" s="207"/>
      <c r="K637" s="207"/>
      <c r="L637" s="207"/>
      <c r="M637" s="207"/>
      <c r="N637" s="149"/>
      <c r="O637" s="149"/>
    </row>
    <row r="638" spans="1:15" ht="15" customHeight="1">
      <c r="A638" s="219" t="s">
        <v>354</v>
      </c>
      <c r="B638" s="217">
        <v>10874</v>
      </c>
      <c r="C638" s="210">
        <v>7223</v>
      </c>
      <c r="D638" s="210">
        <v>1930</v>
      </c>
      <c r="E638" s="211">
        <v>1721</v>
      </c>
      <c r="F638" s="207"/>
      <c r="G638" s="207"/>
      <c r="H638" s="207"/>
      <c r="I638" s="207"/>
      <c r="J638" s="207"/>
      <c r="K638" s="207"/>
      <c r="L638" s="207"/>
      <c r="M638" s="207"/>
      <c r="N638" s="149"/>
      <c r="O638" s="149"/>
    </row>
    <row r="639" spans="1:15" ht="15" customHeight="1">
      <c r="A639" s="220" t="s">
        <v>355</v>
      </c>
      <c r="B639" s="217">
        <v>10096</v>
      </c>
      <c r="C639" s="218">
        <v>6781</v>
      </c>
      <c r="D639" s="210">
        <v>1699</v>
      </c>
      <c r="E639" s="211">
        <v>1616</v>
      </c>
      <c r="F639" s="207"/>
      <c r="G639" s="207"/>
      <c r="H639" s="207"/>
      <c r="I639" s="207"/>
      <c r="J639" s="207"/>
      <c r="K639" s="207"/>
      <c r="L639" s="207"/>
      <c r="M639" s="207"/>
      <c r="N639" s="149"/>
      <c r="O639" s="149"/>
    </row>
    <row r="640" spans="1:15" ht="15" customHeight="1">
      <c r="A640" s="219" t="s">
        <v>356</v>
      </c>
      <c r="B640" s="217">
        <v>3683</v>
      </c>
      <c r="C640" s="210">
        <v>2097</v>
      </c>
      <c r="D640" s="210">
        <v>606</v>
      </c>
      <c r="E640" s="211">
        <v>980</v>
      </c>
      <c r="F640" s="207"/>
      <c r="G640" s="207"/>
      <c r="H640" s="207"/>
      <c r="I640" s="207"/>
      <c r="J640" s="207"/>
      <c r="K640" s="207"/>
      <c r="L640" s="207"/>
      <c r="M640" s="207"/>
      <c r="N640" s="149"/>
      <c r="O640" s="149"/>
    </row>
    <row r="641" spans="1:15" ht="15" customHeight="1">
      <c r="A641" s="216" t="s">
        <v>357</v>
      </c>
      <c r="B641" s="217">
        <v>11739</v>
      </c>
      <c r="C641" s="210">
        <v>6353</v>
      </c>
      <c r="D641" s="210">
        <v>2927</v>
      </c>
      <c r="E641" s="211">
        <v>2459</v>
      </c>
      <c r="F641" s="207"/>
      <c r="G641" s="207"/>
      <c r="H641" s="207"/>
      <c r="I641" s="207"/>
      <c r="J641" s="207"/>
      <c r="K641" s="207"/>
      <c r="L641" s="207"/>
      <c r="M641" s="207"/>
      <c r="N641" s="149"/>
      <c r="O641" s="149"/>
    </row>
    <row r="642" spans="1:15" ht="15" customHeight="1">
      <c r="A642" s="219" t="s">
        <v>358</v>
      </c>
      <c r="B642" s="217">
        <v>4963</v>
      </c>
      <c r="C642" s="218">
        <v>2662</v>
      </c>
      <c r="D642" s="210">
        <v>1063</v>
      </c>
      <c r="E642" s="211">
        <v>1238</v>
      </c>
      <c r="F642" s="207"/>
      <c r="G642" s="207"/>
      <c r="H642" s="207"/>
      <c r="I642" s="207"/>
      <c r="J642" s="207"/>
      <c r="K642" s="207"/>
      <c r="L642" s="207"/>
      <c r="M642" s="207"/>
      <c r="N642" s="149"/>
      <c r="O642" s="149"/>
    </row>
    <row r="643" spans="1:15" ht="15" customHeight="1">
      <c r="A643" s="219" t="s">
        <v>359</v>
      </c>
      <c r="B643" s="217">
        <v>409</v>
      </c>
      <c r="C643" s="218">
        <v>121</v>
      </c>
      <c r="D643" s="210">
        <v>137</v>
      </c>
      <c r="E643" s="211">
        <v>151</v>
      </c>
      <c r="F643" s="207"/>
      <c r="G643" s="207"/>
      <c r="H643" s="207"/>
      <c r="I643" s="207"/>
      <c r="J643" s="207"/>
      <c r="K643" s="207"/>
      <c r="L643" s="207"/>
      <c r="M643" s="207"/>
      <c r="N643" s="149"/>
      <c r="O643" s="149"/>
    </row>
    <row r="644" spans="1:15" ht="15" customHeight="1">
      <c r="A644" s="219" t="s">
        <v>360</v>
      </c>
      <c r="B644" s="217">
        <v>260</v>
      </c>
      <c r="C644" s="218">
        <v>87</v>
      </c>
      <c r="D644" s="210">
        <v>92</v>
      </c>
      <c r="E644" s="211">
        <v>81</v>
      </c>
      <c r="F644" s="207"/>
      <c r="G644" s="207"/>
      <c r="H644" s="207"/>
      <c r="I644" s="207"/>
      <c r="J644" s="207"/>
      <c r="K644" s="207"/>
      <c r="L644" s="207"/>
      <c r="M644" s="207"/>
      <c r="N644" s="149"/>
      <c r="O644" s="149"/>
    </row>
    <row r="645" spans="1:15" ht="15" customHeight="1">
      <c r="A645" s="219" t="s">
        <v>361</v>
      </c>
      <c r="B645" s="217">
        <v>139</v>
      </c>
      <c r="C645" s="218">
        <v>77</v>
      </c>
      <c r="D645" s="210">
        <v>36</v>
      </c>
      <c r="E645" s="211">
        <v>26</v>
      </c>
      <c r="F645" s="207"/>
      <c r="G645" s="207"/>
      <c r="H645" s="207"/>
      <c r="I645" s="207"/>
      <c r="J645" s="207"/>
      <c r="K645" s="207"/>
      <c r="L645" s="207"/>
      <c r="M645" s="207"/>
      <c r="N645" s="149"/>
      <c r="O645" s="149"/>
    </row>
    <row r="646" spans="1:15" ht="29.25" customHeight="1">
      <c r="A646" s="221" t="s">
        <v>362</v>
      </c>
      <c r="B646" s="222">
        <v>2353</v>
      </c>
      <c r="C646" s="223">
        <v>967</v>
      </c>
      <c r="D646" s="224">
        <v>756</v>
      </c>
      <c r="E646" s="225">
        <v>630</v>
      </c>
      <c r="F646" s="207"/>
      <c r="G646" s="207"/>
      <c r="H646" s="207"/>
      <c r="I646" s="207"/>
      <c r="J646" s="207"/>
      <c r="K646" s="207"/>
      <c r="L646" s="207"/>
      <c r="M646" s="207"/>
      <c r="N646" s="149"/>
      <c r="O646" s="149"/>
    </row>
    <row r="647" spans="1:15" ht="29.25" customHeight="1">
      <c r="A647" s="221" t="s">
        <v>363</v>
      </c>
      <c r="B647" s="222">
        <v>2914</v>
      </c>
      <c r="C647" s="223">
        <v>1976</v>
      </c>
      <c r="D647" s="224">
        <v>680</v>
      </c>
      <c r="E647" s="225">
        <v>258</v>
      </c>
      <c r="F647" s="207"/>
      <c r="G647" s="207"/>
      <c r="H647" s="207"/>
      <c r="I647" s="207"/>
      <c r="J647" s="207"/>
      <c r="K647" s="207"/>
      <c r="L647" s="207"/>
      <c r="M647" s="207"/>
      <c r="N647" s="149"/>
      <c r="O647" s="149"/>
    </row>
    <row r="648" spans="1:15" ht="29.25" customHeight="1">
      <c r="A648" s="221" t="s">
        <v>364</v>
      </c>
      <c r="B648" s="222">
        <v>701</v>
      </c>
      <c r="C648" s="223">
        <v>463</v>
      </c>
      <c r="D648" s="224">
        <v>163</v>
      </c>
      <c r="E648" s="225">
        <v>75</v>
      </c>
      <c r="F648" s="207"/>
      <c r="G648" s="207"/>
      <c r="H648" s="207"/>
      <c r="I648" s="207"/>
      <c r="J648" s="207"/>
      <c r="K648" s="207"/>
      <c r="L648" s="207"/>
      <c r="M648" s="207"/>
      <c r="N648" s="149"/>
      <c r="O648" s="149"/>
    </row>
    <row r="649" spans="1:15" ht="120.75" customHeight="1">
      <c r="A649" s="207" t="s">
        <v>221</v>
      </c>
      <c r="E649" s="149"/>
      <c r="F649" s="226"/>
      <c r="G649" s="226"/>
    </row>
    <row r="650" spans="1:15" ht="30.75" customHeight="1">
      <c r="A650" s="317" t="s">
        <v>904</v>
      </c>
      <c r="B650" s="317"/>
      <c r="C650" s="317"/>
      <c r="D650" s="317"/>
      <c r="E650" s="317"/>
      <c r="F650" s="226"/>
      <c r="G650" s="226"/>
    </row>
    <row r="651" spans="1:15" ht="15" customHeight="1">
      <c r="A651" s="399" t="s">
        <v>906</v>
      </c>
      <c r="B651" s="399"/>
      <c r="C651" s="399"/>
      <c r="D651" s="399"/>
      <c r="E651" s="399"/>
    </row>
    <row r="652" spans="1:15" ht="15" customHeight="1">
      <c r="A652" s="399" t="s">
        <v>326</v>
      </c>
      <c r="B652" s="399"/>
      <c r="C652" s="399"/>
      <c r="D652" s="399"/>
      <c r="E652" s="399"/>
    </row>
    <row r="653" spans="1:15" ht="15" customHeight="1">
      <c r="A653" s="399" t="s">
        <v>805</v>
      </c>
      <c r="B653" s="399"/>
      <c r="C653" s="399"/>
      <c r="D653" s="399"/>
      <c r="E653" s="399"/>
    </row>
    <row r="654" spans="1:15" ht="12.75" customHeight="1">
      <c r="B654" s="206"/>
      <c r="C654" s="206"/>
      <c r="D654" s="207"/>
      <c r="E654" s="126"/>
    </row>
    <row r="655" spans="1:15" s="132" customFormat="1" ht="15" customHeight="1">
      <c r="A655" s="319" t="s">
        <v>328</v>
      </c>
      <c r="B655" s="322" t="s">
        <v>329</v>
      </c>
      <c r="C655" s="325" t="s">
        <v>330</v>
      </c>
      <c r="D655" s="326"/>
      <c r="E655" s="326"/>
    </row>
    <row r="656" spans="1:15" s="132" customFormat="1" ht="15" customHeight="1">
      <c r="A656" s="320"/>
      <c r="B656" s="323"/>
      <c r="C656" s="327" t="s">
        <v>331</v>
      </c>
      <c r="D656" s="327" t="s">
        <v>332</v>
      </c>
      <c r="E656" s="330" t="s">
        <v>333</v>
      </c>
    </row>
    <row r="657" spans="1:15" s="132" customFormat="1" ht="15">
      <c r="A657" s="320"/>
      <c r="B657" s="323"/>
      <c r="C657" s="328"/>
      <c r="D657" s="328"/>
      <c r="E657" s="331"/>
    </row>
    <row r="658" spans="1:15" s="132" customFormat="1" ht="15">
      <c r="A658" s="320"/>
      <c r="B658" s="323"/>
      <c r="C658" s="328"/>
      <c r="D658" s="328"/>
      <c r="E658" s="331"/>
    </row>
    <row r="659" spans="1:15" s="132" customFormat="1" ht="15">
      <c r="A659" s="321"/>
      <c r="B659" s="324"/>
      <c r="C659" s="329"/>
      <c r="D659" s="329"/>
      <c r="E659" s="332"/>
    </row>
    <row r="660" spans="1:15" ht="29.25" customHeight="1">
      <c r="B660" s="207"/>
      <c r="C660" s="243"/>
      <c r="D660" s="243"/>
      <c r="E660" s="243"/>
      <c r="F660" s="208"/>
    </row>
    <row r="661" spans="1:15" ht="15" customHeight="1">
      <c r="A661" s="209" t="s">
        <v>806</v>
      </c>
      <c r="B661" s="210">
        <v>29849</v>
      </c>
      <c r="C661" s="211">
        <v>19057</v>
      </c>
      <c r="D661" s="211">
        <v>7918</v>
      </c>
      <c r="E661" s="211">
        <v>2874</v>
      </c>
      <c r="F661" s="207"/>
      <c r="G661" s="207"/>
      <c r="H661" s="207"/>
      <c r="I661" s="207"/>
      <c r="J661" s="207"/>
      <c r="K661" s="207"/>
      <c r="L661" s="207"/>
      <c r="M661" s="207"/>
      <c r="N661" s="149"/>
      <c r="O661" s="149"/>
    </row>
    <row r="662" spans="1:15" ht="15" customHeight="1">
      <c r="A662" s="212" t="s">
        <v>335</v>
      </c>
      <c r="B662" s="210">
        <v>1156</v>
      </c>
      <c r="C662" s="211">
        <v>826</v>
      </c>
      <c r="D662" s="211">
        <v>287</v>
      </c>
      <c r="E662" s="211">
        <v>43</v>
      </c>
      <c r="F662" s="207"/>
      <c r="G662" s="207"/>
      <c r="H662" s="207"/>
      <c r="I662" s="207"/>
      <c r="J662" s="207"/>
      <c r="K662" s="207"/>
      <c r="L662" s="207"/>
      <c r="M662" s="207"/>
      <c r="N662" s="149"/>
      <c r="O662" s="149"/>
    </row>
    <row r="663" spans="1:15" ht="15" customHeight="1">
      <c r="A663" s="207"/>
      <c r="B663" s="210"/>
      <c r="C663" s="211"/>
      <c r="D663" s="211"/>
      <c r="E663" s="211"/>
      <c r="F663" s="207"/>
      <c r="G663" s="207"/>
      <c r="H663" s="207"/>
      <c r="I663" s="207"/>
      <c r="J663" s="207"/>
      <c r="K663" s="207"/>
      <c r="L663" s="207"/>
      <c r="M663" s="207"/>
      <c r="N663" s="149"/>
      <c r="O663" s="149"/>
    </row>
    <row r="664" spans="1:15" ht="24.75" customHeight="1">
      <c r="A664" s="398" t="s">
        <v>339</v>
      </c>
      <c r="B664" s="398"/>
      <c r="C664" s="398"/>
      <c r="D664" s="398"/>
      <c r="E664" s="398"/>
      <c r="F664" s="207"/>
      <c r="G664" s="207"/>
      <c r="H664" s="207"/>
      <c r="I664" s="207"/>
      <c r="J664" s="207"/>
      <c r="K664" s="207"/>
      <c r="L664" s="207"/>
      <c r="M664" s="207"/>
      <c r="N664" s="149"/>
      <c r="O664" s="149"/>
    </row>
    <row r="665" spans="1:15" ht="12.75" customHeight="1">
      <c r="A665" s="207"/>
      <c r="E665" s="149"/>
      <c r="F665" s="207"/>
      <c r="G665" s="207"/>
      <c r="H665" s="207"/>
      <c r="I665" s="207"/>
      <c r="J665" s="207"/>
      <c r="K665" s="207"/>
      <c r="L665" s="207"/>
      <c r="M665" s="207"/>
      <c r="N665" s="149"/>
      <c r="O665" s="149"/>
    </row>
    <row r="666" spans="1:15" ht="15" customHeight="1">
      <c r="A666" s="207" t="s">
        <v>340</v>
      </c>
      <c r="E666" s="149"/>
      <c r="F666" s="207"/>
      <c r="G666" s="207"/>
      <c r="H666" s="207"/>
      <c r="I666" s="207"/>
      <c r="J666" s="207"/>
      <c r="K666" s="207"/>
      <c r="L666" s="207"/>
      <c r="M666" s="207"/>
      <c r="N666" s="149"/>
      <c r="O666" s="149"/>
    </row>
    <row r="667" spans="1:15" ht="15" customHeight="1">
      <c r="A667" s="207" t="s">
        <v>341</v>
      </c>
      <c r="B667" s="213">
        <v>840</v>
      </c>
      <c r="C667" s="211">
        <v>640</v>
      </c>
      <c r="D667" s="211">
        <v>177</v>
      </c>
      <c r="E667" s="211">
        <v>23</v>
      </c>
      <c r="F667" s="207"/>
      <c r="G667" s="207"/>
      <c r="H667" s="207"/>
      <c r="I667" s="207"/>
      <c r="J667" s="207"/>
      <c r="K667" s="207"/>
      <c r="L667" s="207"/>
      <c r="M667" s="207"/>
      <c r="N667" s="149"/>
      <c r="O667" s="149"/>
    </row>
    <row r="668" spans="1:15" ht="15" customHeight="1">
      <c r="A668" s="207" t="s">
        <v>342</v>
      </c>
      <c r="B668" s="213">
        <v>4169</v>
      </c>
      <c r="C668" s="211">
        <v>2809</v>
      </c>
      <c r="D668" s="211">
        <v>1015</v>
      </c>
      <c r="E668" s="211">
        <v>345</v>
      </c>
      <c r="F668" s="207"/>
      <c r="G668" s="207"/>
      <c r="H668" s="207"/>
      <c r="I668" s="207"/>
      <c r="J668" s="207"/>
      <c r="K668" s="207"/>
      <c r="L668" s="207"/>
      <c r="M668" s="207"/>
      <c r="N668" s="149"/>
      <c r="O668" s="149"/>
    </row>
    <row r="669" spans="1:15" ht="15" customHeight="1">
      <c r="A669" s="207" t="s">
        <v>343</v>
      </c>
      <c r="B669" s="213">
        <v>6962</v>
      </c>
      <c r="C669" s="211">
        <v>4525</v>
      </c>
      <c r="D669" s="211">
        <v>1856</v>
      </c>
      <c r="E669" s="211">
        <v>581</v>
      </c>
      <c r="F669" s="207"/>
      <c r="G669" s="207"/>
      <c r="H669" s="207"/>
      <c r="I669" s="207"/>
      <c r="J669" s="207"/>
      <c r="K669" s="207"/>
      <c r="L669" s="207"/>
      <c r="M669" s="207"/>
      <c r="N669" s="149"/>
      <c r="O669" s="149"/>
    </row>
    <row r="670" spans="1:15" ht="15" customHeight="1">
      <c r="A670" s="207" t="s">
        <v>344</v>
      </c>
      <c r="B670" s="213">
        <v>17564</v>
      </c>
      <c r="C670" s="211">
        <v>10897</v>
      </c>
      <c r="D670" s="211">
        <v>4773</v>
      </c>
      <c r="E670" s="211">
        <v>1894</v>
      </c>
      <c r="F670" s="207"/>
      <c r="G670" s="207"/>
      <c r="H670" s="207"/>
      <c r="I670" s="207"/>
      <c r="J670" s="207"/>
      <c r="K670" s="207"/>
      <c r="L670" s="207"/>
      <c r="M670" s="207"/>
      <c r="N670" s="149"/>
      <c r="O670" s="149"/>
    </row>
    <row r="671" spans="1:15" ht="15" customHeight="1">
      <c r="A671" s="207" t="s">
        <v>345</v>
      </c>
      <c r="B671" s="213">
        <v>314</v>
      </c>
      <c r="C671" s="211">
        <v>186</v>
      </c>
      <c r="D671" s="211">
        <v>97</v>
      </c>
      <c r="E671" s="211">
        <v>31</v>
      </c>
      <c r="F671" s="207"/>
      <c r="G671" s="207"/>
      <c r="H671" s="207"/>
      <c r="I671" s="207"/>
      <c r="J671" s="207"/>
      <c r="K671" s="207"/>
      <c r="L671" s="207"/>
      <c r="M671" s="207"/>
      <c r="N671" s="149"/>
      <c r="O671" s="149"/>
    </row>
    <row r="672" spans="1:15" ht="12.75" customHeight="1">
      <c r="A672" s="207"/>
      <c r="E672" s="149"/>
      <c r="F672" s="207"/>
      <c r="G672" s="207"/>
      <c r="H672" s="207"/>
      <c r="I672" s="207"/>
      <c r="J672" s="207"/>
      <c r="K672" s="207"/>
      <c r="L672" s="207"/>
      <c r="M672" s="207"/>
      <c r="N672" s="149"/>
      <c r="O672" s="149"/>
    </row>
    <row r="673" spans="1:15" ht="24.75" customHeight="1">
      <c r="A673" s="398" t="s">
        <v>346</v>
      </c>
      <c r="B673" s="398"/>
      <c r="C673" s="398"/>
      <c r="D673" s="398"/>
      <c r="E673" s="398"/>
      <c r="F673" s="207"/>
      <c r="G673" s="207"/>
      <c r="H673" s="207"/>
      <c r="I673" s="207"/>
      <c r="J673" s="207"/>
      <c r="K673" s="207"/>
      <c r="L673" s="207"/>
      <c r="M673" s="207"/>
      <c r="N673" s="149"/>
      <c r="O673" s="149"/>
    </row>
    <row r="674" spans="1:15" ht="12.75" customHeight="1">
      <c r="A674" s="207"/>
      <c r="E674" s="149"/>
      <c r="F674" s="207"/>
      <c r="G674" s="207"/>
      <c r="H674" s="207"/>
      <c r="I674" s="207"/>
      <c r="J674" s="207"/>
      <c r="K674" s="207"/>
      <c r="L674" s="207"/>
      <c r="M674" s="207"/>
      <c r="N674" s="149"/>
      <c r="O674" s="149"/>
    </row>
    <row r="675" spans="1:15" ht="15" customHeight="1">
      <c r="A675" s="207" t="s">
        <v>347</v>
      </c>
      <c r="B675" s="213">
        <v>26657</v>
      </c>
      <c r="C675" s="211">
        <v>16869</v>
      </c>
      <c r="D675" s="214">
        <v>7309</v>
      </c>
      <c r="E675" s="214">
        <v>2479</v>
      </c>
      <c r="F675" s="207"/>
      <c r="G675" s="207"/>
      <c r="H675" s="207"/>
      <c r="I675" s="207"/>
      <c r="J675" s="207"/>
      <c r="K675" s="207"/>
      <c r="L675" s="207"/>
      <c r="M675" s="207"/>
      <c r="N675" s="149"/>
      <c r="O675" s="149"/>
    </row>
    <row r="676" spans="1:15" ht="16.149999999999999" customHeight="1">
      <c r="A676" s="102" t="s">
        <v>902</v>
      </c>
      <c r="B676" s="215">
        <v>3192</v>
      </c>
      <c r="C676" s="211">
        <v>2188</v>
      </c>
      <c r="D676" s="214">
        <v>609</v>
      </c>
      <c r="E676" s="211">
        <v>395</v>
      </c>
      <c r="F676" s="207"/>
      <c r="G676" s="207"/>
      <c r="H676" s="207"/>
      <c r="I676" s="207"/>
      <c r="J676" s="207"/>
      <c r="K676" s="207"/>
      <c r="L676" s="207"/>
      <c r="M676" s="207"/>
      <c r="N676" s="149"/>
      <c r="O676" s="149"/>
    </row>
    <row r="677" spans="1:15" ht="15" customHeight="1">
      <c r="A677" s="207" t="s">
        <v>348</v>
      </c>
      <c r="B677" s="215">
        <v>2260</v>
      </c>
      <c r="C677" s="211">
        <v>1473</v>
      </c>
      <c r="D677" s="214">
        <v>462</v>
      </c>
      <c r="E677" s="211">
        <v>325</v>
      </c>
      <c r="F677" s="207"/>
      <c r="G677" s="207"/>
      <c r="H677" s="207"/>
      <c r="I677" s="207"/>
      <c r="J677" s="207"/>
      <c r="K677" s="207"/>
      <c r="L677" s="207"/>
      <c r="M677" s="207"/>
      <c r="N677" s="149"/>
      <c r="O677" s="149"/>
    </row>
    <row r="678" spans="1:15" ht="12.75" customHeight="1">
      <c r="A678" s="207"/>
      <c r="E678" s="149"/>
      <c r="F678" s="207"/>
      <c r="G678" s="207"/>
      <c r="H678" s="207"/>
      <c r="I678" s="207"/>
      <c r="J678" s="207"/>
      <c r="K678" s="207"/>
      <c r="L678" s="207"/>
      <c r="M678" s="207"/>
      <c r="N678" s="149"/>
      <c r="O678" s="149"/>
    </row>
    <row r="679" spans="1:15" ht="24.75" customHeight="1">
      <c r="A679" s="398" t="s">
        <v>349</v>
      </c>
      <c r="B679" s="398"/>
      <c r="C679" s="398"/>
      <c r="D679" s="398"/>
      <c r="E679" s="398"/>
      <c r="F679" s="207"/>
      <c r="G679" s="207"/>
      <c r="H679" s="207"/>
      <c r="I679" s="207"/>
      <c r="J679" s="207"/>
      <c r="K679" s="207"/>
      <c r="L679" s="207"/>
      <c r="M679" s="207"/>
      <c r="N679" s="149"/>
      <c r="O679" s="149"/>
    </row>
    <row r="680" spans="1:15" ht="12.75" customHeight="1">
      <c r="A680" s="207"/>
      <c r="E680" s="149"/>
      <c r="F680" s="207"/>
      <c r="G680" s="207"/>
      <c r="H680" s="207"/>
      <c r="I680" s="207"/>
      <c r="J680" s="207"/>
      <c r="K680" s="207"/>
      <c r="L680" s="207"/>
      <c r="M680" s="207"/>
      <c r="N680" s="149"/>
      <c r="O680" s="149"/>
    </row>
    <row r="681" spans="1:15" ht="15" customHeight="1">
      <c r="A681" s="207" t="s">
        <v>350</v>
      </c>
      <c r="B681" s="213">
        <v>27497</v>
      </c>
      <c r="C681" s="211">
        <v>17516</v>
      </c>
      <c r="D681" s="214">
        <v>7320</v>
      </c>
      <c r="E681" s="214">
        <v>2661</v>
      </c>
      <c r="F681" s="207"/>
      <c r="G681" s="207"/>
      <c r="H681" s="207"/>
      <c r="I681" s="207"/>
      <c r="J681" s="207"/>
      <c r="K681" s="207"/>
      <c r="L681" s="207"/>
      <c r="M681" s="207"/>
      <c r="N681" s="149"/>
      <c r="O681" s="149"/>
    </row>
    <row r="682" spans="1:15" ht="15" customHeight="1">
      <c r="A682" s="207" t="s">
        <v>351</v>
      </c>
      <c r="B682" s="213">
        <v>2352</v>
      </c>
      <c r="C682" s="211">
        <v>1541</v>
      </c>
      <c r="D682" s="214">
        <v>598</v>
      </c>
      <c r="E682" s="211">
        <v>213</v>
      </c>
      <c r="F682" s="207"/>
      <c r="G682" s="207"/>
      <c r="H682" s="207"/>
      <c r="I682" s="207"/>
      <c r="J682" s="207"/>
      <c r="K682" s="207"/>
      <c r="L682" s="207"/>
      <c r="M682" s="207"/>
      <c r="N682" s="149"/>
      <c r="O682" s="149"/>
    </row>
    <row r="683" spans="1:15" ht="12.75" customHeight="1">
      <c r="A683" s="207"/>
      <c r="E683" s="149"/>
      <c r="F683" s="207"/>
      <c r="G683" s="207"/>
      <c r="H683" s="207"/>
      <c r="I683" s="207"/>
      <c r="J683" s="207"/>
      <c r="K683" s="207"/>
      <c r="L683" s="207"/>
      <c r="M683" s="207"/>
      <c r="N683" s="149"/>
      <c r="O683" s="149"/>
    </row>
    <row r="684" spans="1:15" ht="24.75" customHeight="1">
      <c r="A684" s="398" t="s">
        <v>905</v>
      </c>
      <c r="B684" s="398"/>
      <c r="C684" s="398"/>
      <c r="D684" s="398"/>
      <c r="E684" s="398"/>
      <c r="F684" s="207"/>
      <c r="G684" s="207"/>
      <c r="H684" s="207"/>
      <c r="I684" s="207"/>
      <c r="J684" s="207"/>
      <c r="K684" s="207"/>
      <c r="L684" s="207"/>
      <c r="M684" s="207"/>
      <c r="N684" s="149"/>
      <c r="O684" s="149"/>
    </row>
    <row r="685" spans="1:15" ht="12.75" customHeight="1">
      <c r="A685" s="126"/>
      <c r="E685" s="149"/>
      <c r="F685" s="207"/>
      <c r="G685" s="207"/>
      <c r="H685" s="207"/>
      <c r="I685" s="207"/>
      <c r="J685" s="207"/>
      <c r="K685" s="207"/>
      <c r="L685" s="207"/>
      <c r="M685" s="207"/>
      <c r="N685" s="149"/>
      <c r="O685" s="149"/>
    </row>
    <row r="686" spans="1:15" ht="15" customHeight="1">
      <c r="A686" s="216" t="s">
        <v>352</v>
      </c>
      <c r="B686" s="217">
        <v>488</v>
      </c>
      <c r="C686" s="210">
        <v>401</v>
      </c>
      <c r="D686" s="210">
        <v>70</v>
      </c>
      <c r="E686" s="211">
        <v>17</v>
      </c>
      <c r="F686" s="207"/>
      <c r="G686" s="207"/>
      <c r="H686" s="207"/>
      <c r="I686" s="207"/>
      <c r="J686" s="207"/>
      <c r="K686" s="207"/>
      <c r="L686" s="207"/>
      <c r="M686" s="207"/>
      <c r="N686" s="149"/>
      <c r="O686" s="149"/>
    </row>
    <row r="687" spans="1:15" ht="15" customHeight="1">
      <c r="A687" s="216" t="s">
        <v>353</v>
      </c>
      <c r="B687" s="217">
        <v>14637</v>
      </c>
      <c r="C687" s="218">
        <v>10404</v>
      </c>
      <c r="D687" s="210">
        <v>3251</v>
      </c>
      <c r="E687" s="211">
        <v>982</v>
      </c>
      <c r="F687" s="207"/>
      <c r="G687" s="207"/>
      <c r="H687" s="207"/>
      <c r="I687" s="207"/>
      <c r="J687" s="207"/>
      <c r="K687" s="207"/>
      <c r="L687" s="207"/>
      <c r="M687" s="207"/>
      <c r="N687" s="149"/>
      <c r="O687" s="149"/>
    </row>
    <row r="688" spans="1:15" ht="15" customHeight="1">
      <c r="A688" s="219" t="s">
        <v>354</v>
      </c>
      <c r="B688" s="217">
        <v>11807</v>
      </c>
      <c r="C688" s="210">
        <v>8674</v>
      </c>
      <c r="D688" s="210">
        <v>2524</v>
      </c>
      <c r="E688" s="211">
        <v>609</v>
      </c>
      <c r="F688" s="207"/>
      <c r="G688" s="207"/>
      <c r="H688" s="207"/>
      <c r="I688" s="207"/>
      <c r="J688" s="207"/>
      <c r="K688" s="207"/>
      <c r="L688" s="207"/>
      <c r="M688" s="207"/>
      <c r="N688" s="149"/>
      <c r="O688" s="149"/>
    </row>
    <row r="689" spans="1:15" ht="15" customHeight="1">
      <c r="A689" s="220" t="s">
        <v>355</v>
      </c>
      <c r="B689" s="217">
        <v>10981</v>
      </c>
      <c r="C689" s="218">
        <v>8154</v>
      </c>
      <c r="D689" s="210">
        <v>2282</v>
      </c>
      <c r="E689" s="211">
        <v>545</v>
      </c>
      <c r="F689" s="207"/>
      <c r="G689" s="207"/>
      <c r="H689" s="207"/>
      <c r="I689" s="207"/>
      <c r="J689" s="207"/>
      <c r="K689" s="207"/>
      <c r="L689" s="207"/>
      <c r="M689" s="207"/>
      <c r="N689" s="149"/>
      <c r="O689" s="149"/>
    </row>
    <row r="690" spans="1:15" ht="15" customHeight="1">
      <c r="A690" s="219" t="s">
        <v>356</v>
      </c>
      <c r="B690" s="217">
        <v>2830</v>
      </c>
      <c r="C690" s="210">
        <v>1730</v>
      </c>
      <c r="D690" s="210">
        <v>727</v>
      </c>
      <c r="E690" s="211">
        <v>373</v>
      </c>
      <c r="F690" s="207"/>
      <c r="G690" s="207"/>
      <c r="H690" s="207"/>
      <c r="I690" s="207"/>
      <c r="J690" s="207"/>
      <c r="K690" s="207"/>
      <c r="L690" s="207"/>
      <c r="M690" s="207"/>
      <c r="N690" s="149"/>
      <c r="O690" s="149"/>
    </row>
    <row r="691" spans="1:15" ht="15" customHeight="1">
      <c r="A691" s="216" t="s">
        <v>357</v>
      </c>
      <c r="B691" s="217">
        <v>14724</v>
      </c>
      <c r="C691" s="210">
        <v>8252</v>
      </c>
      <c r="D691" s="210">
        <v>4597</v>
      </c>
      <c r="E691" s="211">
        <v>1875</v>
      </c>
      <c r="F691" s="207"/>
      <c r="G691" s="207"/>
      <c r="H691" s="207"/>
      <c r="I691" s="207"/>
      <c r="J691" s="207"/>
      <c r="K691" s="207"/>
      <c r="L691" s="207"/>
      <c r="M691" s="207"/>
      <c r="N691" s="149"/>
      <c r="O691" s="149"/>
    </row>
    <row r="692" spans="1:15" ht="15" customHeight="1">
      <c r="A692" s="219" t="s">
        <v>358</v>
      </c>
      <c r="B692" s="217">
        <v>6741</v>
      </c>
      <c r="C692" s="218">
        <v>4079</v>
      </c>
      <c r="D692" s="210">
        <v>1772</v>
      </c>
      <c r="E692" s="211">
        <v>890</v>
      </c>
      <c r="F692" s="207"/>
      <c r="G692" s="207"/>
      <c r="H692" s="207"/>
      <c r="I692" s="207"/>
      <c r="J692" s="207"/>
      <c r="K692" s="207"/>
      <c r="L692" s="207"/>
      <c r="M692" s="207"/>
      <c r="N692" s="149"/>
      <c r="O692" s="149"/>
    </row>
    <row r="693" spans="1:15" ht="15" customHeight="1">
      <c r="A693" s="219" t="s">
        <v>359</v>
      </c>
      <c r="B693" s="217">
        <v>501</v>
      </c>
      <c r="C693" s="218">
        <v>92</v>
      </c>
      <c r="D693" s="210">
        <v>296</v>
      </c>
      <c r="E693" s="211">
        <v>113</v>
      </c>
      <c r="F693" s="207"/>
      <c r="G693" s="207"/>
      <c r="H693" s="207"/>
      <c r="I693" s="207"/>
      <c r="J693" s="207"/>
      <c r="K693" s="207"/>
      <c r="L693" s="207"/>
      <c r="M693" s="207"/>
      <c r="N693" s="149"/>
      <c r="O693" s="149"/>
    </row>
    <row r="694" spans="1:15" ht="15" customHeight="1">
      <c r="A694" s="219" t="s">
        <v>360</v>
      </c>
      <c r="B694" s="217">
        <v>251</v>
      </c>
      <c r="C694" s="218">
        <v>68</v>
      </c>
      <c r="D694" s="210">
        <v>113</v>
      </c>
      <c r="E694" s="211">
        <v>70</v>
      </c>
      <c r="F694" s="207"/>
      <c r="G694" s="207"/>
      <c r="H694" s="207"/>
      <c r="I694" s="207"/>
      <c r="J694" s="207"/>
      <c r="K694" s="207"/>
      <c r="L694" s="207"/>
      <c r="M694" s="207"/>
      <c r="N694" s="149"/>
      <c r="O694" s="149"/>
    </row>
    <row r="695" spans="1:15" ht="15" customHeight="1">
      <c r="A695" s="219" t="s">
        <v>361</v>
      </c>
      <c r="B695" s="217">
        <v>187</v>
      </c>
      <c r="C695" s="218">
        <v>116</v>
      </c>
      <c r="D695" s="210">
        <v>50</v>
      </c>
      <c r="E695" s="211">
        <v>21</v>
      </c>
      <c r="F695" s="207"/>
      <c r="G695" s="207"/>
      <c r="H695" s="207"/>
      <c r="I695" s="207"/>
      <c r="J695" s="207"/>
      <c r="K695" s="207"/>
      <c r="L695" s="207"/>
      <c r="M695" s="207"/>
      <c r="N695" s="149"/>
      <c r="O695" s="149"/>
    </row>
    <row r="696" spans="1:15" ht="29.25" customHeight="1">
      <c r="A696" s="221" t="s">
        <v>362</v>
      </c>
      <c r="B696" s="222">
        <v>3809</v>
      </c>
      <c r="C696" s="223">
        <v>1838</v>
      </c>
      <c r="D696" s="224">
        <v>1364</v>
      </c>
      <c r="E696" s="225">
        <v>607</v>
      </c>
      <c r="F696" s="207"/>
      <c r="G696" s="207"/>
      <c r="H696" s="207"/>
      <c r="I696" s="207"/>
      <c r="J696" s="207"/>
      <c r="K696" s="207"/>
      <c r="L696" s="207"/>
      <c r="M696" s="207"/>
      <c r="N696" s="149"/>
      <c r="O696" s="149"/>
    </row>
    <row r="697" spans="1:15" ht="29.25" customHeight="1">
      <c r="A697" s="221" t="s">
        <v>363</v>
      </c>
      <c r="B697" s="222">
        <v>2801</v>
      </c>
      <c r="C697" s="223">
        <v>1858</v>
      </c>
      <c r="D697" s="224">
        <v>819</v>
      </c>
      <c r="E697" s="225">
        <v>124</v>
      </c>
      <c r="F697" s="207"/>
      <c r="G697" s="207"/>
      <c r="H697" s="207"/>
      <c r="I697" s="207"/>
      <c r="J697" s="207"/>
      <c r="K697" s="207"/>
      <c r="L697" s="207"/>
      <c r="M697" s="207"/>
      <c r="N697" s="149"/>
      <c r="O697" s="149"/>
    </row>
    <row r="698" spans="1:15" ht="29.25" customHeight="1">
      <c r="A698" s="221" t="s">
        <v>364</v>
      </c>
      <c r="B698" s="222">
        <v>434</v>
      </c>
      <c r="C698" s="223">
        <v>201</v>
      </c>
      <c r="D698" s="224">
        <v>183</v>
      </c>
      <c r="E698" s="225">
        <v>50</v>
      </c>
      <c r="F698" s="207"/>
      <c r="G698" s="207"/>
      <c r="H698" s="207"/>
      <c r="I698" s="207"/>
      <c r="J698" s="207"/>
      <c r="K698" s="207"/>
      <c r="L698" s="207"/>
      <c r="M698" s="207"/>
      <c r="N698" s="149"/>
      <c r="O698" s="149"/>
    </row>
    <row r="699" spans="1:15" ht="120.75" customHeight="1">
      <c r="A699" s="207" t="s">
        <v>221</v>
      </c>
      <c r="E699" s="149"/>
      <c r="F699" s="226"/>
      <c r="G699" s="226"/>
    </row>
    <row r="700" spans="1:15" ht="30.75" customHeight="1">
      <c r="A700" s="317" t="s">
        <v>904</v>
      </c>
      <c r="B700" s="317"/>
      <c r="C700" s="317"/>
      <c r="D700" s="317"/>
      <c r="E700" s="317"/>
      <c r="F700" s="226"/>
      <c r="G700" s="226"/>
    </row>
    <row r="701" spans="1:15" ht="15" customHeight="1">
      <c r="A701" s="399" t="s">
        <v>906</v>
      </c>
      <c r="B701" s="399"/>
      <c r="C701" s="399"/>
      <c r="D701" s="399"/>
      <c r="E701" s="399"/>
    </row>
    <row r="702" spans="1:15" ht="15" customHeight="1">
      <c r="A702" s="399" t="s">
        <v>326</v>
      </c>
      <c r="B702" s="399"/>
      <c r="C702" s="399"/>
      <c r="D702" s="399"/>
      <c r="E702" s="399"/>
    </row>
    <row r="703" spans="1:15" ht="15" customHeight="1">
      <c r="A703" s="399" t="s">
        <v>807</v>
      </c>
      <c r="B703" s="399"/>
      <c r="C703" s="399"/>
      <c r="D703" s="399"/>
      <c r="E703" s="399"/>
    </row>
    <row r="704" spans="1:15" ht="12.75" customHeight="1">
      <c r="B704" s="206"/>
      <c r="C704" s="206"/>
      <c r="D704" s="207"/>
      <c r="E704" s="126"/>
    </row>
    <row r="705" spans="1:15" s="132" customFormat="1" ht="15" customHeight="1">
      <c r="A705" s="319" t="s">
        <v>328</v>
      </c>
      <c r="B705" s="322" t="s">
        <v>329</v>
      </c>
      <c r="C705" s="325" t="s">
        <v>330</v>
      </c>
      <c r="D705" s="326"/>
      <c r="E705" s="326"/>
    </row>
    <row r="706" spans="1:15" s="132" customFormat="1" ht="15" customHeight="1">
      <c r="A706" s="320"/>
      <c r="B706" s="323"/>
      <c r="C706" s="327" t="s">
        <v>331</v>
      </c>
      <c r="D706" s="327" t="s">
        <v>332</v>
      </c>
      <c r="E706" s="330" t="s">
        <v>333</v>
      </c>
    </row>
    <row r="707" spans="1:15" s="132" customFormat="1" ht="15">
      <c r="A707" s="320"/>
      <c r="B707" s="323"/>
      <c r="C707" s="328"/>
      <c r="D707" s="328"/>
      <c r="E707" s="331"/>
    </row>
    <row r="708" spans="1:15" s="132" customFormat="1" ht="15">
      <c r="A708" s="320"/>
      <c r="B708" s="323"/>
      <c r="C708" s="328"/>
      <c r="D708" s="328"/>
      <c r="E708" s="331"/>
    </row>
    <row r="709" spans="1:15" s="132" customFormat="1" ht="15">
      <c r="A709" s="321"/>
      <c r="B709" s="324"/>
      <c r="C709" s="329"/>
      <c r="D709" s="329"/>
      <c r="E709" s="332"/>
    </row>
    <row r="710" spans="1:15" ht="29.25" customHeight="1">
      <c r="B710" s="207"/>
      <c r="C710" s="243"/>
      <c r="D710" s="243"/>
      <c r="E710" s="243"/>
      <c r="F710" s="208"/>
    </row>
    <row r="711" spans="1:15" ht="15" customHeight="1">
      <c r="A711" s="209" t="s">
        <v>808</v>
      </c>
      <c r="B711" s="210">
        <v>13933</v>
      </c>
      <c r="C711" s="211">
        <v>7148</v>
      </c>
      <c r="D711" s="211">
        <v>5237</v>
      </c>
      <c r="E711" s="211">
        <v>1548</v>
      </c>
      <c r="F711" s="207"/>
      <c r="G711" s="207"/>
      <c r="H711" s="207"/>
      <c r="I711" s="207"/>
      <c r="J711" s="207"/>
      <c r="K711" s="207"/>
      <c r="L711" s="207"/>
      <c r="M711" s="207"/>
      <c r="N711" s="149"/>
      <c r="O711" s="149"/>
    </row>
    <row r="712" spans="1:15" ht="15" customHeight="1">
      <c r="A712" s="212" t="s">
        <v>335</v>
      </c>
      <c r="B712" s="210">
        <v>552</v>
      </c>
      <c r="C712" s="211">
        <v>296</v>
      </c>
      <c r="D712" s="211">
        <v>225</v>
      </c>
      <c r="E712" s="211">
        <v>31</v>
      </c>
      <c r="F712" s="207"/>
      <c r="G712" s="207"/>
      <c r="H712" s="207"/>
      <c r="I712" s="207"/>
      <c r="J712" s="207"/>
      <c r="K712" s="207"/>
      <c r="L712" s="207"/>
      <c r="M712" s="207"/>
      <c r="N712" s="149"/>
      <c r="O712" s="149"/>
    </row>
    <row r="713" spans="1:15" ht="15" customHeight="1">
      <c r="A713" s="207"/>
      <c r="B713" s="210"/>
      <c r="C713" s="211"/>
      <c r="D713" s="211"/>
      <c r="E713" s="211"/>
      <c r="F713" s="207"/>
      <c r="G713" s="207"/>
      <c r="H713" s="207"/>
      <c r="I713" s="207"/>
      <c r="J713" s="207"/>
      <c r="K713" s="207"/>
      <c r="L713" s="207"/>
      <c r="M713" s="207"/>
      <c r="N713" s="149"/>
      <c r="O713" s="149"/>
    </row>
    <row r="714" spans="1:15" ht="24.75" customHeight="1">
      <c r="A714" s="398" t="s">
        <v>339</v>
      </c>
      <c r="B714" s="398"/>
      <c r="C714" s="398"/>
      <c r="D714" s="398"/>
      <c r="E714" s="398"/>
      <c r="F714" s="207"/>
      <c r="G714" s="207"/>
      <c r="H714" s="207"/>
      <c r="I714" s="207"/>
      <c r="J714" s="207"/>
      <c r="K714" s="207"/>
      <c r="L714" s="207"/>
      <c r="M714" s="207"/>
      <c r="N714" s="149"/>
      <c r="O714" s="149"/>
    </row>
    <row r="715" spans="1:15" ht="12.75" customHeight="1">
      <c r="A715" s="207"/>
      <c r="E715" s="149"/>
      <c r="F715" s="207"/>
      <c r="G715" s="207"/>
      <c r="H715" s="207"/>
      <c r="I715" s="207"/>
      <c r="J715" s="207"/>
      <c r="K715" s="207"/>
      <c r="L715" s="207"/>
      <c r="M715" s="207"/>
      <c r="N715" s="149"/>
      <c r="O715" s="149"/>
    </row>
    <row r="716" spans="1:15" ht="15" customHeight="1">
      <c r="A716" s="207" t="s">
        <v>340</v>
      </c>
      <c r="E716" s="149"/>
      <c r="F716" s="207"/>
      <c r="G716" s="207"/>
      <c r="H716" s="207"/>
      <c r="I716" s="207"/>
      <c r="J716" s="207"/>
      <c r="K716" s="207"/>
      <c r="L716" s="207"/>
      <c r="M716" s="207"/>
      <c r="N716" s="149"/>
      <c r="O716" s="149"/>
    </row>
    <row r="717" spans="1:15" ht="15" customHeight="1">
      <c r="A717" s="207" t="s">
        <v>341</v>
      </c>
      <c r="B717" s="213">
        <v>438</v>
      </c>
      <c r="C717" s="211">
        <v>235</v>
      </c>
      <c r="D717" s="211">
        <v>179</v>
      </c>
      <c r="E717" s="211">
        <v>24</v>
      </c>
      <c r="F717" s="207"/>
      <c r="G717" s="207"/>
      <c r="H717" s="207"/>
      <c r="I717" s="207"/>
      <c r="J717" s="207"/>
      <c r="K717" s="207"/>
      <c r="L717" s="207"/>
      <c r="M717" s="207"/>
      <c r="N717" s="149"/>
      <c r="O717" s="149"/>
    </row>
    <row r="718" spans="1:15" ht="15" customHeight="1">
      <c r="A718" s="207" t="s">
        <v>342</v>
      </c>
      <c r="B718" s="213">
        <v>1579</v>
      </c>
      <c r="C718" s="211">
        <v>894</v>
      </c>
      <c r="D718" s="211">
        <v>566</v>
      </c>
      <c r="E718" s="211">
        <v>119</v>
      </c>
      <c r="F718" s="207"/>
      <c r="G718" s="207"/>
      <c r="H718" s="207"/>
      <c r="I718" s="207"/>
      <c r="J718" s="207"/>
      <c r="K718" s="207"/>
      <c r="L718" s="207"/>
      <c r="M718" s="207"/>
      <c r="N718" s="149"/>
      <c r="O718" s="149"/>
    </row>
    <row r="719" spans="1:15" ht="15" customHeight="1">
      <c r="A719" s="207" t="s">
        <v>343</v>
      </c>
      <c r="B719" s="213">
        <v>3043</v>
      </c>
      <c r="C719" s="211">
        <v>1640</v>
      </c>
      <c r="D719" s="211">
        <v>1111</v>
      </c>
      <c r="E719" s="211">
        <v>292</v>
      </c>
      <c r="F719" s="207"/>
      <c r="G719" s="207"/>
      <c r="H719" s="207"/>
      <c r="I719" s="207"/>
      <c r="J719" s="207"/>
      <c r="K719" s="207"/>
      <c r="L719" s="207"/>
      <c r="M719" s="207"/>
      <c r="N719" s="149"/>
      <c r="O719" s="149"/>
    </row>
    <row r="720" spans="1:15" ht="15" customHeight="1">
      <c r="A720" s="207" t="s">
        <v>344</v>
      </c>
      <c r="B720" s="213">
        <v>8720</v>
      </c>
      <c r="C720" s="211">
        <v>4308</v>
      </c>
      <c r="D720" s="211">
        <v>3318</v>
      </c>
      <c r="E720" s="211">
        <v>1094</v>
      </c>
      <c r="F720" s="207"/>
      <c r="G720" s="207"/>
      <c r="H720" s="207"/>
      <c r="I720" s="207"/>
      <c r="J720" s="207"/>
      <c r="K720" s="207"/>
      <c r="L720" s="207"/>
      <c r="M720" s="207"/>
      <c r="N720" s="149"/>
      <c r="O720" s="149"/>
    </row>
    <row r="721" spans="1:15" ht="15" customHeight="1">
      <c r="A721" s="207" t="s">
        <v>345</v>
      </c>
      <c r="B721" s="213">
        <v>153</v>
      </c>
      <c r="C721" s="211">
        <v>71</v>
      </c>
      <c r="D721" s="211">
        <v>63</v>
      </c>
      <c r="E721" s="211">
        <v>19</v>
      </c>
      <c r="F721" s="207"/>
      <c r="G721" s="207"/>
      <c r="H721" s="207"/>
      <c r="I721" s="207"/>
      <c r="J721" s="207"/>
      <c r="K721" s="207"/>
      <c r="L721" s="207"/>
      <c r="M721" s="207"/>
      <c r="N721" s="149"/>
      <c r="O721" s="149"/>
    </row>
    <row r="722" spans="1:15" ht="12.75" customHeight="1">
      <c r="A722" s="207"/>
      <c r="E722" s="149"/>
      <c r="F722" s="207"/>
      <c r="G722" s="207"/>
      <c r="H722" s="207"/>
      <c r="I722" s="207"/>
      <c r="J722" s="207"/>
      <c r="K722" s="207"/>
      <c r="L722" s="207"/>
      <c r="M722" s="207"/>
      <c r="N722" s="149"/>
      <c r="O722" s="149"/>
    </row>
    <row r="723" spans="1:15" ht="24.75" customHeight="1">
      <c r="A723" s="398" t="s">
        <v>346</v>
      </c>
      <c r="B723" s="398"/>
      <c r="C723" s="398"/>
      <c r="D723" s="398"/>
      <c r="E723" s="398"/>
      <c r="F723" s="207"/>
      <c r="G723" s="207"/>
      <c r="H723" s="207"/>
      <c r="I723" s="207"/>
      <c r="J723" s="207"/>
      <c r="K723" s="207"/>
      <c r="L723" s="207"/>
      <c r="M723" s="207"/>
      <c r="N723" s="149"/>
      <c r="O723" s="149"/>
    </row>
    <row r="724" spans="1:15" ht="12.75" customHeight="1">
      <c r="A724" s="207"/>
      <c r="E724" s="149"/>
      <c r="F724" s="207"/>
      <c r="G724" s="207"/>
      <c r="H724" s="207"/>
      <c r="I724" s="207"/>
      <c r="J724" s="207"/>
      <c r="K724" s="207"/>
      <c r="L724" s="207"/>
      <c r="M724" s="207"/>
      <c r="N724" s="149"/>
      <c r="O724" s="149"/>
    </row>
    <row r="725" spans="1:15" ht="15" customHeight="1">
      <c r="A725" s="207" t="s">
        <v>347</v>
      </c>
      <c r="B725" s="213">
        <v>13318</v>
      </c>
      <c r="C725" s="211">
        <v>6772</v>
      </c>
      <c r="D725" s="214">
        <v>5073</v>
      </c>
      <c r="E725" s="214">
        <v>1473</v>
      </c>
      <c r="F725" s="207"/>
      <c r="G725" s="207"/>
      <c r="H725" s="207"/>
      <c r="I725" s="207"/>
      <c r="J725" s="207"/>
      <c r="K725" s="207"/>
      <c r="L725" s="207"/>
      <c r="M725" s="207"/>
      <c r="N725" s="149"/>
      <c r="O725" s="149"/>
    </row>
    <row r="726" spans="1:15" ht="16.149999999999999" customHeight="1">
      <c r="A726" s="102" t="s">
        <v>902</v>
      </c>
      <c r="B726" s="215">
        <v>615</v>
      </c>
      <c r="C726" s="211">
        <v>376</v>
      </c>
      <c r="D726" s="214">
        <v>164</v>
      </c>
      <c r="E726" s="211">
        <v>75</v>
      </c>
      <c r="F726" s="207"/>
      <c r="G726" s="207"/>
      <c r="H726" s="207"/>
      <c r="I726" s="207"/>
      <c r="J726" s="207"/>
      <c r="K726" s="207"/>
      <c r="L726" s="207"/>
      <c r="M726" s="207"/>
      <c r="N726" s="149"/>
      <c r="O726" s="149"/>
    </row>
    <row r="727" spans="1:15" ht="15" customHeight="1">
      <c r="A727" s="207" t="s">
        <v>348</v>
      </c>
      <c r="B727" s="215">
        <v>398</v>
      </c>
      <c r="C727" s="211">
        <v>248</v>
      </c>
      <c r="D727" s="214">
        <v>100</v>
      </c>
      <c r="E727" s="211">
        <v>50</v>
      </c>
      <c r="F727" s="207"/>
      <c r="G727" s="207"/>
      <c r="H727" s="207"/>
      <c r="I727" s="207"/>
      <c r="J727" s="207"/>
      <c r="K727" s="207"/>
      <c r="L727" s="207"/>
      <c r="M727" s="207"/>
      <c r="N727" s="149"/>
      <c r="O727" s="149"/>
    </row>
    <row r="728" spans="1:15" ht="12.75" customHeight="1">
      <c r="A728" s="207"/>
      <c r="E728" s="149"/>
      <c r="F728" s="207"/>
      <c r="G728" s="207"/>
      <c r="H728" s="207"/>
      <c r="I728" s="207"/>
      <c r="J728" s="207"/>
      <c r="K728" s="207"/>
      <c r="L728" s="207"/>
      <c r="M728" s="207"/>
      <c r="N728" s="149"/>
      <c r="O728" s="149"/>
    </row>
    <row r="729" spans="1:15" ht="24.75" customHeight="1">
      <c r="A729" s="398" t="s">
        <v>349</v>
      </c>
      <c r="B729" s="398"/>
      <c r="C729" s="398"/>
      <c r="D729" s="398"/>
      <c r="E729" s="398"/>
      <c r="F729" s="207"/>
      <c r="G729" s="207"/>
      <c r="H729" s="207"/>
      <c r="I729" s="207"/>
      <c r="J729" s="207"/>
      <c r="K729" s="207"/>
      <c r="L729" s="207"/>
      <c r="M729" s="207"/>
      <c r="N729" s="149"/>
      <c r="O729" s="149"/>
    </row>
    <row r="730" spans="1:15" ht="12.75" customHeight="1">
      <c r="A730" s="207"/>
      <c r="E730" s="149"/>
      <c r="F730" s="207"/>
      <c r="G730" s="207"/>
      <c r="H730" s="207"/>
      <c r="I730" s="207"/>
      <c r="J730" s="207"/>
      <c r="K730" s="207"/>
      <c r="L730" s="207"/>
      <c r="M730" s="207"/>
      <c r="N730" s="149"/>
      <c r="O730" s="149"/>
    </row>
    <row r="731" spans="1:15" ht="15" customHeight="1">
      <c r="A731" s="207" t="s">
        <v>350</v>
      </c>
      <c r="B731" s="213">
        <v>12834</v>
      </c>
      <c r="C731" s="211">
        <v>6549</v>
      </c>
      <c r="D731" s="214">
        <v>4818</v>
      </c>
      <c r="E731" s="214">
        <v>1467</v>
      </c>
      <c r="F731" s="207"/>
      <c r="G731" s="207"/>
      <c r="H731" s="207"/>
      <c r="I731" s="207"/>
      <c r="J731" s="207"/>
      <c r="K731" s="207"/>
      <c r="L731" s="207"/>
      <c r="M731" s="207"/>
      <c r="N731" s="149"/>
      <c r="O731" s="149"/>
    </row>
    <row r="732" spans="1:15" ht="15" customHeight="1">
      <c r="A732" s="207" t="s">
        <v>351</v>
      </c>
      <c r="B732" s="213">
        <v>1099</v>
      </c>
      <c r="C732" s="211">
        <v>599</v>
      </c>
      <c r="D732" s="214">
        <v>419</v>
      </c>
      <c r="E732" s="211">
        <v>81</v>
      </c>
      <c r="F732" s="207"/>
      <c r="G732" s="207"/>
      <c r="H732" s="207"/>
      <c r="I732" s="207"/>
      <c r="J732" s="207"/>
      <c r="K732" s="207"/>
      <c r="L732" s="207"/>
      <c r="M732" s="207"/>
      <c r="N732" s="149"/>
      <c r="O732" s="149"/>
    </row>
    <row r="733" spans="1:15" ht="12.75" customHeight="1">
      <c r="A733" s="207"/>
      <c r="E733" s="149"/>
      <c r="F733" s="207"/>
      <c r="G733" s="207"/>
      <c r="H733" s="207"/>
      <c r="I733" s="207"/>
      <c r="J733" s="207"/>
      <c r="K733" s="207"/>
      <c r="L733" s="207"/>
      <c r="M733" s="207"/>
      <c r="N733" s="149"/>
      <c r="O733" s="149"/>
    </row>
    <row r="734" spans="1:15" ht="24.75" customHeight="1">
      <c r="A734" s="398" t="s">
        <v>905</v>
      </c>
      <c r="B734" s="398"/>
      <c r="C734" s="398"/>
      <c r="D734" s="398"/>
      <c r="E734" s="398"/>
      <c r="F734" s="207"/>
      <c r="G734" s="207"/>
      <c r="H734" s="207"/>
      <c r="I734" s="207"/>
      <c r="J734" s="207"/>
      <c r="K734" s="207"/>
      <c r="L734" s="207"/>
      <c r="M734" s="207"/>
      <c r="N734" s="149"/>
      <c r="O734" s="149"/>
    </row>
    <row r="735" spans="1:15" ht="12.75" customHeight="1">
      <c r="A735" s="126"/>
      <c r="E735" s="149"/>
      <c r="F735" s="207"/>
      <c r="G735" s="207"/>
      <c r="H735" s="207"/>
      <c r="I735" s="207"/>
      <c r="J735" s="207"/>
      <c r="K735" s="207"/>
      <c r="L735" s="207"/>
      <c r="M735" s="207"/>
      <c r="N735" s="149"/>
      <c r="O735" s="149"/>
    </row>
    <row r="736" spans="1:15" ht="15" customHeight="1">
      <c r="A736" s="216" t="s">
        <v>352</v>
      </c>
      <c r="B736" s="217">
        <v>538</v>
      </c>
      <c r="C736" s="210">
        <v>426</v>
      </c>
      <c r="D736" s="210">
        <v>103</v>
      </c>
      <c r="E736" s="211">
        <v>9</v>
      </c>
      <c r="F736" s="207"/>
      <c r="G736" s="207"/>
      <c r="H736" s="207"/>
      <c r="I736" s="207"/>
      <c r="J736" s="207"/>
      <c r="K736" s="207"/>
      <c r="L736" s="207"/>
      <c r="M736" s="207"/>
      <c r="N736" s="149"/>
      <c r="O736" s="149"/>
    </row>
    <row r="737" spans="1:15" ht="15" customHeight="1">
      <c r="A737" s="216" t="s">
        <v>353</v>
      </c>
      <c r="B737" s="217">
        <v>6307</v>
      </c>
      <c r="C737" s="218">
        <v>3734</v>
      </c>
      <c r="D737" s="210">
        <v>1890</v>
      </c>
      <c r="E737" s="211">
        <v>683</v>
      </c>
      <c r="F737" s="207"/>
      <c r="G737" s="207"/>
      <c r="H737" s="207"/>
      <c r="I737" s="207"/>
      <c r="J737" s="207"/>
      <c r="K737" s="207"/>
      <c r="L737" s="207"/>
      <c r="M737" s="207"/>
      <c r="N737" s="149"/>
      <c r="O737" s="149"/>
    </row>
    <row r="738" spans="1:15" ht="15" customHeight="1">
      <c r="A738" s="219" t="s">
        <v>354</v>
      </c>
      <c r="B738" s="217">
        <v>4300</v>
      </c>
      <c r="C738" s="210">
        <v>2819</v>
      </c>
      <c r="D738" s="210">
        <v>1147</v>
      </c>
      <c r="E738" s="211">
        <v>334</v>
      </c>
      <c r="F738" s="207"/>
      <c r="G738" s="207"/>
      <c r="H738" s="207"/>
      <c r="I738" s="207"/>
      <c r="J738" s="207"/>
      <c r="K738" s="207"/>
      <c r="L738" s="207"/>
      <c r="M738" s="207"/>
      <c r="N738" s="149"/>
      <c r="O738" s="149"/>
    </row>
    <row r="739" spans="1:15" ht="15" customHeight="1">
      <c r="A739" s="220" t="s">
        <v>355</v>
      </c>
      <c r="B739" s="217">
        <v>3904</v>
      </c>
      <c r="C739" s="218">
        <v>2676</v>
      </c>
      <c r="D739" s="210">
        <v>923</v>
      </c>
      <c r="E739" s="211">
        <v>305</v>
      </c>
      <c r="F739" s="207"/>
      <c r="G739" s="207"/>
      <c r="H739" s="207"/>
      <c r="I739" s="207"/>
      <c r="J739" s="207"/>
      <c r="K739" s="207"/>
      <c r="L739" s="207"/>
      <c r="M739" s="207"/>
      <c r="N739" s="149"/>
      <c r="O739" s="149"/>
    </row>
    <row r="740" spans="1:15" ht="15" customHeight="1">
      <c r="A740" s="219" t="s">
        <v>356</v>
      </c>
      <c r="B740" s="217">
        <v>2007</v>
      </c>
      <c r="C740" s="210">
        <v>915</v>
      </c>
      <c r="D740" s="210">
        <v>743</v>
      </c>
      <c r="E740" s="211">
        <v>349</v>
      </c>
      <c r="F740" s="207"/>
      <c r="G740" s="207"/>
      <c r="H740" s="207"/>
      <c r="I740" s="207"/>
      <c r="J740" s="207"/>
      <c r="K740" s="207"/>
      <c r="L740" s="207"/>
      <c r="M740" s="207"/>
      <c r="N740" s="149"/>
      <c r="O740" s="149"/>
    </row>
    <row r="741" spans="1:15" ht="15" customHeight="1">
      <c r="A741" s="216" t="s">
        <v>357</v>
      </c>
      <c r="B741" s="217">
        <v>7087</v>
      </c>
      <c r="C741" s="210">
        <v>2987</v>
      </c>
      <c r="D741" s="210">
        <v>3244</v>
      </c>
      <c r="E741" s="211">
        <v>856</v>
      </c>
      <c r="F741" s="207"/>
      <c r="G741" s="207"/>
      <c r="H741" s="207"/>
      <c r="I741" s="207"/>
      <c r="J741" s="207"/>
      <c r="K741" s="207"/>
      <c r="L741" s="207"/>
      <c r="M741" s="207"/>
      <c r="N741" s="149"/>
      <c r="O741" s="149"/>
    </row>
    <row r="742" spans="1:15" ht="15" customHeight="1">
      <c r="A742" s="219" t="s">
        <v>358</v>
      </c>
      <c r="B742" s="217">
        <v>3187</v>
      </c>
      <c r="C742" s="218">
        <v>1334</v>
      </c>
      <c r="D742" s="210">
        <v>1449</v>
      </c>
      <c r="E742" s="211">
        <v>404</v>
      </c>
      <c r="F742" s="207"/>
      <c r="G742" s="207"/>
      <c r="H742" s="207"/>
      <c r="I742" s="207"/>
      <c r="J742" s="207"/>
      <c r="K742" s="207"/>
      <c r="L742" s="207"/>
      <c r="M742" s="207"/>
      <c r="N742" s="149"/>
      <c r="O742" s="149"/>
    </row>
    <row r="743" spans="1:15" ht="15" customHeight="1">
      <c r="A743" s="219" t="s">
        <v>359</v>
      </c>
      <c r="B743" s="217">
        <v>331</v>
      </c>
      <c r="C743" s="218">
        <v>79</v>
      </c>
      <c r="D743" s="210">
        <v>191</v>
      </c>
      <c r="E743" s="211">
        <v>61</v>
      </c>
      <c r="F743" s="207"/>
      <c r="G743" s="207"/>
      <c r="H743" s="207"/>
      <c r="I743" s="207"/>
      <c r="J743" s="207"/>
      <c r="K743" s="207"/>
      <c r="L743" s="207"/>
      <c r="M743" s="207"/>
      <c r="N743" s="149"/>
      <c r="O743" s="149"/>
    </row>
    <row r="744" spans="1:15" ht="15" customHeight="1">
      <c r="A744" s="219" t="s">
        <v>360</v>
      </c>
      <c r="B744" s="217">
        <v>131</v>
      </c>
      <c r="C744" s="218">
        <v>21</v>
      </c>
      <c r="D744" s="210">
        <v>83</v>
      </c>
      <c r="E744" s="211">
        <v>27</v>
      </c>
      <c r="F744" s="207"/>
      <c r="G744" s="207"/>
      <c r="H744" s="207"/>
      <c r="I744" s="207"/>
      <c r="J744" s="207"/>
      <c r="K744" s="207"/>
      <c r="L744" s="207"/>
      <c r="M744" s="207"/>
      <c r="N744" s="149"/>
      <c r="O744" s="149"/>
    </row>
    <row r="745" spans="1:15" ht="15" customHeight="1">
      <c r="A745" s="219" t="s">
        <v>361</v>
      </c>
      <c r="B745" s="217">
        <v>89</v>
      </c>
      <c r="C745" s="218">
        <v>27</v>
      </c>
      <c r="D745" s="210">
        <v>47</v>
      </c>
      <c r="E745" s="211">
        <v>15</v>
      </c>
      <c r="F745" s="207"/>
      <c r="G745" s="207"/>
      <c r="H745" s="207"/>
      <c r="I745" s="207"/>
      <c r="J745" s="207"/>
      <c r="K745" s="207"/>
      <c r="L745" s="207"/>
      <c r="M745" s="207"/>
      <c r="N745" s="149"/>
      <c r="O745" s="149"/>
    </row>
    <row r="746" spans="1:15" ht="29.25" customHeight="1">
      <c r="A746" s="221" t="s">
        <v>362</v>
      </c>
      <c r="B746" s="222">
        <v>1551</v>
      </c>
      <c r="C746" s="223">
        <v>532</v>
      </c>
      <c r="D746" s="224">
        <v>769</v>
      </c>
      <c r="E746" s="225">
        <v>250</v>
      </c>
      <c r="F746" s="207"/>
      <c r="G746" s="207"/>
      <c r="H746" s="207"/>
      <c r="I746" s="207"/>
      <c r="J746" s="207"/>
      <c r="K746" s="207"/>
      <c r="L746" s="207"/>
      <c r="M746" s="207"/>
      <c r="N746" s="149"/>
      <c r="O746" s="149"/>
    </row>
    <row r="747" spans="1:15" ht="29.25" customHeight="1">
      <c r="A747" s="221" t="s">
        <v>363</v>
      </c>
      <c r="B747" s="222">
        <v>1460</v>
      </c>
      <c r="C747" s="223">
        <v>800</v>
      </c>
      <c r="D747" s="224">
        <v>592</v>
      </c>
      <c r="E747" s="225">
        <v>68</v>
      </c>
      <c r="F747" s="207"/>
      <c r="G747" s="207"/>
      <c r="H747" s="207"/>
      <c r="I747" s="207"/>
      <c r="J747" s="207"/>
      <c r="K747" s="207"/>
      <c r="L747" s="207"/>
      <c r="M747" s="207"/>
      <c r="N747" s="149"/>
      <c r="O747" s="149"/>
    </row>
    <row r="748" spans="1:15" ht="29.25" customHeight="1">
      <c r="A748" s="221" t="s">
        <v>364</v>
      </c>
      <c r="B748" s="222">
        <v>338</v>
      </c>
      <c r="C748" s="223">
        <v>194</v>
      </c>
      <c r="D748" s="224">
        <v>113</v>
      </c>
      <c r="E748" s="225">
        <v>31</v>
      </c>
      <c r="F748" s="207"/>
      <c r="G748" s="207"/>
      <c r="H748" s="207"/>
      <c r="I748" s="207"/>
      <c r="J748" s="207"/>
      <c r="K748" s="207"/>
      <c r="L748" s="207"/>
      <c r="M748" s="207"/>
      <c r="N748" s="149"/>
      <c r="O748" s="149"/>
    </row>
    <row r="749" spans="1:15" ht="120.75" customHeight="1">
      <c r="A749" s="207" t="s">
        <v>221</v>
      </c>
      <c r="E749" s="149"/>
      <c r="F749" s="226"/>
      <c r="G749" s="226"/>
    </row>
    <row r="750" spans="1:15" ht="30.75" customHeight="1">
      <c r="A750" s="317" t="s">
        <v>904</v>
      </c>
      <c r="B750" s="317"/>
      <c r="C750" s="317"/>
      <c r="D750" s="317"/>
      <c r="E750" s="317"/>
      <c r="F750" s="226"/>
      <c r="G750" s="226"/>
    </row>
    <row r="751" spans="1:15" ht="15" customHeight="1">
      <c r="A751" s="399" t="s">
        <v>906</v>
      </c>
      <c r="B751" s="399"/>
      <c r="C751" s="399"/>
      <c r="D751" s="399"/>
      <c r="E751" s="399"/>
    </row>
    <row r="752" spans="1:15" ht="15" customHeight="1">
      <c r="A752" s="399" t="s">
        <v>326</v>
      </c>
      <c r="B752" s="399"/>
      <c r="C752" s="399"/>
      <c r="D752" s="399"/>
      <c r="E752" s="399"/>
    </row>
    <row r="753" spans="1:15" ht="15" customHeight="1">
      <c r="A753" s="399" t="s">
        <v>809</v>
      </c>
      <c r="B753" s="399"/>
      <c r="C753" s="399"/>
      <c r="D753" s="399"/>
      <c r="E753" s="399"/>
    </row>
    <row r="754" spans="1:15" ht="12.75" customHeight="1">
      <c r="B754" s="206"/>
      <c r="C754" s="206"/>
      <c r="D754" s="207"/>
      <c r="E754" s="126"/>
    </row>
    <row r="755" spans="1:15" s="132" customFormat="1" ht="15" customHeight="1">
      <c r="A755" s="319" t="s">
        <v>328</v>
      </c>
      <c r="B755" s="322" t="s">
        <v>329</v>
      </c>
      <c r="C755" s="325" t="s">
        <v>330</v>
      </c>
      <c r="D755" s="326"/>
      <c r="E755" s="326"/>
    </row>
    <row r="756" spans="1:15" s="132" customFormat="1" ht="15" customHeight="1">
      <c r="A756" s="320"/>
      <c r="B756" s="323"/>
      <c r="C756" s="327" t="s">
        <v>331</v>
      </c>
      <c r="D756" s="327" t="s">
        <v>332</v>
      </c>
      <c r="E756" s="330" t="s">
        <v>333</v>
      </c>
    </row>
    <row r="757" spans="1:15" s="132" customFormat="1" ht="15">
      <c r="A757" s="320"/>
      <c r="B757" s="323"/>
      <c r="C757" s="328"/>
      <c r="D757" s="328"/>
      <c r="E757" s="331"/>
    </row>
    <row r="758" spans="1:15" s="132" customFormat="1" ht="15">
      <c r="A758" s="320"/>
      <c r="B758" s="323"/>
      <c r="C758" s="328"/>
      <c r="D758" s="328"/>
      <c r="E758" s="331"/>
    </row>
    <row r="759" spans="1:15" s="132" customFormat="1" ht="15">
      <c r="A759" s="321"/>
      <c r="B759" s="324"/>
      <c r="C759" s="329"/>
      <c r="D759" s="329"/>
      <c r="E759" s="332"/>
    </row>
    <row r="760" spans="1:15" ht="29.25" customHeight="1">
      <c r="B760" s="207"/>
      <c r="C760" s="243"/>
      <c r="D760" s="243"/>
      <c r="E760" s="243"/>
      <c r="F760" s="208"/>
    </row>
    <row r="761" spans="1:15" ht="15" customHeight="1">
      <c r="A761" s="209" t="s">
        <v>810</v>
      </c>
      <c r="B761" s="210">
        <v>14235</v>
      </c>
      <c r="C761" s="211">
        <v>7197</v>
      </c>
      <c r="D761" s="211">
        <v>2530</v>
      </c>
      <c r="E761" s="211">
        <v>4508</v>
      </c>
      <c r="F761" s="207"/>
      <c r="G761" s="207"/>
      <c r="H761" s="207"/>
      <c r="I761" s="207"/>
      <c r="J761" s="207"/>
      <c r="K761" s="207"/>
      <c r="L761" s="207"/>
      <c r="M761" s="207"/>
      <c r="N761" s="149"/>
      <c r="O761" s="149"/>
    </row>
    <row r="762" spans="1:15" ht="15" customHeight="1">
      <c r="A762" s="212" t="s">
        <v>335</v>
      </c>
      <c r="B762" s="210">
        <v>551</v>
      </c>
      <c r="C762" s="211">
        <v>291</v>
      </c>
      <c r="D762" s="211">
        <v>118</v>
      </c>
      <c r="E762" s="211">
        <v>142</v>
      </c>
      <c r="F762" s="207"/>
      <c r="G762" s="207"/>
      <c r="H762" s="207"/>
      <c r="I762" s="207"/>
      <c r="J762" s="207"/>
      <c r="K762" s="207"/>
      <c r="L762" s="207"/>
      <c r="M762" s="207"/>
      <c r="N762" s="149"/>
      <c r="O762" s="149"/>
    </row>
    <row r="763" spans="1:15" ht="15" customHeight="1">
      <c r="A763" s="207"/>
      <c r="B763" s="210"/>
      <c r="C763" s="211"/>
      <c r="D763" s="211"/>
      <c r="E763" s="211"/>
      <c r="F763" s="207"/>
      <c r="G763" s="207"/>
      <c r="H763" s="207"/>
      <c r="I763" s="207"/>
      <c r="J763" s="207"/>
      <c r="K763" s="207"/>
      <c r="L763" s="207"/>
      <c r="M763" s="207"/>
      <c r="N763" s="149"/>
      <c r="O763" s="149"/>
    </row>
    <row r="764" spans="1:15" ht="24.75" customHeight="1">
      <c r="A764" s="398" t="s">
        <v>339</v>
      </c>
      <c r="B764" s="398"/>
      <c r="C764" s="398"/>
      <c r="D764" s="398"/>
      <c r="E764" s="398"/>
      <c r="F764" s="207"/>
      <c r="G764" s="207"/>
      <c r="H764" s="207"/>
      <c r="I764" s="207"/>
      <c r="J764" s="207"/>
      <c r="K764" s="207"/>
      <c r="L764" s="207"/>
      <c r="M764" s="207"/>
      <c r="N764" s="149"/>
      <c r="O764" s="149"/>
    </row>
    <row r="765" spans="1:15" ht="12.75" customHeight="1">
      <c r="A765" s="207"/>
      <c r="E765" s="149"/>
      <c r="F765" s="207"/>
      <c r="G765" s="207"/>
      <c r="H765" s="207"/>
      <c r="I765" s="207"/>
      <c r="J765" s="207"/>
      <c r="K765" s="207"/>
      <c r="L765" s="207"/>
      <c r="M765" s="207"/>
      <c r="N765" s="149"/>
      <c r="O765" s="149"/>
    </row>
    <row r="766" spans="1:15" ht="15" customHeight="1">
      <c r="A766" s="207" t="s">
        <v>340</v>
      </c>
      <c r="E766" s="149"/>
      <c r="F766" s="207"/>
      <c r="G766" s="207"/>
      <c r="H766" s="207"/>
      <c r="I766" s="207"/>
      <c r="J766" s="207"/>
      <c r="K766" s="207"/>
      <c r="L766" s="207"/>
      <c r="M766" s="207"/>
      <c r="N766" s="149"/>
      <c r="O766" s="149"/>
    </row>
    <row r="767" spans="1:15" ht="15" customHeight="1">
      <c r="A767" s="207" t="s">
        <v>341</v>
      </c>
      <c r="B767" s="213">
        <v>435</v>
      </c>
      <c r="C767" s="211">
        <v>252</v>
      </c>
      <c r="D767" s="211">
        <v>81</v>
      </c>
      <c r="E767" s="211">
        <v>102</v>
      </c>
      <c r="F767" s="207"/>
      <c r="G767" s="207"/>
      <c r="H767" s="207"/>
      <c r="I767" s="207"/>
      <c r="J767" s="207"/>
      <c r="K767" s="207"/>
      <c r="L767" s="207"/>
      <c r="M767" s="207"/>
      <c r="N767" s="149"/>
      <c r="O767" s="149"/>
    </row>
    <row r="768" spans="1:15" ht="15" customHeight="1">
      <c r="A768" s="207" t="s">
        <v>342</v>
      </c>
      <c r="B768" s="213">
        <v>1642</v>
      </c>
      <c r="C768" s="211">
        <v>927</v>
      </c>
      <c r="D768" s="211">
        <v>335</v>
      </c>
      <c r="E768" s="211">
        <v>380</v>
      </c>
      <c r="F768" s="207"/>
      <c r="G768" s="207"/>
      <c r="H768" s="207"/>
      <c r="I768" s="207"/>
      <c r="J768" s="207"/>
      <c r="K768" s="207"/>
      <c r="L768" s="207"/>
      <c r="M768" s="207"/>
      <c r="N768" s="149"/>
      <c r="O768" s="149"/>
    </row>
    <row r="769" spans="1:15" ht="15" customHeight="1">
      <c r="A769" s="207" t="s">
        <v>343</v>
      </c>
      <c r="B769" s="213">
        <v>3463</v>
      </c>
      <c r="C769" s="211">
        <v>1754</v>
      </c>
      <c r="D769" s="211">
        <v>592</v>
      </c>
      <c r="E769" s="211">
        <v>1117</v>
      </c>
      <c r="F769" s="207"/>
      <c r="G769" s="207"/>
      <c r="H769" s="207"/>
      <c r="I769" s="207"/>
      <c r="J769" s="207"/>
      <c r="K769" s="207"/>
      <c r="L769" s="207"/>
      <c r="M769" s="207"/>
      <c r="N769" s="149"/>
      <c r="O769" s="149"/>
    </row>
    <row r="770" spans="1:15" ht="15" customHeight="1">
      <c r="A770" s="207" t="s">
        <v>344</v>
      </c>
      <c r="B770" s="213">
        <v>8514</v>
      </c>
      <c r="C770" s="211">
        <v>4173</v>
      </c>
      <c r="D770" s="211">
        <v>1473</v>
      </c>
      <c r="E770" s="211">
        <v>2868</v>
      </c>
      <c r="F770" s="207"/>
      <c r="G770" s="207"/>
      <c r="H770" s="207"/>
      <c r="I770" s="207"/>
      <c r="J770" s="207"/>
      <c r="K770" s="207"/>
      <c r="L770" s="207"/>
      <c r="M770" s="207"/>
      <c r="N770" s="149"/>
      <c r="O770" s="149"/>
    </row>
    <row r="771" spans="1:15" ht="15" customHeight="1">
      <c r="A771" s="207" t="s">
        <v>345</v>
      </c>
      <c r="B771" s="213">
        <v>181</v>
      </c>
      <c r="C771" s="211">
        <v>91</v>
      </c>
      <c r="D771" s="211">
        <v>49</v>
      </c>
      <c r="E771" s="211">
        <v>41</v>
      </c>
      <c r="F771" s="207"/>
      <c r="G771" s="207"/>
      <c r="H771" s="207"/>
      <c r="I771" s="207"/>
      <c r="J771" s="207"/>
      <c r="K771" s="207"/>
      <c r="L771" s="207"/>
      <c r="M771" s="207"/>
      <c r="N771" s="149"/>
      <c r="O771" s="149"/>
    </row>
    <row r="772" spans="1:15" ht="12.75" customHeight="1">
      <c r="A772" s="207"/>
      <c r="E772" s="149"/>
      <c r="F772" s="207"/>
      <c r="G772" s="207"/>
      <c r="H772" s="207"/>
      <c r="I772" s="207"/>
      <c r="J772" s="207"/>
      <c r="K772" s="207"/>
      <c r="L772" s="207"/>
      <c r="M772" s="207"/>
      <c r="N772" s="149"/>
      <c r="O772" s="149"/>
    </row>
    <row r="773" spans="1:15" ht="24.75" customHeight="1">
      <c r="A773" s="398" t="s">
        <v>346</v>
      </c>
      <c r="B773" s="398"/>
      <c r="C773" s="398"/>
      <c r="D773" s="398"/>
      <c r="E773" s="398"/>
      <c r="F773" s="207"/>
      <c r="G773" s="207"/>
      <c r="H773" s="207"/>
      <c r="I773" s="207"/>
      <c r="J773" s="207"/>
      <c r="K773" s="207"/>
      <c r="L773" s="207"/>
      <c r="M773" s="207"/>
      <c r="N773" s="149"/>
      <c r="O773" s="149"/>
    </row>
    <row r="774" spans="1:15" ht="12.75" customHeight="1">
      <c r="A774" s="207"/>
      <c r="E774" s="149"/>
      <c r="F774" s="207"/>
      <c r="G774" s="207"/>
      <c r="H774" s="207"/>
      <c r="I774" s="207"/>
      <c r="J774" s="207"/>
      <c r="K774" s="207"/>
      <c r="L774" s="207"/>
      <c r="M774" s="207"/>
      <c r="N774" s="149"/>
      <c r="O774" s="149"/>
    </row>
    <row r="775" spans="1:15" ht="15" customHeight="1">
      <c r="A775" s="207" t="s">
        <v>347</v>
      </c>
      <c r="B775" s="213">
        <v>13498</v>
      </c>
      <c r="C775" s="211">
        <v>6689</v>
      </c>
      <c r="D775" s="214">
        <v>2417</v>
      </c>
      <c r="E775" s="214">
        <v>4392</v>
      </c>
      <c r="F775" s="207"/>
      <c r="G775" s="207"/>
      <c r="H775" s="207"/>
      <c r="I775" s="207"/>
      <c r="J775" s="207"/>
      <c r="K775" s="207"/>
      <c r="L775" s="207"/>
      <c r="M775" s="207"/>
      <c r="N775" s="149"/>
      <c r="O775" s="149"/>
    </row>
    <row r="776" spans="1:15" ht="16.149999999999999" customHeight="1">
      <c r="A776" s="102" t="s">
        <v>902</v>
      </c>
      <c r="B776" s="215">
        <v>737</v>
      </c>
      <c r="C776" s="211">
        <v>508</v>
      </c>
      <c r="D776" s="214">
        <v>113</v>
      </c>
      <c r="E776" s="211">
        <v>116</v>
      </c>
      <c r="F776" s="207"/>
      <c r="G776" s="207"/>
      <c r="H776" s="207"/>
      <c r="I776" s="207"/>
      <c r="J776" s="207"/>
      <c r="K776" s="207"/>
      <c r="L776" s="207"/>
      <c r="M776" s="207"/>
      <c r="N776" s="149"/>
      <c r="O776" s="149"/>
    </row>
    <row r="777" spans="1:15" ht="15" customHeight="1">
      <c r="A777" s="207" t="s">
        <v>348</v>
      </c>
      <c r="B777" s="215">
        <v>470</v>
      </c>
      <c r="C777" s="211">
        <v>304</v>
      </c>
      <c r="D777" s="214">
        <v>83</v>
      </c>
      <c r="E777" s="211">
        <v>83</v>
      </c>
      <c r="F777" s="207"/>
      <c r="G777" s="207"/>
      <c r="H777" s="207"/>
      <c r="I777" s="207"/>
      <c r="J777" s="207"/>
      <c r="K777" s="207"/>
      <c r="L777" s="207"/>
      <c r="M777" s="207"/>
      <c r="N777" s="149"/>
      <c r="O777" s="149"/>
    </row>
    <row r="778" spans="1:15" ht="12.75" customHeight="1">
      <c r="A778" s="207"/>
      <c r="E778" s="149"/>
      <c r="F778" s="207"/>
      <c r="G778" s="207"/>
      <c r="H778" s="207"/>
      <c r="I778" s="207"/>
      <c r="J778" s="207"/>
      <c r="K778" s="207"/>
      <c r="L778" s="207"/>
      <c r="M778" s="207"/>
      <c r="N778" s="149"/>
      <c r="O778" s="149"/>
    </row>
    <row r="779" spans="1:15" ht="24.75" customHeight="1">
      <c r="A779" s="398" t="s">
        <v>349</v>
      </c>
      <c r="B779" s="398"/>
      <c r="C779" s="398"/>
      <c r="D779" s="398"/>
      <c r="E779" s="398"/>
      <c r="F779" s="207"/>
      <c r="G779" s="207"/>
      <c r="H779" s="207"/>
      <c r="I779" s="207"/>
      <c r="J779" s="207"/>
      <c r="K779" s="207"/>
      <c r="L779" s="207"/>
      <c r="M779" s="207"/>
      <c r="N779" s="149"/>
      <c r="O779" s="149"/>
    </row>
    <row r="780" spans="1:15" ht="12.75" customHeight="1">
      <c r="A780" s="207"/>
      <c r="E780" s="149"/>
      <c r="F780" s="207"/>
      <c r="G780" s="207"/>
      <c r="H780" s="207"/>
      <c r="I780" s="207"/>
      <c r="J780" s="207"/>
      <c r="K780" s="207"/>
      <c r="L780" s="207"/>
      <c r="M780" s="207"/>
      <c r="N780" s="149"/>
      <c r="O780" s="149"/>
    </row>
    <row r="781" spans="1:15" ht="15" customHeight="1">
      <c r="A781" s="207" t="s">
        <v>350</v>
      </c>
      <c r="B781" s="213">
        <v>13064</v>
      </c>
      <c r="C781" s="211">
        <v>6607</v>
      </c>
      <c r="D781" s="214">
        <v>2297</v>
      </c>
      <c r="E781" s="214">
        <v>4160</v>
      </c>
      <c r="F781" s="207"/>
      <c r="G781" s="207"/>
      <c r="H781" s="207"/>
      <c r="I781" s="207"/>
      <c r="J781" s="207"/>
      <c r="K781" s="207"/>
      <c r="L781" s="207"/>
      <c r="M781" s="207"/>
      <c r="N781" s="149"/>
      <c r="O781" s="149"/>
    </row>
    <row r="782" spans="1:15" ht="15" customHeight="1">
      <c r="A782" s="207" t="s">
        <v>351</v>
      </c>
      <c r="B782" s="213">
        <v>1171</v>
      </c>
      <c r="C782" s="211">
        <v>590</v>
      </c>
      <c r="D782" s="214">
        <v>233</v>
      </c>
      <c r="E782" s="211">
        <v>348</v>
      </c>
      <c r="F782" s="207"/>
      <c r="G782" s="207"/>
      <c r="H782" s="207"/>
      <c r="I782" s="207"/>
      <c r="J782" s="207"/>
      <c r="K782" s="207"/>
      <c r="L782" s="207"/>
      <c r="M782" s="207"/>
      <c r="N782" s="149"/>
      <c r="O782" s="149"/>
    </row>
    <row r="783" spans="1:15" ht="12.75" customHeight="1">
      <c r="A783" s="207"/>
      <c r="E783" s="149"/>
      <c r="F783" s="207"/>
      <c r="G783" s="207"/>
      <c r="H783" s="207"/>
      <c r="I783" s="207"/>
      <c r="J783" s="207"/>
      <c r="K783" s="207"/>
      <c r="L783" s="207"/>
      <c r="M783" s="207"/>
      <c r="N783" s="149"/>
      <c r="O783" s="149"/>
    </row>
    <row r="784" spans="1:15" ht="24.75" customHeight="1">
      <c r="A784" s="398" t="s">
        <v>905</v>
      </c>
      <c r="B784" s="398"/>
      <c r="C784" s="398"/>
      <c r="D784" s="398"/>
      <c r="E784" s="398"/>
      <c r="F784" s="207"/>
      <c r="G784" s="207"/>
      <c r="H784" s="207"/>
      <c r="I784" s="207"/>
      <c r="J784" s="207"/>
      <c r="K784" s="207"/>
      <c r="L784" s="207"/>
      <c r="M784" s="207"/>
      <c r="N784" s="149"/>
      <c r="O784" s="149"/>
    </row>
    <row r="785" spans="1:15" ht="12.75" customHeight="1">
      <c r="A785" s="126"/>
      <c r="E785" s="149"/>
      <c r="F785" s="207"/>
      <c r="G785" s="207"/>
      <c r="H785" s="207"/>
      <c r="I785" s="207"/>
      <c r="J785" s="207"/>
      <c r="K785" s="207"/>
      <c r="L785" s="207"/>
      <c r="M785" s="207"/>
      <c r="N785" s="149"/>
      <c r="O785" s="149"/>
    </row>
    <row r="786" spans="1:15" ht="15" customHeight="1">
      <c r="A786" s="216" t="s">
        <v>352</v>
      </c>
      <c r="B786" s="217">
        <v>391</v>
      </c>
      <c r="C786" s="210">
        <v>333</v>
      </c>
      <c r="D786" s="210">
        <v>43</v>
      </c>
      <c r="E786" s="211">
        <v>15</v>
      </c>
      <c r="F786" s="207"/>
      <c r="G786" s="207"/>
      <c r="H786" s="207"/>
      <c r="I786" s="207"/>
      <c r="J786" s="207"/>
      <c r="K786" s="207"/>
      <c r="L786" s="207"/>
      <c r="M786" s="207"/>
      <c r="N786" s="149"/>
      <c r="O786" s="149"/>
    </row>
    <row r="787" spans="1:15" ht="15" customHeight="1">
      <c r="A787" s="216" t="s">
        <v>353</v>
      </c>
      <c r="B787" s="217">
        <v>8148</v>
      </c>
      <c r="C787" s="218">
        <v>4314</v>
      </c>
      <c r="D787" s="210">
        <v>1122</v>
      </c>
      <c r="E787" s="211">
        <v>2712</v>
      </c>
      <c r="F787" s="207"/>
      <c r="G787" s="207"/>
      <c r="H787" s="207"/>
      <c r="I787" s="207"/>
      <c r="J787" s="207"/>
      <c r="K787" s="207"/>
      <c r="L787" s="207"/>
      <c r="M787" s="207"/>
      <c r="N787" s="149"/>
      <c r="O787" s="149"/>
    </row>
    <row r="788" spans="1:15" ht="15" customHeight="1">
      <c r="A788" s="219" t="s">
        <v>354</v>
      </c>
      <c r="B788" s="217">
        <v>6263</v>
      </c>
      <c r="C788" s="210">
        <v>3317</v>
      </c>
      <c r="D788" s="210">
        <v>849</v>
      </c>
      <c r="E788" s="211">
        <v>2097</v>
      </c>
      <c r="F788" s="207"/>
      <c r="G788" s="207"/>
      <c r="H788" s="207"/>
      <c r="I788" s="207"/>
      <c r="J788" s="207"/>
      <c r="K788" s="207"/>
      <c r="L788" s="207"/>
      <c r="M788" s="207"/>
      <c r="N788" s="149"/>
      <c r="O788" s="149"/>
    </row>
    <row r="789" spans="1:15" ht="15" customHeight="1">
      <c r="A789" s="220" t="s">
        <v>355</v>
      </c>
      <c r="B789" s="217">
        <v>5938</v>
      </c>
      <c r="C789" s="218">
        <v>3163</v>
      </c>
      <c r="D789" s="210">
        <v>740</v>
      </c>
      <c r="E789" s="211">
        <v>2035</v>
      </c>
      <c r="F789" s="207"/>
      <c r="G789" s="207"/>
      <c r="H789" s="207"/>
      <c r="I789" s="207"/>
      <c r="J789" s="207"/>
      <c r="K789" s="207"/>
      <c r="L789" s="207"/>
      <c r="M789" s="207"/>
      <c r="N789" s="149"/>
      <c r="O789" s="149"/>
    </row>
    <row r="790" spans="1:15" ht="15" customHeight="1">
      <c r="A790" s="219" t="s">
        <v>356</v>
      </c>
      <c r="B790" s="217">
        <v>1885</v>
      </c>
      <c r="C790" s="210">
        <v>997</v>
      </c>
      <c r="D790" s="210">
        <v>273</v>
      </c>
      <c r="E790" s="211">
        <v>615</v>
      </c>
      <c r="F790" s="207"/>
      <c r="G790" s="207"/>
      <c r="H790" s="207"/>
      <c r="I790" s="207"/>
      <c r="J790" s="207"/>
      <c r="K790" s="207"/>
      <c r="L790" s="207"/>
      <c r="M790" s="207"/>
      <c r="N790" s="149"/>
      <c r="O790" s="149"/>
    </row>
    <row r="791" spans="1:15" ht="15" customHeight="1">
      <c r="A791" s="216" t="s">
        <v>357</v>
      </c>
      <c r="B791" s="217">
        <v>5695</v>
      </c>
      <c r="C791" s="210">
        <v>2549</v>
      </c>
      <c r="D791" s="210">
        <v>1365</v>
      </c>
      <c r="E791" s="211">
        <v>1781</v>
      </c>
      <c r="F791" s="207"/>
      <c r="G791" s="207"/>
      <c r="H791" s="207"/>
      <c r="I791" s="207"/>
      <c r="J791" s="207"/>
      <c r="K791" s="207"/>
      <c r="L791" s="207"/>
      <c r="M791" s="207"/>
      <c r="N791" s="149"/>
      <c r="O791" s="149"/>
    </row>
    <row r="792" spans="1:15" ht="15" customHeight="1">
      <c r="A792" s="219" t="s">
        <v>358</v>
      </c>
      <c r="B792" s="217">
        <v>2377</v>
      </c>
      <c r="C792" s="218">
        <v>943</v>
      </c>
      <c r="D792" s="210">
        <v>489</v>
      </c>
      <c r="E792" s="211">
        <v>945</v>
      </c>
      <c r="F792" s="207"/>
      <c r="G792" s="207"/>
      <c r="H792" s="207"/>
      <c r="I792" s="207"/>
      <c r="J792" s="207"/>
      <c r="K792" s="207"/>
      <c r="L792" s="207"/>
      <c r="M792" s="207"/>
      <c r="N792" s="149"/>
      <c r="O792" s="149"/>
    </row>
    <row r="793" spans="1:15" ht="15" customHeight="1">
      <c r="A793" s="219" t="s">
        <v>359</v>
      </c>
      <c r="B793" s="217">
        <v>158</v>
      </c>
      <c r="C793" s="218">
        <v>49</v>
      </c>
      <c r="D793" s="210">
        <v>42</v>
      </c>
      <c r="E793" s="211">
        <v>67</v>
      </c>
      <c r="F793" s="207"/>
      <c r="G793" s="207"/>
      <c r="H793" s="207"/>
      <c r="I793" s="207"/>
      <c r="J793" s="207"/>
      <c r="K793" s="207"/>
      <c r="L793" s="207"/>
      <c r="M793" s="207"/>
      <c r="N793" s="149"/>
      <c r="O793" s="149"/>
    </row>
    <row r="794" spans="1:15" ht="15" customHeight="1">
      <c r="A794" s="219" t="s">
        <v>360</v>
      </c>
      <c r="B794" s="217">
        <v>219</v>
      </c>
      <c r="C794" s="218">
        <v>43</v>
      </c>
      <c r="D794" s="210">
        <v>30</v>
      </c>
      <c r="E794" s="211">
        <v>146</v>
      </c>
      <c r="F794" s="207"/>
      <c r="G794" s="207"/>
      <c r="H794" s="207"/>
      <c r="I794" s="207"/>
      <c r="J794" s="207"/>
      <c r="K794" s="207"/>
      <c r="L794" s="207"/>
      <c r="M794" s="207"/>
      <c r="N794" s="149"/>
      <c r="O794" s="149"/>
    </row>
    <row r="795" spans="1:15" ht="15" customHeight="1">
      <c r="A795" s="219" t="s">
        <v>361</v>
      </c>
      <c r="B795" s="217">
        <v>51</v>
      </c>
      <c r="C795" s="218">
        <v>40</v>
      </c>
      <c r="D795" s="210">
        <v>8</v>
      </c>
      <c r="E795" s="211">
        <v>3</v>
      </c>
      <c r="F795" s="207"/>
      <c r="G795" s="207"/>
      <c r="H795" s="207"/>
      <c r="I795" s="207"/>
      <c r="J795" s="207"/>
      <c r="K795" s="207"/>
      <c r="L795" s="207"/>
      <c r="M795" s="207"/>
      <c r="N795" s="149"/>
      <c r="O795" s="149"/>
    </row>
    <row r="796" spans="1:15" ht="29.25" customHeight="1">
      <c r="A796" s="221" t="s">
        <v>362</v>
      </c>
      <c r="B796" s="222">
        <v>1178</v>
      </c>
      <c r="C796" s="223">
        <v>418</v>
      </c>
      <c r="D796" s="224">
        <v>357</v>
      </c>
      <c r="E796" s="225">
        <v>403</v>
      </c>
      <c r="F796" s="207"/>
      <c r="G796" s="207"/>
      <c r="H796" s="207"/>
      <c r="I796" s="207"/>
      <c r="J796" s="207"/>
      <c r="K796" s="207"/>
      <c r="L796" s="207"/>
      <c r="M796" s="207"/>
      <c r="N796" s="149"/>
      <c r="O796" s="149"/>
    </row>
    <row r="797" spans="1:15" ht="29.25" customHeight="1">
      <c r="A797" s="221" t="s">
        <v>363</v>
      </c>
      <c r="B797" s="222">
        <v>1541</v>
      </c>
      <c r="C797" s="223">
        <v>1000</v>
      </c>
      <c r="D797" s="224">
        <v>358</v>
      </c>
      <c r="E797" s="225">
        <v>183</v>
      </c>
      <c r="F797" s="207"/>
      <c r="G797" s="207"/>
      <c r="H797" s="207"/>
      <c r="I797" s="207"/>
      <c r="J797" s="207"/>
      <c r="K797" s="207"/>
      <c r="L797" s="207"/>
      <c r="M797" s="207"/>
      <c r="N797" s="149"/>
      <c r="O797" s="149"/>
    </row>
    <row r="798" spans="1:15" ht="29.25" customHeight="1">
      <c r="A798" s="221" t="s">
        <v>364</v>
      </c>
      <c r="B798" s="222">
        <v>171</v>
      </c>
      <c r="C798" s="223">
        <v>56</v>
      </c>
      <c r="D798" s="224">
        <v>81</v>
      </c>
      <c r="E798" s="225">
        <v>34</v>
      </c>
      <c r="F798" s="207"/>
      <c r="G798" s="207"/>
      <c r="H798" s="207"/>
      <c r="I798" s="207"/>
      <c r="J798" s="207"/>
      <c r="K798" s="207"/>
      <c r="L798" s="207"/>
      <c r="M798" s="207"/>
      <c r="N798" s="149"/>
      <c r="O798" s="149"/>
    </row>
    <row r="799" spans="1:15" ht="120.75" customHeight="1">
      <c r="A799" s="207" t="s">
        <v>221</v>
      </c>
      <c r="E799" s="149"/>
      <c r="F799" s="226"/>
      <c r="G799" s="226"/>
    </row>
    <row r="800" spans="1:15" ht="30.75" customHeight="1">
      <c r="A800" s="317" t="s">
        <v>904</v>
      </c>
      <c r="B800" s="317"/>
      <c r="C800" s="317"/>
      <c r="D800" s="317"/>
      <c r="E800" s="317"/>
      <c r="F800" s="226"/>
      <c r="G800" s="226"/>
    </row>
    <row r="801" spans="1:15" ht="15" customHeight="1">
      <c r="A801" s="399" t="s">
        <v>906</v>
      </c>
      <c r="B801" s="399"/>
      <c r="C801" s="399"/>
      <c r="D801" s="399"/>
      <c r="E801" s="399"/>
    </row>
    <row r="802" spans="1:15" ht="15" customHeight="1">
      <c r="A802" s="399" t="s">
        <v>326</v>
      </c>
      <c r="B802" s="399"/>
      <c r="C802" s="399"/>
      <c r="D802" s="399"/>
      <c r="E802" s="399"/>
    </row>
    <row r="803" spans="1:15" ht="15" customHeight="1">
      <c r="A803" s="399" t="s">
        <v>811</v>
      </c>
      <c r="B803" s="399"/>
      <c r="C803" s="399"/>
      <c r="D803" s="399"/>
      <c r="E803" s="399"/>
    </row>
    <row r="804" spans="1:15" ht="12.75" customHeight="1">
      <c r="B804" s="206"/>
      <c r="C804" s="206"/>
      <c r="D804" s="207"/>
      <c r="E804" s="126"/>
    </row>
    <row r="805" spans="1:15" s="132" customFormat="1" ht="15" customHeight="1">
      <c r="A805" s="319" t="s">
        <v>328</v>
      </c>
      <c r="B805" s="322" t="s">
        <v>329</v>
      </c>
      <c r="C805" s="325" t="s">
        <v>330</v>
      </c>
      <c r="D805" s="326"/>
      <c r="E805" s="326"/>
    </row>
    <row r="806" spans="1:15" s="132" customFormat="1" ht="15" customHeight="1">
      <c r="A806" s="320"/>
      <c r="B806" s="323"/>
      <c r="C806" s="327" t="s">
        <v>331</v>
      </c>
      <c r="D806" s="327" t="s">
        <v>332</v>
      </c>
      <c r="E806" s="330" t="s">
        <v>333</v>
      </c>
    </row>
    <row r="807" spans="1:15" s="132" customFormat="1" ht="15">
      <c r="A807" s="320"/>
      <c r="B807" s="323"/>
      <c r="C807" s="328"/>
      <c r="D807" s="328"/>
      <c r="E807" s="331"/>
    </row>
    <row r="808" spans="1:15" s="132" customFormat="1" ht="15">
      <c r="A808" s="320"/>
      <c r="B808" s="323"/>
      <c r="C808" s="328"/>
      <c r="D808" s="328"/>
      <c r="E808" s="331"/>
    </row>
    <row r="809" spans="1:15" s="132" customFormat="1" ht="15">
      <c r="A809" s="321"/>
      <c r="B809" s="324"/>
      <c r="C809" s="329"/>
      <c r="D809" s="329"/>
      <c r="E809" s="332"/>
    </row>
    <row r="810" spans="1:15" ht="29.25" customHeight="1">
      <c r="B810" s="207"/>
      <c r="C810" s="243"/>
      <c r="D810" s="243"/>
      <c r="E810" s="243"/>
      <c r="F810" s="208"/>
    </row>
    <row r="811" spans="1:15" ht="15" customHeight="1">
      <c r="A811" s="209" t="s">
        <v>812</v>
      </c>
      <c r="B811" s="210">
        <v>22649</v>
      </c>
      <c r="C811" s="211">
        <v>14095</v>
      </c>
      <c r="D811" s="211">
        <v>5894</v>
      </c>
      <c r="E811" s="211">
        <v>2660</v>
      </c>
      <c r="F811" s="207"/>
      <c r="G811" s="207"/>
      <c r="H811" s="207"/>
      <c r="I811" s="207"/>
      <c r="J811" s="207"/>
      <c r="K811" s="207"/>
      <c r="L811" s="207"/>
      <c r="M811" s="207"/>
      <c r="N811" s="149"/>
      <c r="O811" s="149"/>
    </row>
    <row r="812" spans="1:15" ht="15" customHeight="1">
      <c r="A812" s="212" t="s">
        <v>335</v>
      </c>
      <c r="B812" s="210">
        <v>760</v>
      </c>
      <c r="C812" s="211">
        <v>526</v>
      </c>
      <c r="D812" s="211">
        <v>195</v>
      </c>
      <c r="E812" s="211">
        <v>39</v>
      </c>
      <c r="F812" s="207"/>
      <c r="G812" s="207"/>
      <c r="H812" s="207"/>
      <c r="I812" s="207"/>
      <c r="J812" s="207"/>
      <c r="K812" s="207"/>
      <c r="L812" s="207"/>
      <c r="M812" s="207"/>
      <c r="N812" s="149"/>
      <c r="O812" s="149"/>
    </row>
    <row r="813" spans="1:15" ht="15" customHeight="1">
      <c r="A813" s="207"/>
      <c r="B813" s="210"/>
      <c r="C813" s="211"/>
      <c r="D813" s="211"/>
      <c r="E813" s="211"/>
      <c r="F813" s="207"/>
      <c r="G813" s="207"/>
      <c r="H813" s="207"/>
      <c r="I813" s="207"/>
      <c r="J813" s="207"/>
      <c r="K813" s="207"/>
      <c r="L813" s="207"/>
      <c r="M813" s="207"/>
      <c r="N813" s="149"/>
      <c r="O813" s="149"/>
    </row>
    <row r="814" spans="1:15" ht="24.75" customHeight="1">
      <c r="A814" s="398" t="s">
        <v>339</v>
      </c>
      <c r="B814" s="398"/>
      <c r="C814" s="398"/>
      <c r="D814" s="398"/>
      <c r="E814" s="398"/>
      <c r="F814" s="207"/>
      <c r="G814" s="207"/>
      <c r="H814" s="207"/>
      <c r="I814" s="207"/>
      <c r="J814" s="207"/>
      <c r="K814" s="207"/>
      <c r="L814" s="207"/>
      <c r="M814" s="207"/>
      <c r="N814" s="149"/>
      <c r="O814" s="149"/>
    </row>
    <row r="815" spans="1:15" ht="12.75" customHeight="1">
      <c r="A815" s="207"/>
      <c r="E815" s="149"/>
      <c r="F815" s="207"/>
      <c r="G815" s="207"/>
      <c r="H815" s="207"/>
      <c r="I815" s="207"/>
      <c r="J815" s="207"/>
      <c r="K815" s="207"/>
      <c r="L815" s="207"/>
      <c r="M815" s="207"/>
      <c r="N815" s="149"/>
      <c r="O815" s="149"/>
    </row>
    <row r="816" spans="1:15" ht="15" customHeight="1">
      <c r="A816" s="207" t="s">
        <v>340</v>
      </c>
      <c r="E816" s="149"/>
      <c r="F816" s="207"/>
      <c r="G816" s="207"/>
      <c r="H816" s="207"/>
      <c r="I816" s="207"/>
      <c r="J816" s="207"/>
      <c r="K816" s="207"/>
      <c r="L816" s="207"/>
      <c r="M816" s="207"/>
      <c r="N816" s="149"/>
      <c r="O816" s="149"/>
    </row>
    <row r="817" spans="1:15" ht="15" customHeight="1">
      <c r="A817" s="207" t="s">
        <v>341</v>
      </c>
      <c r="B817" s="213">
        <v>560</v>
      </c>
      <c r="C817" s="211">
        <v>406</v>
      </c>
      <c r="D817" s="211">
        <v>128</v>
      </c>
      <c r="E817" s="211">
        <v>26</v>
      </c>
      <c r="F817" s="207"/>
      <c r="G817" s="207"/>
      <c r="H817" s="207"/>
      <c r="I817" s="207"/>
      <c r="J817" s="207"/>
      <c r="K817" s="207"/>
      <c r="L817" s="207"/>
      <c r="M817" s="207"/>
      <c r="N817" s="149"/>
      <c r="O817" s="149"/>
    </row>
    <row r="818" spans="1:15" ht="15" customHeight="1">
      <c r="A818" s="207" t="s">
        <v>342</v>
      </c>
      <c r="B818" s="213">
        <v>3128</v>
      </c>
      <c r="C818" s="211">
        <v>1922</v>
      </c>
      <c r="D818" s="211">
        <v>820</v>
      </c>
      <c r="E818" s="211">
        <v>386</v>
      </c>
      <c r="F818" s="207"/>
      <c r="G818" s="207"/>
      <c r="H818" s="207"/>
      <c r="I818" s="207"/>
      <c r="J818" s="207"/>
      <c r="K818" s="207"/>
      <c r="L818" s="207"/>
      <c r="M818" s="207"/>
      <c r="N818" s="149"/>
      <c r="O818" s="149"/>
    </row>
    <row r="819" spans="1:15" ht="15" customHeight="1">
      <c r="A819" s="207" t="s">
        <v>343</v>
      </c>
      <c r="B819" s="213">
        <v>5695</v>
      </c>
      <c r="C819" s="211">
        <v>3603</v>
      </c>
      <c r="D819" s="211">
        <v>1469</v>
      </c>
      <c r="E819" s="211">
        <v>623</v>
      </c>
      <c r="F819" s="207"/>
      <c r="G819" s="207"/>
      <c r="H819" s="207"/>
      <c r="I819" s="207"/>
      <c r="J819" s="207"/>
      <c r="K819" s="207"/>
      <c r="L819" s="207"/>
      <c r="M819" s="207"/>
      <c r="N819" s="149"/>
      <c r="O819" s="149"/>
    </row>
    <row r="820" spans="1:15" ht="15" customHeight="1">
      <c r="A820" s="207" t="s">
        <v>344</v>
      </c>
      <c r="B820" s="213">
        <v>12981</v>
      </c>
      <c r="C820" s="211">
        <v>7983</v>
      </c>
      <c r="D820" s="211">
        <v>3401</v>
      </c>
      <c r="E820" s="211">
        <v>1597</v>
      </c>
      <c r="F820" s="207"/>
      <c r="G820" s="207"/>
      <c r="H820" s="207"/>
      <c r="I820" s="207"/>
      <c r="J820" s="207"/>
      <c r="K820" s="207"/>
      <c r="L820" s="207"/>
      <c r="M820" s="207"/>
      <c r="N820" s="149"/>
      <c r="O820" s="149"/>
    </row>
    <row r="821" spans="1:15" ht="15" customHeight="1">
      <c r="A821" s="207" t="s">
        <v>345</v>
      </c>
      <c r="B821" s="213">
        <v>285</v>
      </c>
      <c r="C821" s="211">
        <v>181</v>
      </c>
      <c r="D821" s="211">
        <v>76</v>
      </c>
      <c r="E821" s="211">
        <v>28</v>
      </c>
      <c r="F821" s="207"/>
      <c r="G821" s="207"/>
      <c r="H821" s="207"/>
      <c r="I821" s="207"/>
      <c r="J821" s="207"/>
      <c r="K821" s="207"/>
      <c r="L821" s="207"/>
      <c r="M821" s="207"/>
      <c r="N821" s="149"/>
      <c r="O821" s="149"/>
    </row>
    <row r="822" spans="1:15" ht="12.75" customHeight="1">
      <c r="A822" s="207"/>
      <c r="E822" s="149"/>
      <c r="F822" s="207"/>
      <c r="G822" s="207"/>
      <c r="H822" s="207"/>
      <c r="I822" s="207"/>
      <c r="J822" s="207"/>
      <c r="K822" s="207"/>
      <c r="L822" s="207"/>
      <c r="M822" s="207"/>
      <c r="N822" s="149"/>
      <c r="O822" s="149"/>
    </row>
    <row r="823" spans="1:15" ht="24.75" customHeight="1">
      <c r="A823" s="398" t="s">
        <v>346</v>
      </c>
      <c r="B823" s="398"/>
      <c r="C823" s="398"/>
      <c r="D823" s="398"/>
      <c r="E823" s="398"/>
      <c r="F823" s="207"/>
      <c r="G823" s="207"/>
      <c r="H823" s="207"/>
      <c r="I823" s="207"/>
      <c r="J823" s="207"/>
      <c r="K823" s="207"/>
      <c r="L823" s="207"/>
      <c r="M823" s="207"/>
      <c r="N823" s="149"/>
      <c r="O823" s="149"/>
    </row>
    <row r="824" spans="1:15" ht="12.75" customHeight="1">
      <c r="A824" s="207"/>
      <c r="E824" s="149"/>
      <c r="F824" s="207"/>
      <c r="G824" s="207"/>
      <c r="H824" s="207"/>
      <c r="I824" s="207"/>
      <c r="J824" s="207"/>
      <c r="K824" s="207"/>
      <c r="L824" s="207"/>
      <c r="M824" s="207"/>
      <c r="N824" s="149"/>
      <c r="O824" s="149"/>
    </row>
    <row r="825" spans="1:15" ht="15" customHeight="1">
      <c r="A825" s="207" t="s">
        <v>347</v>
      </c>
      <c r="B825" s="213">
        <v>20632</v>
      </c>
      <c r="C825" s="211">
        <v>13009</v>
      </c>
      <c r="D825" s="214">
        <v>5367</v>
      </c>
      <c r="E825" s="214">
        <v>2256</v>
      </c>
      <c r="F825" s="207"/>
      <c r="G825" s="207"/>
      <c r="H825" s="207"/>
      <c r="I825" s="207"/>
      <c r="J825" s="207"/>
      <c r="K825" s="207"/>
      <c r="L825" s="207"/>
      <c r="M825" s="207"/>
      <c r="N825" s="149"/>
      <c r="O825" s="149"/>
    </row>
    <row r="826" spans="1:15" ht="16.149999999999999" customHeight="1">
      <c r="A826" s="102" t="s">
        <v>902</v>
      </c>
      <c r="B826" s="215">
        <v>2017</v>
      </c>
      <c r="C826" s="211">
        <v>1086</v>
      </c>
      <c r="D826" s="214">
        <v>527</v>
      </c>
      <c r="E826" s="211">
        <v>404</v>
      </c>
      <c r="F826" s="207"/>
      <c r="G826" s="207"/>
      <c r="H826" s="207"/>
      <c r="I826" s="207"/>
      <c r="J826" s="207"/>
      <c r="K826" s="207"/>
      <c r="L826" s="207"/>
      <c r="M826" s="207"/>
      <c r="N826" s="149"/>
      <c r="O826" s="149"/>
    </row>
    <row r="827" spans="1:15" ht="15" customHeight="1">
      <c r="A827" s="207" t="s">
        <v>348</v>
      </c>
      <c r="B827" s="215">
        <v>1002</v>
      </c>
      <c r="C827" s="211">
        <v>500</v>
      </c>
      <c r="D827" s="214">
        <v>283</v>
      </c>
      <c r="E827" s="211">
        <v>219</v>
      </c>
      <c r="F827" s="207"/>
      <c r="G827" s="207"/>
      <c r="H827" s="207"/>
      <c r="I827" s="207"/>
      <c r="J827" s="207"/>
      <c r="K827" s="207"/>
      <c r="L827" s="207"/>
      <c r="M827" s="207"/>
      <c r="N827" s="149"/>
      <c r="O827" s="149"/>
    </row>
    <row r="828" spans="1:15" ht="12.75" customHeight="1">
      <c r="A828" s="207"/>
      <c r="E828" s="149"/>
      <c r="F828" s="207"/>
      <c r="G828" s="207"/>
      <c r="H828" s="207"/>
      <c r="I828" s="207"/>
      <c r="J828" s="207"/>
      <c r="K828" s="207"/>
      <c r="L828" s="207"/>
      <c r="M828" s="207"/>
      <c r="N828" s="149"/>
      <c r="O828" s="149"/>
    </row>
    <row r="829" spans="1:15" ht="24.75" customHeight="1">
      <c r="A829" s="398" t="s">
        <v>349</v>
      </c>
      <c r="B829" s="398"/>
      <c r="C829" s="398"/>
      <c r="D829" s="398"/>
      <c r="E829" s="398"/>
      <c r="F829" s="207"/>
      <c r="G829" s="207"/>
      <c r="H829" s="207"/>
      <c r="I829" s="207"/>
      <c r="J829" s="207"/>
      <c r="K829" s="207"/>
      <c r="L829" s="207"/>
      <c r="M829" s="207"/>
      <c r="N829" s="149"/>
      <c r="O829" s="149"/>
    </row>
    <row r="830" spans="1:15" ht="12.75" customHeight="1">
      <c r="A830" s="207"/>
      <c r="E830" s="149"/>
      <c r="F830" s="207"/>
      <c r="G830" s="207"/>
      <c r="H830" s="207"/>
      <c r="I830" s="207"/>
      <c r="J830" s="207"/>
      <c r="K830" s="207"/>
      <c r="L830" s="207"/>
      <c r="M830" s="207"/>
      <c r="N830" s="149"/>
      <c r="O830" s="149"/>
    </row>
    <row r="831" spans="1:15" ht="15" customHeight="1">
      <c r="A831" s="207" t="s">
        <v>350</v>
      </c>
      <c r="B831" s="213">
        <v>20226</v>
      </c>
      <c r="C831" s="211">
        <v>12534</v>
      </c>
      <c r="D831" s="214">
        <v>5278</v>
      </c>
      <c r="E831" s="214">
        <v>2414</v>
      </c>
      <c r="F831" s="207"/>
      <c r="G831" s="207"/>
      <c r="H831" s="207"/>
      <c r="I831" s="207"/>
      <c r="J831" s="207"/>
      <c r="K831" s="207"/>
      <c r="L831" s="207"/>
      <c r="M831" s="207"/>
      <c r="N831" s="149"/>
      <c r="O831" s="149"/>
    </row>
    <row r="832" spans="1:15" ht="15" customHeight="1">
      <c r="A832" s="207" t="s">
        <v>351</v>
      </c>
      <c r="B832" s="213">
        <v>2423</v>
      </c>
      <c r="C832" s="211">
        <v>1561</v>
      </c>
      <c r="D832" s="214">
        <v>616</v>
      </c>
      <c r="E832" s="211">
        <v>246</v>
      </c>
      <c r="F832" s="207"/>
      <c r="G832" s="207"/>
      <c r="H832" s="207"/>
      <c r="I832" s="207"/>
      <c r="J832" s="207"/>
      <c r="K832" s="207"/>
      <c r="L832" s="207"/>
      <c r="M832" s="207"/>
      <c r="N832" s="149"/>
      <c r="O832" s="149"/>
    </row>
    <row r="833" spans="1:15" ht="12.75" customHeight="1">
      <c r="A833" s="207"/>
      <c r="E833" s="149"/>
      <c r="F833" s="207"/>
      <c r="G833" s="207"/>
      <c r="H833" s="207"/>
      <c r="I833" s="207"/>
      <c r="J833" s="207"/>
      <c r="K833" s="207"/>
      <c r="L833" s="207"/>
      <c r="M833" s="207"/>
      <c r="N833" s="149"/>
      <c r="O833" s="149"/>
    </row>
    <row r="834" spans="1:15" ht="24.75" customHeight="1">
      <c r="A834" s="398" t="s">
        <v>905</v>
      </c>
      <c r="B834" s="398"/>
      <c r="C834" s="398"/>
      <c r="D834" s="398"/>
      <c r="E834" s="398"/>
      <c r="F834" s="207"/>
      <c r="G834" s="207"/>
      <c r="H834" s="207"/>
      <c r="I834" s="207"/>
      <c r="J834" s="207"/>
      <c r="K834" s="207"/>
      <c r="L834" s="207"/>
      <c r="M834" s="207"/>
      <c r="N834" s="149"/>
      <c r="O834" s="149"/>
    </row>
    <row r="835" spans="1:15" ht="12.75" customHeight="1">
      <c r="A835" s="126"/>
      <c r="E835" s="149"/>
      <c r="F835" s="207"/>
      <c r="G835" s="207"/>
      <c r="H835" s="207"/>
      <c r="I835" s="207"/>
      <c r="J835" s="207"/>
      <c r="K835" s="207"/>
      <c r="L835" s="207"/>
      <c r="M835" s="207"/>
      <c r="N835" s="149"/>
      <c r="O835" s="149"/>
    </row>
    <row r="836" spans="1:15" ht="15" customHeight="1">
      <c r="A836" s="216" t="s">
        <v>352</v>
      </c>
      <c r="B836" s="217">
        <v>327</v>
      </c>
      <c r="C836" s="210">
        <v>238</v>
      </c>
      <c r="D836" s="210" t="s">
        <v>958</v>
      </c>
      <c r="E836" s="211" t="s">
        <v>958</v>
      </c>
      <c r="F836" s="207"/>
      <c r="G836" s="207"/>
      <c r="H836" s="207"/>
      <c r="I836" s="207"/>
      <c r="J836" s="207"/>
      <c r="K836" s="207"/>
      <c r="L836" s="207"/>
      <c r="M836" s="207"/>
      <c r="N836" s="149"/>
      <c r="O836" s="149"/>
    </row>
    <row r="837" spans="1:15" ht="15" customHeight="1">
      <c r="A837" s="216" t="s">
        <v>353</v>
      </c>
      <c r="B837" s="217">
        <v>10588</v>
      </c>
      <c r="C837" s="218">
        <v>7601</v>
      </c>
      <c r="D837" s="210" t="s">
        <v>958</v>
      </c>
      <c r="E837" s="211" t="s">
        <v>958</v>
      </c>
      <c r="F837" s="207"/>
      <c r="G837" s="207"/>
      <c r="H837" s="207"/>
      <c r="I837" s="207"/>
      <c r="J837" s="207"/>
      <c r="K837" s="207"/>
      <c r="L837" s="207"/>
      <c r="M837" s="207"/>
      <c r="N837" s="149"/>
      <c r="O837" s="149"/>
    </row>
    <row r="838" spans="1:15" ht="15" customHeight="1">
      <c r="A838" s="219" t="s">
        <v>354</v>
      </c>
      <c r="B838" s="217">
        <v>8284</v>
      </c>
      <c r="C838" s="210">
        <v>6151</v>
      </c>
      <c r="D838" s="210">
        <v>1493</v>
      </c>
      <c r="E838" s="211">
        <v>640</v>
      </c>
      <c r="F838" s="207"/>
      <c r="G838" s="207"/>
      <c r="H838" s="207"/>
      <c r="I838" s="207"/>
      <c r="J838" s="207"/>
      <c r="K838" s="207"/>
      <c r="L838" s="207"/>
      <c r="M838" s="207"/>
      <c r="N838" s="149"/>
      <c r="O838" s="149"/>
    </row>
    <row r="839" spans="1:15" ht="15" customHeight="1">
      <c r="A839" s="220" t="s">
        <v>355</v>
      </c>
      <c r="B839" s="217">
        <v>7626</v>
      </c>
      <c r="C839" s="218">
        <v>5743</v>
      </c>
      <c r="D839" s="210">
        <v>1290</v>
      </c>
      <c r="E839" s="211">
        <v>593</v>
      </c>
      <c r="F839" s="207"/>
      <c r="G839" s="207"/>
      <c r="H839" s="207"/>
      <c r="I839" s="207"/>
      <c r="J839" s="207"/>
      <c r="K839" s="207"/>
      <c r="L839" s="207"/>
      <c r="M839" s="207"/>
      <c r="N839" s="149"/>
      <c r="O839" s="149"/>
    </row>
    <row r="840" spans="1:15" ht="15" customHeight="1">
      <c r="A840" s="219" t="s">
        <v>356</v>
      </c>
      <c r="B840" s="217">
        <v>2304</v>
      </c>
      <c r="C840" s="210">
        <v>1450</v>
      </c>
      <c r="D840" s="210" t="s">
        <v>958</v>
      </c>
      <c r="E840" s="211" t="s">
        <v>958</v>
      </c>
      <c r="F840" s="207"/>
      <c r="G840" s="207"/>
      <c r="H840" s="207"/>
      <c r="I840" s="207"/>
      <c r="J840" s="207"/>
      <c r="K840" s="207"/>
      <c r="L840" s="207"/>
      <c r="M840" s="207"/>
      <c r="N840" s="149"/>
      <c r="O840" s="149"/>
    </row>
    <row r="841" spans="1:15" ht="15" customHeight="1">
      <c r="A841" s="216" t="s">
        <v>357</v>
      </c>
      <c r="B841" s="217">
        <v>11732</v>
      </c>
      <c r="C841" s="210">
        <v>6256</v>
      </c>
      <c r="D841" s="210">
        <v>3863</v>
      </c>
      <c r="E841" s="211">
        <v>1613</v>
      </c>
      <c r="F841" s="207"/>
      <c r="G841" s="207"/>
      <c r="H841" s="207"/>
      <c r="I841" s="207"/>
      <c r="J841" s="207"/>
      <c r="K841" s="207"/>
      <c r="L841" s="207"/>
      <c r="M841" s="207"/>
      <c r="N841" s="149"/>
      <c r="O841" s="149"/>
    </row>
    <row r="842" spans="1:15" ht="15" customHeight="1">
      <c r="A842" s="219" t="s">
        <v>358</v>
      </c>
      <c r="B842" s="217">
        <v>4482</v>
      </c>
      <c r="C842" s="218">
        <v>2265</v>
      </c>
      <c r="D842" s="210">
        <v>1562</v>
      </c>
      <c r="E842" s="211">
        <v>655</v>
      </c>
      <c r="F842" s="207"/>
      <c r="G842" s="207"/>
      <c r="H842" s="207"/>
      <c r="I842" s="207"/>
      <c r="J842" s="207"/>
      <c r="K842" s="207"/>
      <c r="L842" s="207"/>
      <c r="M842" s="207"/>
      <c r="N842" s="149"/>
      <c r="O842" s="149"/>
    </row>
    <row r="843" spans="1:15" ht="15" customHeight="1">
      <c r="A843" s="219" t="s">
        <v>359</v>
      </c>
      <c r="B843" s="217">
        <v>1025</v>
      </c>
      <c r="C843" s="218">
        <v>522</v>
      </c>
      <c r="D843" s="210">
        <v>314</v>
      </c>
      <c r="E843" s="211">
        <v>189</v>
      </c>
      <c r="F843" s="207"/>
      <c r="G843" s="207"/>
      <c r="H843" s="207"/>
      <c r="I843" s="207"/>
      <c r="J843" s="207"/>
      <c r="K843" s="207"/>
      <c r="L843" s="207"/>
      <c r="M843" s="207"/>
      <c r="N843" s="149"/>
      <c r="O843" s="149"/>
    </row>
    <row r="844" spans="1:15" ht="15" customHeight="1">
      <c r="A844" s="219" t="s">
        <v>360</v>
      </c>
      <c r="B844" s="217">
        <v>222</v>
      </c>
      <c r="C844" s="218">
        <v>74</v>
      </c>
      <c r="D844" s="210">
        <v>99</v>
      </c>
      <c r="E844" s="211">
        <v>49</v>
      </c>
      <c r="F844" s="207"/>
      <c r="G844" s="207"/>
      <c r="H844" s="207"/>
      <c r="I844" s="207"/>
      <c r="J844" s="207"/>
      <c r="K844" s="207"/>
      <c r="L844" s="207"/>
      <c r="M844" s="207"/>
      <c r="N844" s="149"/>
      <c r="O844" s="149"/>
    </row>
    <row r="845" spans="1:15" ht="15" customHeight="1">
      <c r="A845" s="219" t="s">
        <v>361</v>
      </c>
      <c r="B845" s="217">
        <v>170</v>
      </c>
      <c r="C845" s="218">
        <v>112</v>
      </c>
      <c r="D845" s="210">
        <v>43</v>
      </c>
      <c r="E845" s="211">
        <v>15</v>
      </c>
      <c r="F845" s="207"/>
      <c r="G845" s="207"/>
      <c r="H845" s="207"/>
      <c r="I845" s="207"/>
      <c r="J845" s="207"/>
      <c r="K845" s="207"/>
      <c r="L845" s="207"/>
      <c r="M845" s="207"/>
      <c r="N845" s="149"/>
      <c r="O845" s="149"/>
    </row>
    <row r="846" spans="1:15" ht="29.25" customHeight="1">
      <c r="A846" s="221" t="s">
        <v>362</v>
      </c>
      <c r="B846" s="222">
        <v>2623</v>
      </c>
      <c r="C846" s="223">
        <v>1084</v>
      </c>
      <c r="D846" s="224">
        <v>990</v>
      </c>
      <c r="E846" s="225">
        <v>549</v>
      </c>
      <c r="F846" s="207"/>
      <c r="G846" s="207"/>
      <c r="H846" s="207"/>
      <c r="I846" s="207"/>
      <c r="J846" s="207"/>
      <c r="K846" s="207"/>
      <c r="L846" s="207"/>
      <c r="M846" s="207"/>
      <c r="N846" s="149"/>
      <c r="O846" s="149"/>
    </row>
    <row r="847" spans="1:15" ht="29.25" customHeight="1">
      <c r="A847" s="221" t="s">
        <v>363</v>
      </c>
      <c r="B847" s="222">
        <v>2820</v>
      </c>
      <c r="C847" s="223">
        <v>2021</v>
      </c>
      <c r="D847" s="224">
        <v>681</v>
      </c>
      <c r="E847" s="225">
        <v>118</v>
      </c>
      <c r="F847" s="207"/>
      <c r="G847" s="207"/>
      <c r="H847" s="207"/>
      <c r="I847" s="207"/>
      <c r="J847" s="207"/>
      <c r="K847" s="207"/>
      <c r="L847" s="207"/>
      <c r="M847" s="207"/>
      <c r="N847" s="149"/>
      <c r="O847" s="149"/>
    </row>
    <row r="848" spans="1:15" ht="29.25" customHeight="1">
      <c r="A848" s="221" t="s">
        <v>364</v>
      </c>
      <c r="B848" s="222">
        <v>390</v>
      </c>
      <c r="C848" s="223">
        <v>178</v>
      </c>
      <c r="D848" s="224">
        <v>174</v>
      </c>
      <c r="E848" s="225">
        <v>38</v>
      </c>
      <c r="F848" s="207"/>
      <c r="G848" s="207"/>
      <c r="H848" s="207"/>
      <c r="I848" s="207"/>
      <c r="J848" s="207"/>
      <c r="K848" s="207"/>
      <c r="L848" s="207"/>
      <c r="M848" s="207"/>
      <c r="N848" s="149"/>
      <c r="O848" s="149"/>
    </row>
    <row r="849" spans="1:15" ht="120.75" customHeight="1">
      <c r="A849" s="207" t="s">
        <v>221</v>
      </c>
      <c r="E849" s="149"/>
      <c r="F849" s="226"/>
      <c r="G849" s="226"/>
    </row>
    <row r="850" spans="1:15" ht="30.75" customHeight="1">
      <c r="A850" s="317" t="s">
        <v>904</v>
      </c>
      <c r="B850" s="317"/>
      <c r="C850" s="317"/>
      <c r="D850" s="317"/>
      <c r="E850" s="317"/>
      <c r="F850" s="226"/>
      <c r="G850" s="226"/>
    </row>
    <row r="851" spans="1:15" ht="15" customHeight="1">
      <c r="A851" s="399" t="s">
        <v>906</v>
      </c>
      <c r="B851" s="399"/>
      <c r="C851" s="399"/>
      <c r="D851" s="399"/>
      <c r="E851" s="399"/>
    </row>
    <row r="852" spans="1:15" ht="15" customHeight="1">
      <c r="A852" s="399" t="s">
        <v>326</v>
      </c>
      <c r="B852" s="399"/>
      <c r="C852" s="399"/>
      <c r="D852" s="399"/>
      <c r="E852" s="399"/>
    </row>
    <row r="853" spans="1:15" ht="15" customHeight="1">
      <c r="A853" s="399" t="s">
        <v>813</v>
      </c>
      <c r="B853" s="399"/>
      <c r="C853" s="399"/>
      <c r="D853" s="399"/>
      <c r="E853" s="399"/>
    </row>
    <row r="854" spans="1:15" ht="12.75" customHeight="1">
      <c r="B854" s="206"/>
      <c r="C854" s="206"/>
      <c r="D854" s="207"/>
      <c r="E854" s="126"/>
    </row>
    <row r="855" spans="1:15" s="132" customFormat="1" ht="15" customHeight="1">
      <c r="A855" s="319" t="s">
        <v>328</v>
      </c>
      <c r="B855" s="322" t="s">
        <v>329</v>
      </c>
      <c r="C855" s="325" t="s">
        <v>330</v>
      </c>
      <c r="D855" s="326"/>
      <c r="E855" s="326"/>
    </row>
    <row r="856" spans="1:15" s="132" customFormat="1" ht="15" customHeight="1">
      <c r="A856" s="320"/>
      <c r="B856" s="323"/>
      <c r="C856" s="327" t="s">
        <v>331</v>
      </c>
      <c r="D856" s="327" t="s">
        <v>332</v>
      </c>
      <c r="E856" s="330" t="s">
        <v>333</v>
      </c>
    </row>
    <row r="857" spans="1:15" s="132" customFormat="1" ht="15">
      <c r="A857" s="320"/>
      <c r="B857" s="323"/>
      <c r="C857" s="328"/>
      <c r="D857" s="328"/>
      <c r="E857" s="331"/>
    </row>
    <row r="858" spans="1:15" s="132" customFormat="1" ht="15">
      <c r="A858" s="320"/>
      <c r="B858" s="323"/>
      <c r="C858" s="328"/>
      <c r="D858" s="328"/>
      <c r="E858" s="331"/>
    </row>
    <row r="859" spans="1:15" s="132" customFormat="1" ht="15">
      <c r="A859" s="321"/>
      <c r="B859" s="324"/>
      <c r="C859" s="329"/>
      <c r="D859" s="329"/>
      <c r="E859" s="332"/>
    </row>
    <row r="860" spans="1:15" ht="29.25" customHeight="1">
      <c r="B860" s="207"/>
      <c r="C860" s="243"/>
      <c r="D860" s="243"/>
      <c r="E860" s="243"/>
      <c r="F860" s="208"/>
    </row>
    <row r="861" spans="1:15" ht="15" customHeight="1">
      <c r="A861" s="209" t="s">
        <v>814</v>
      </c>
      <c r="B861" s="210">
        <v>17642</v>
      </c>
      <c r="C861" s="211">
        <v>7581</v>
      </c>
      <c r="D861" s="211">
        <v>8043</v>
      </c>
      <c r="E861" s="211">
        <v>2018</v>
      </c>
      <c r="F861" s="207"/>
      <c r="G861" s="207"/>
      <c r="H861" s="207"/>
      <c r="I861" s="207"/>
      <c r="J861" s="207"/>
      <c r="K861" s="207"/>
      <c r="L861" s="207"/>
      <c r="M861" s="207"/>
      <c r="N861" s="149"/>
      <c r="O861" s="149"/>
    </row>
    <row r="862" spans="1:15" ht="15" customHeight="1">
      <c r="A862" s="212" t="s">
        <v>335</v>
      </c>
      <c r="B862" s="210">
        <v>735</v>
      </c>
      <c r="C862" s="211">
        <v>371</v>
      </c>
      <c r="D862" s="211">
        <v>332</v>
      </c>
      <c r="E862" s="211">
        <v>32</v>
      </c>
      <c r="F862" s="207"/>
      <c r="G862" s="207"/>
      <c r="H862" s="207"/>
      <c r="I862" s="207"/>
      <c r="J862" s="207"/>
      <c r="K862" s="207"/>
      <c r="L862" s="207"/>
      <c r="M862" s="207"/>
      <c r="N862" s="149"/>
      <c r="O862" s="149"/>
    </row>
    <row r="863" spans="1:15" ht="15" customHeight="1">
      <c r="A863" s="207"/>
      <c r="B863" s="210"/>
      <c r="C863" s="211"/>
      <c r="D863" s="211"/>
      <c r="E863" s="211"/>
      <c r="F863" s="207"/>
      <c r="G863" s="207"/>
      <c r="H863" s="207"/>
      <c r="I863" s="207"/>
      <c r="J863" s="207"/>
      <c r="K863" s="207"/>
      <c r="L863" s="207"/>
      <c r="M863" s="207"/>
      <c r="N863" s="149"/>
      <c r="O863" s="149"/>
    </row>
    <row r="864" spans="1:15" ht="24.75" customHeight="1">
      <c r="A864" s="398" t="s">
        <v>339</v>
      </c>
      <c r="B864" s="398"/>
      <c r="C864" s="398"/>
      <c r="D864" s="398"/>
      <c r="E864" s="398"/>
      <c r="F864" s="207"/>
      <c r="G864" s="207"/>
      <c r="H864" s="207"/>
      <c r="I864" s="207"/>
      <c r="J864" s="207"/>
      <c r="K864" s="207"/>
      <c r="L864" s="207"/>
      <c r="M864" s="207"/>
      <c r="N864" s="149"/>
      <c r="O864" s="149"/>
    </row>
    <row r="865" spans="1:15" ht="12.75" customHeight="1">
      <c r="A865" s="207"/>
      <c r="E865" s="149"/>
      <c r="F865" s="207"/>
      <c r="G865" s="207"/>
      <c r="H865" s="207"/>
      <c r="I865" s="207"/>
      <c r="J865" s="207"/>
      <c r="K865" s="207"/>
      <c r="L865" s="207"/>
      <c r="M865" s="207"/>
      <c r="N865" s="149"/>
      <c r="O865" s="149"/>
    </row>
    <row r="866" spans="1:15" ht="15" customHeight="1">
      <c r="A866" s="207" t="s">
        <v>340</v>
      </c>
      <c r="E866" s="149"/>
      <c r="F866" s="207"/>
      <c r="G866" s="207"/>
      <c r="H866" s="207"/>
      <c r="I866" s="207"/>
      <c r="J866" s="207"/>
      <c r="K866" s="207"/>
      <c r="L866" s="207"/>
      <c r="M866" s="207"/>
      <c r="N866" s="149"/>
      <c r="O866" s="149"/>
    </row>
    <row r="867" spans="1:15" ht="15" customHeight="1">
      <c r="A867" s="207" t="s">
        <v>341</v>
      </c>
      <c r="B867" s="213">
        <v>516</v>
      </c>
      <c r="C867" s="211">
        <v>260</v>
      </c>
      <c r="D867" s="211">
        <v>233</v>
      </c>
      <c r="E867" s="211">
        <v>23</v>
      </c>
      <c r="F867" s="207"/>
      <c r="G867" s="207"/>
      <c r="H867" s="207"/>
      <c r="I867" s="207"/>
      <c r="J867" s="207"/>
      <c r="K867" s="207"/>
      <c r="L867" s="207"/>
      <c r="M867" s="207"/>
      <c r="N867" s="149"/>
      <c r="O867" s="149"/>
    </row>
    <row r="868" spans="1:15" ht="15" customHeight="1">
      <c r="A868" s="207" t="s">
        <v>342</v>
      </c>
      <c r="B868" s="213">
        <v>2076</v>
      </c>
      <c r="C868" s="211">
        <v>982</v>
      </c>
      <c r="D868" s="211">
        <v>913</v>
      </c>
      <c r="E868" s="211">
        <v>181</v>
      </c>
      <c r="F868" s="207"/>
      <c r="G868" s="207"/>
      <c r="H868" s="207"/>
      <c r="I868" s="207"/>
      <c r="J868" s="207"/>
      <c r="K868" s="207"/>
      <c r="L868" s="207"/>
      <c r="M868" s="207"/>
      <c r="N868" s="149"/>
      <c r="O868" s="149"/>
    </row>
    <row r="869" spans="1:15" ht="15" customHeight="1">
      <c r="A869" s="207" t="s">
        <v>343</v>
      </c>
      <c r="B869" s="213">
        <v>4153</v>
      </c>
      <c r="C869" s="211">
        <v>1742</v>
      </c>
      <c r="D869" s="211">
        <v>2006</v>
      </c>
      <c r="E869" s="211">
        <v>405</v>
      </c>
      <c r="F869" s="207"/>
      <c r="G869" s="207"/>
      <c r="H869" s="207"/>
      <c r="I869" s="207"/>
      <c r="J869" s="207"/>
      <c r="K869" s="207"/>
      <c r="L869" s="207"/>
      <c r="M869" s="207"/>
      <c r="N869" s="149"/>
      <c r="O869" s="149"/>
    </row>
    <row r="870" spans="1:15" ht="15" customHeight="1">
      <c r="A870" s="207" t="s">
        <v>344</v>
      </c>
      <c r="B870" s="213">
        <v>10649</v>
      </c>
      <c r="C870" s="211">
        <v>4491</v>
      </c>
      <c r="D870" s="211">
        <v>4778</v>
      </c>
      <c r="E870" s="211">
        <v>1380</v>
      </c>
      <c r="F870" s="207"/>
      <c r="G870" s="207"/>
      <c r="H870" s="207"/>
      <c r="I870" s="207"/>
      <c r="J870" s="207"/>
      <c r="K870" s="207"/>
      <c r="L870" s="207"/>
      <c r="M870" s="207"/>
      <c r="N870" s="149"/>
      <c r="O870" s="149"/>
    </row>
    <row r="871" spans="1:15" ht="15" customHeight="1">
      <c r="A871" s="207" t="s">
        <v>345</v>
      </c>
      <c r="B871" s="213">
        <v>248</v>
      </c>
      <c r="C871" s="211">
        <v>106</v>
      </c>
      <c r="D871" s="211">
        <v>113</v>
      </c>
      <c r="E871" s="211">
        <v>29</v>
      </c>
      <c r="F871" s="207"/>
      <c r="G871" s="207"/>
      <c r="H871" s="207"/>
      <c r="I871" s="207"/>
      <c r="J871" s="207"/>
      <c r="K871" s="207"/>
      <c r="L871" s="207"/>
      <c r="M871" s="207"/>
      <c r="N871" s="149"/>
      <c r="O871" s="149"/>
    </row>
    <row r="872" spans="1:15" ht="12.75" customHeight="1">
      <c r="A872" s="207"/>
      <c r="E872" s="149"/>
      <c r="F872" s="207"/>
      <c r="G872" s="207"/>
      <c r="H872" s="207"/>
      <c r="I872" s="207"/>
      <c r="J872" s="207"/>
      <c r="K872" s="207"/>
      <c r="L872" s="207"/>
      <c r="M872" s="207"/>
      <c r="N872" s="149"/>
      <c r="O872" s="149"/>
    </row>
    <row r="873" spans="1:15" ht="24.75" customHeight="1">
      <c r="A873" s="398" t="s">
        <v>346</v>
      </c>
      <c r="B873" s="398"/>
      <c r="C873" s="398"/>
      <c r="D873" s="398"/>
      <c r="E873" s="398"/>
      <c r="F873" s="207"/>
      <c r="G873" s="207"/>
      <c r="H873" s="207"/>
      <c r="I873" s="207"/>
      <c r="J873" s="207"/>
      <c r="K873" s="207"/>
      <c r="L873" s="207"/>
      <c r="M873" s="207"/>
      <c r="N873" s="149"/>
      <c r="O873" s="149"/>
    </row>
    <row r="874" spans="1:15" ht="12.75" customHeight="1">
      <c r="A874" s="207"/>
      <c r="E874" s="149"/>
      <c r="F874" s="207"/>
      <c r="G874" s="207"/>
      <c r="H874" s="207"/>
      <c r="I874" s="207"/>
      <c r="J874" s="207"/>
      <c r="K874" s="207"/>
      <c r="L874" s="207"/>
      <c r="M874" s="207"/>
      <c r="N874" s="149"/>
      <c r="O874" s="149"/>
    </row>
    <row r="875" spans="1:15" ht="15" customHeight="1">
      <c r="A875" s="207" t="s">
        <v>347</v>
      </c>
      <c r="B875" s="213">
        <v>16560</v>
      </c>
      <c r="C875" s="211">
        <v>6942</v>
      </c>
      <c r="D875" s="214">
        <v>7744</v>
      </c>
      <c r="E875" s="214">
        <v>1874</v>
      </c>
      <c r="F875" s="207"/>
      <c r="G875" s="207"/>
      <c r="H875" s="207"/>
      <c r="I875" s="207"/>
      <c r="J875" s="207"/>
      <c r="K875" s="207"/>
      <c r="L875" s="207"/>
      <c r="M875" s="207"/>
      <c r="N875" s="149"/>
      <c r="O875" s="149"/>
    </row>
    <row r="876" spans="1:15" ht="16.149999999999999" customHeight="1">
      <c r="A876" s="102" t="s">
        <v>902</v>
      </c>
      <c r="B876" s="215">
        <v>1081</v>
      </c>
      <c r="C876" s="211">
        <v>639</v>
      </c>
      <c r="D876" s="214">
        <v>298</v>
      </c>
      <c r="E876" s="211">
        <v>144</v>
      </c>
      <c r="F876" s="207"/>
      <c r="G876" s="207"/>
      <c r="H876" s="207"/>
      <c r="I876" s="207"/>
      <c r="J876" s="207"/>
      <c r="K876" s="207"/>
      <c r="L876" s="207"/>
      <c r="M876" s="207"/>
      <c r="N876" s="149"/>
      <c r="O876" s="149"/>
    </row>
    <row r="877" spans="1:15" ht="15" customHeight="1">
      <c r="A877" s="207" t="s">
        <v>348</v>
      </c>
      <c r="B877" s="215">
        <v>651</v>
      </c>
      <c r="C877" s="211">
        <v>388</v>
      </c>
      <c r="D877" s="214">
        <v>151</v>
      </c>
      <c r="E877" s="211">
        <v>112</v>
      </c>
      <c r="F877" s="207"/>
      <c r="G877" s="207"/>
      <c r="H877" s="207"/>
      <c r="I877" s="207"/>
      <c r="J877" s="207"/>
      <c r="K877" s="207"/>
      <c r="L877" s="207"/>
      <c r="M877" s="207"/>
      <c r="N877" s="149"/>
      <c r="O877" s="149"/>
    </row>
    <row r="878" spans="1:15" ht="12.75" customHeight="1">
      <c r="A878" s="207"/>
      <c r="E878" s="149"/>
      <c r="F878" s="207"/>
      <c r="G878" s="207"/>
      <c r="H878" s="207"/>
      <c r="I878" s="207"/>
      <c r="J878" s="207"/>
      <c r="K878" s="207"/>
      <c r="L878" s="207"/>
      <c r="M878" s="207"/>
      <c r="N878" s="149"/>
      <c r="O878" s="149"/>
    </row>
    <row r="879" spans="1:15" ht="24.75" customHeight="1">
      <c r="A879" s="398" t="s">
        <v>349</v>
      </c>
      <c r="B879" s="398"/>
      <c r="C879" s="398"/>
      <c r="D879" s="398"/>
      <c r="E879" s="398"/>
      <c r="F879" s="207"/>
      <c r="G879" s="207"/>
      <c r="H879" s="207"/>
      <c r="I879" s="207"/>
      <c r="J879" s="207"/>
      <c r="K879" s="207"/>
      <c r="L879" s="207"/>
      <c r="M879" s="207"/>
      <c r="N879" s="149"/>
      <c r="O879" s="149"/>
    </row>
    <row r="880" spans="1:15" ht="12.75" customHeight="1">
      <c r="A880" s="207"/>
      <c r="E880" s="149"/>
      <c r="F880" s="207"/>
      <c r="G880" s="207"/>
      <c r="H880" s="207"/>
      <c r="I880" s="207"/>
      <c r="J880" s="207"/>
      <c r="K880" s="207"/>
      <c r="L880" s="207"/>
      <c r="M880" s="207"/>
      <c r="N880" s="149"/>
      <c r="O880" s="149"/>
    </row>
    <row r="881" spans="1:15" ht="15" customHeight="1">
      <c r="A881" s="207" t="s">
        <v>350</v>
      </c>
      <c r="B881" s="213">
        <v>15634</v>
      </c>
      <c r="C881" s="211">
        <v>6531</v>
      </c>
      <c r="D881" s="214">
        <v>7238</v>
      </c>
      <c r="E881" s="214">
        <v>1865</v>
      </c>
      <c r="F881" s="207"/>
      <c r="G881" s="207"/>
      <c r="H881" s="207"/>
      <c r="I881" s="207"/>
      <c r="J881" s="207"/>
      <c r="K881" s="207"/>
      <c r="L881" s="207"/>
      <c r="M881" s="207"/>
      <c r="N881" s="149"/>
      <c r="O881" s="149"/>
    </row>
    <row r="882" spans="1:15" ht="15" customHeight="1">
      <c r="A882" s="207" t="s">
        <v>351</v>
      </c>
      <c r="B882" s="213">
        <v>2008</v>
      </c>
      <c r="C882" s="211">
        <v>1050</v>
      </c>
      <c r="D882" s="214">
        <v>805</v>
      </c>
      <c r="E882" s="211">
        <v>153</v>
      </c>
      <c r="F882" s="207"/>
      <c r="G882" s="207"/>
      <c r="H882" s="207"/>
      <c r="I882" s="207"/>
      <c r="J882" s="207"/>
      <c r="K882" s="207"/>
      <c r="L882" s="207"/>
      <c r="M882" s="207"/>
      <c r="N882" s="149"/>
      <c r="O882" s="149"/>
    </row>
    <row r="883" spans="1:15" ht="12.75" customHeight="1">
      <c r="A883" s="207"/>
      <c r="E883" s="149"/>
      <c r="F883" s="207"/>
      <c r="G883" s="207"/>
      <c r="H883" s="207"/>
      <c r="I883" s="207"/>
      <c r="J883" s="207"/>
      <c r="K883" s="207"/>
      <c r="L883" s="207"/>
      <c r="M883" s="207"/>
      <c r="N883" s="149"/>
      <c r="O883" s="149"/>
    </row>
    <row r="884" spans="1:15" ht="24.75" customHeight="1">
      <c r="A884" s="398" t="s">
        <v>905</v>
      </c>
      <c r="B884" s="398"/>
      <c r="C884" s="398"/>
      <c r="D884" s="398"/>
      <c r="E884" s="398"/>
      <c r="F884" s="207"/>
      <c r="G884" s="207"/>
      <c r="H884" s="207"/>
      <c r="I884" s="207"/>
      <c r="J884" s="207"/>
      <c r="K884" s="207"/>
      <c r="L884" s="207"/>
      <c r="M884" s="207"/>
      <c r="N884" s="149"/>
      <c r="O884" s="149"/>
    </row>
    <row r="885" spans="1:15" ht="12.75" customHeight="1">
      <c r="A885" s="126"/>
      <c r="E885" s="149"/>
      <c r="F885" s="207"/>
      <c r="G885" s="207"/>
      <c r="H885" s="207"/>
      <c r="I885" s="207"/>
      <c r="J885" s="207"/>
      <c r="K885" s="207"/>
      <c r="L885" s="207"/>
      <c r="M885" s="207"/>
      <c r="N885" s="149"/>
      <c r="O885" s="149"/>
    </row>
    <row r="886" spans="1:15" ht="15" customHeight="1">
      <c r="A886" s="216" t="s">
        <v>352</v>
      </c>
      <c r="B886" s="217">
        <v>458</v>
      </c>
      <c r="C886" s="210">
        <v>337</v>
      </c>
      <c r="D886" s="210">
        <v>88</v>
      </c>
      <c r="E886" s="211">
        <v>33</v>
      </c>
      <c r="F886" s="207"/>
      <c r="G886" s="207"/>
      <c r="H886" s="207"/>
      <c r="I886" s="207"/>
      <c r="J886" s="207"/>
      <c r="K886" s="207"/>
      <c r="L886" s="207"/>
      <c r="M886" s="207"/>
      <c r="N886" s="149"/>
      <c r="O886" s="149"/>
    </row>
    <row r="887" spans="1:15" ht="15" customHeight="1">
      <c r="A887" s="216" t="s">
        <v>353</v>
      </c>
      <c r="B887" s="217">
        <v>7535</v>
      </c>
      <c r="C887" s="218">
        <v>3766</v>
      </c>
      <c r="D887" s="210">
        <v>3014</v>
      </c>
      <c r="E887" s="211">
        <v>755</v>
      </c>
      <c r="F887" s="207"/>
      <c r="G887" s="207"/>
      <c r="H887" s="207"/>
      <c r="I887" s="207"/>
      <c r="J887" s="207"/>
      <c r="K887" s="207"/>
      <c r="L887" s="207"/>
      <c r="M887" s="207"/>
      <c r="N887" s="149"/>
      <c r="O887" s="149"/>
    </row>
    <row r="888" spans="1:15" ht="15" customHeight="1">
      <c r="A888" s="219" t="s">
        <v>354</v>
      </c>
      <c r="B888" s="217">
        <v>4990</v>
      </c>
      <c r="C888" s="210">
        <v>2442</v>
      </c>
      <c r="D888" s="210">
        <v>2126</v>
      </c>
      <c r="E888" s="211">
        <v>422</v>
      </c>
      <c r="F888" s="207"/>
      <c r="G888" s="207"/>
      <c r="H888" s="207"/>
      <c r="I888" s="207"/>
      <c r="J888" s="207"/>
      <c r="K888" s="207"/>
      <c r="L888" s="207"/>
      <c r="M888" s="207"/>
      <c r="N888" s="149"/>
      <c r="O888" s="149"/>
    </row>
    <row r="889" spans="1:15" ht="15" customHeight="1">
      <c r="A889" s="220" t="s">
        <v>355</v>
      </c>
      <c r="B889" s="217">
        <v>4508</v>
      </c>
      <c r="C889" s="218">
        <v>2291</v>
      </c>
      <c r="D889" s="210">
        <v>1834</v>
      </c>
      <c r="E889" s="211">
        <v>383</v>
      </c>
      <c r="F889" s="207"/>
      <c r="G889" s="207"/>
      <c r="H889" s="207"/>
      <c r="I889" s="207"/>
      <c r="J889" s="207"/>
      <c r="K889" s="207"/>
      <c r="L889" s="207"/>
      <c r="M889" s="207"/>
      <c r="N889" s="149"/>
      <c r="O889" s="149"/>
    </row>
    <row r="890" spans="1:15" ht="15" customHeight="1">
      <c r="A890" s="219" t="s">
        <v>356</v>
      </c>
      <c r="B890" s="217">
        <v>2545</v>
      </c>
      <c r="C890" s="210">
        <v>1324</v>
      </c>
      <c r="D890" s="210">
        <v>888</v>
      </c>
      <c r="E890" s="211">
        <v>333</v>
      </c>
      <c r="F890" s="207"/>
      <c r="G890" s="207"/>
      <c r="H890" s="207"/>
      <c r="I890" s="207"/>
      <c r="J890" s="207"/>
      <c r="K890" s="207"/>
      <c r="L890" s="207"/>
      <c r="M890" s="207"/>
      <c r="N890" s="149"/>
      <c r="O890" s="149"/>
    </row>
    <row r="891" spans="1:15" ht="15" customHeight="1">
      <c r="A891" s="216" t="s">
        <v>357</v>
      </c>
      <c r="B891" s="217">
        <v>9649</v>
      </c>
      <c r="C891" s="210">
        <v>3478</v>
      </c>
      <c r="D891" s="210">
        <v>4941</v>
      </c>
      <c r="E891" s="211">
        <v>1230</v>
      </c>
      <c r="F891" s="207"/>
      <c r="G891" s="207"/>
      <c r="H891" s="207"/>
      <c r="I891" s="207"/>
      <c r="J891" s="207"/>
      <c r="K891" s="207"/>
      <c r="L891" s="207"/>
      <c r="M891" s="207"/>
      <c r="N891" s="149"/>
      <c r="O891" s="149"/>
    </row>
    <row r="892" spans="1:15" ht="15" customHeight="1">
      <c r="A892" s="219" t="s">
        <v>358</v>
      </c>
      <c r="B892" s="217">
        <v>3937</v>
      </c>
      <c r="C892" s="218">
        <v>1478</v>
      </c>
      <c r="D892" s="210">
        <v>1903</v>
      </c>
      <c r="E892" s="211">
        <v>556</v>
      </c>
      <c r="F892" s="207"/>
      <c r="G892" s="207"/>
      <c r="H892" s="207"/>
      <c r="I892" s="207"/>
      <c r="J892" s="207"/>
      <c r="K892" s="207"/>
      <c r="L892" s="207"/>
      <c r="M892" s="207"/>
      <c r="N892" s="149"/>
      <c r="O892" s="149"/>
    </row>
    <row r="893" spans="1:15" ht="15" customHeight="1">
      <c r="A893" s="219" t="s">
        <v>359</v>
      </c>
      <c r="B893" s="217">
        <v>421</v>
      </c>
      <c r="C893" s="218">
        <v>20</v>
      </c>
      <c r="D893" s="210">
        <v>302</v>
      </c>
      <c r="E893" s="211">
        <v>99</v>
      </c>
      <c r="F893" s="207"/>
      <c r="G893" s="207"/>
      <c r="H893" s="207"/>
      <c r="I893" s="207"/>
      <c r="J893" s="207"/>
      <c r="K893" s="207"/>
      <c r="L893" s="207"/>
      <c r="M893" s="207"/>
      <c r="N893" s="149"/>
      <c r="O893" s="149"/>
    </row>
    <row r="894" spans="1:15" ht="15" customHeight="1">
      <c r="A894" s="219" t="s">
        <v>360</v>
      </c>
      <c r="B894" s="217">
        <v>158</v>
      </c>
      <c r="C894" s="218">
        <v>19</v>
      </c>
      <c r="D894" s="210">
        <v>101</v>
      </c>
      <c r="E894" s="211">
        <v>38</v>
      </c>
      <c r="F894" s="207"/>
      <c r="G894" s="207"/>
      <c r="H894" s="207"/>
      <c r="I894" s="207"/>
      <c r="J894" s="207"/>
      <c r="K894" s="207"/>
      <c r="L894" s="207"/>
      <c r="M894" s="207"/>
      <c r="N894" s="149"/>
      <c r="O894" s="149"/>
    </row>
    <row r="895" spans="1:15" ht="15" customHeight="1">
      <c r="A895" s="219" t="s">
        <v>361</v>
      </c>
      <c r="B895" s="217">
        <v>151</v>
      </c>
      <c r="C895" s="218">
        <v>55</v>
      </c>
      <c r="D895" s="210">
        <v>86</v>
      </c>
      <c r="E895" s="211">
        <v>10</v>
      </c>
      <c r="F895" s="207"/>
      <c r="G895" s="207"/>
      <c r="H895" s="207"/>
      <c r="I895" s="207"/>
      <c r="J895" s="207"/>
      <c r="K895" s="207"/>
      <c r="L895" s="207"/>
      <c r="M895" s="207"/>
      <c r="N895" s="149"/>
      <c r="O895" s="149"/>
    </row>
    <row r="896" spans="1:15" ht="29.25" customHeight="1">
      <c r="A896" s="221" t="s">
        <v>362</v>
      </c>
      <c r="B896" s="222">
        <v>2186</v>
      </c>
      <c r="C896" s="223">
        <v>610</v>
      </c>
      <c r="D896" s="224">
        <v>1222</v>
      </c>
      <c r="E896" s="225">
        <v>354</v>
      </c>
      <c r="F896" s="207"/>
      <c r="G896" s="207"/>
      <c r="H896" s="207"/>
      <c r="I896" s="207"/>
      <c r="J896" s="207"/>
      <c r="K896" s="207"/>
      <c r="L896" s="207"/>
      <c r="M896" s="207"/>
      <c r="N896" s="149"/>
      <c r="O896" s="149"/>
    </row>
    <row r="897" spans="1:15" ht="29.25" customHeight="1">
      <c r="A897" s="221" t="s">
        <v>363</v>
      </c>
      <c r="B897" s="222">
        <v>2380</v>
      </c>
      <c r="C897" s="223">
        <v>1174</v>
      </c>
      <c r="D897" s="224">
        <v>1080</v>
      </c>
      <c r="E897" s="225">
        <v>126</v>
      </c>
      <c r="F897" s="207"/>
      <c r="G897" s="207"/>
      <c r="H897" s="207"/>
      <c r="I897" s="207"/>
      <c r="J897" s="207"/>
      <c r="K897" s="207"/>
      <c r="L897" s="207"/>
      <c r="M897" s="207"/>
      <c r="N897" s="149"/>
      <c r="O897" s="149"/>
    </row>
    <row r="898" spans="1:15" ht="29.25" customHeight="1">
      <c r="A898" s="221" t="s">
        <v>364</v>
      </c>
      <c r="B898" s="222">
        <v>416</v>
      </c>
      <c r="C898" s="223">
        <v>122</v>
      </c>
      <c r="D898" s="224">
        <v>247</v>
      </c>
      <c r="E898" s="225">
        <v>47</v>
      </c>
      <c r="F898" s="207"/>
      <c r="G898" s="207"/>
      <c r="H898" s="207"/>
      <c r="I898" s="207"/>
      <c r="J898" s="207"/>
      <c r="K898" s="207"/>
      <c r="L898" s="207"/>
      <c r="M898" s="207"/>
      <c r="N898" s="149"/>
      <c r="O898" s="149"/>
    </row>
    <row r="899" spans="1:15" ht="120.75" customHeight="1">
      <c r="A899" s="207" t="s">
        <v>221</v>
      </c>
      <c r="E899" s="149"/>
      <c r="F899" s="226"/>
      <c r="G899" s="226"/>
    </row>
    <row r="900" spans="1:15" ht="30.75" customHeight="1">
      <c r="A900" s="317" t="s">
        <v>904</v>
      </c>
      <c r="B900" s="317"/>
      <c r="C900" s="317"/>
      <c r="D900" s="317"/>
      <c r="E900" s="317"/>
      <c r="F900" s="226"/>
      <c r="G900" s="226"/>
    </row>
    <row r="901" spans="1:15" ht="15" customHeight="1">
      <c r="A901" s="399" t="s">
        <v>906</v>
      </c>
      <c r="B901" s="399"/>
      <c r="C901" s="399"/>
      <c r="D901" s="399"/>
      <c r="E901" s="399"/>
    </row>
    <row r="902" spans="1:15" ht="15" customHeight="1">
      <c r="A902" s="399" t="s">
        <v>326</v>
      </c>
      <c r="B902" s="399"/>
      <c r="C902" s="399"/>
      <c r="D902" s="399"/>
      <c r="E902" s="399"/>
    </row>
    <row r="903" spans="1:15" ht="15" customHeight="1">
      <c r="A903" s="399" t="s">
        <v>815</v>
      </c>
      <c r="B903" s="399"/>
      <c r="C903" s="399"/>
      <c r="D903" s="399"/>
      <c r="E903" s="399"/>
    </row>
    <row r="904" spans="1:15" ht="12.75" customHeight="1">
      <c r="B904" s="206"/>
      <c r="C904" s="206"/>
      <c r="D904" s="207"/>
      <c r="E904" s="126"/>
    </row>
    <row r="905" spans="1:15" s="132" customFormat="1" ht="15" customHeight="1">
      <c r="A905" s="319" t="s">
        <v>328</v>
      </c>
      <c r="B905" s="322" t="s">
        <v>329</v>
      </c>
      <c r="C905" s="325" t="s">
        <v>330</v>
      </c>
      <c r="D905" s="326"/>
      <c r="E905" s="326"/>
    </row>
    <row r="906" spans="1:15" s="132" customFormat="1" ht="15" customHeight="1">
      <c r="A906" s="320"/>
      <c r="B906" s="323"/>
      <c r="C906" s="327" t="s">
        <v>331</v>
      </c>
      <c r="D906" s="327" t="s">
        <v>332</v>
      </c>
      <c r="E906" s="330" t="s">
        <v>333</v>
      </c>
    </row>
    <row r="907" spans="1:15" s="132" customFormat="1" ht="15">
      <c r="A907" s="320"/>
      <c r="B907" s="323"/>
      <c r="C907" s="328"/>
      <c r="D907" s="328"/>
      <c r="E907" s="331"/>
    </row>
    <row r="908" spans="1:15" s="132" customFormat="1" ht="15">
      <c r="A908" s="320"/>
      <c r="B908" s="323"/>
      <c r="C908" s="328"/>
      <c r="D908" s="328"/>
      <c r="E908" s="331"/>
    </row>
    <row r="909" spans="1:15" s="132" customFormat="1" ht="15">
      <c r="A909" s="321"/>
      <c r="B909" s="324"/>
      <c r="C909" s="329"/>
      <c r="D909" s="329"/>
      <c r="E909" s="332"/>
    </row>
    <row r="910" spans="1:15" ht="29.25" customHeight="1">
      <c r="B910" s="207"/>
      <c r="C910" s="243"/>
      <c r="D910" s="243"/>
      <c r="E910" s="243"/>
      <c r="F910" s="208"/>
    </row>
    <row r="911" spans="1:15" ht="15" customHeight="1">
      <c r="A911" s="209" t="s">
        <v>816</v>
      </c>
      <c r="B911" s="210">
        <v>12408</v>
      </c>
      <c r="C911" s="211">
        <v>7055</v>
      </c>
      <c r="D911" s="211">
        <v>948</v>
      </c>
      <c r="E911" s="211">
        <v>4405</v>
      </c>
      <c r="F911" s="207"/>
      <c r="G911" s="207"/>
      <c r="H911" s="207"/>
      <c r="I911" s="207"/>
      <c r="J911" s="207"/>
      <c r="K911" s="207"/>
      <c r="L911" s="207"/>
      <c r="M911" s="207"/>
      <c r="N911" s="149"/>
      <c r="O911" s="149"/>
    </row>
    <row r="912" spans="1:15" ht="15" customHeight="1">
      <c r="A912" s="212" t="s">
        <v>335</v>
      </c>
      <c r="B912" s="210">
        <v>458</v>
      </c>
      <c r="C912" s="211">
        <v>287</v>
      </c>
      <c r="D912" s="211">
        <v>28</v>
      </c>
      <c r="E912" s="211">
        <v>143</v>
      </c>
      <c r="F912" s="207"/>
      <c r="G912" s="207"/>
      <c r="H912" s="207"/>
      <c r="I912" s="207"/>
      <c r="J912" s="207"/>
      <c r="K912" s="207"/>
      <c r="L912" s="207"/>
      <c r="M912" s="207"/>
      <c r="N912" s="149"/>
      <c r="O912" s="149"/>
    </row>
    <row r="913" spans="1:15" ht="15" customHeight="1">
      <c r="A913" s="207"/>
      <c r="B913" s="210"/>
      <c r="C913" s="211"/>
      <c r="D913" s="211"/>
      <c r="E913" s="211"/>
      <c r="F913" s="207"/>
      <c r="G913" s="207"/>
      <c r="H913" s="207"/>
      <c r="I913" s="207"/>
      <c r="J913" s="207"/>
      <c r="K913" s="207"/>
      <c r="L913" s="207"/>
      <c r="M913" s="207"/>
      <c r="N913" s="149"/>
      <c r="O913" s="149"/>
    </row>
    <row r="914" spans="1:15" ht="24.75" customHeight="1">
      <c r="A914" s="398" t="s">
        <v>339</v>
      </c>
      <c r="B914" s="398"/>
      <c r="C914" s="398"/>
      <c r="D914" s="398"/>
      <c r="E914" s="398"/>
      <c r="F914" s="207"/>
      <c r="G914" s="207"/>
      <c r="H914" s="207"/>
      <c r="I914" s="207"/>
      <c r="J914" s="207"/>
      <c r="K914" s="207"/>
      <c r="L914" s="207"/>
      <c r="M914" s="207"/>
      <c r="N914" s="149"/>
      <c r="O914" s="149"/>
    </row>
    <row r="915" spans="1:15" ht="12.75" customHeight="1">
      <c r="A915" s="207"/>
      <c r="E915" s="149"/>
      <c r="F915" s="207"/>
      <c r="G915" s="207"/>
      <c r="H915" s="207"/>
      <c r="I915" s="207"/>
      <c r="J915" s="207"/>
      <c r="K915" s="207"/>
      <c r="L915" s="207"/>
      <c r="M915" s="207"/>
      <c r="N915" s="149"/>
      <c r="O915" s="149"/>
    </row>
    <row r="916" spans="1:15" ht="15" customHeight="1">
      <c r="A916" s="207" t="s">
        <v>340</v>
      </c>
      <c r="E916" s="149"/>
      <c r="F916" s="207"/>
      <c r="G916" s="207"/>
      <c r="H916" s="207"/>
      <c r="I916" s="207"/>
      <c r="J916" s="207"/>
      <c r="K916" s="207"/>
      <c r="L916" s="207"/>
      <c r="M916" s="207"/>
      <c r="N916" s="149"/>
      <c r="O916" s="149"/>
    </row>
    <row r="917" spans="1:15" ht="15" customHeight="1">
      <c r="A917" s="207" t="s">
        <v>341</v>
      </c>
      <c r="B917" s="213">
        <v>390</v>
      </c>
      <c r="C917" s="211">
        <v>249</v>
      </c>
      <c r="D917" s="6" t="s">
        <v>958</v>
      </c>
      <c r="E917" s="6" t="s">
        <v>958</v>
      </c>
      <c r="F917" s="207"/>
      <c r="G917" s="207"/>
      <c r="H917" s="207"/>
      <c r="I917" s="207"/>
      <c r="J917" s="207"/>
      <c r="K917" s="207"/>
      <c r="L917" s="207"/>
      <c r="M917" s="207"/>
      <c r="N917" s="149"/>
      <c r="O917" s="149"/>
    </row>
    <row r="918" spans="1:15" ht="15" customHeight="1">
      <c r="A918" s="207" t="s">
        <v>342</v>
      </c>
      <c r="B918" s="213">
        <v>1628</v>
      </c>
      <c r="C918" s="211">
        <v>1046</v>
      </c>
      <c r="D918" s="211">
        <v>118</v>
      </c>
      <c r="E918" s="211">
        <v>464</v>
      </c>
      <c r="F918" s="207"/>
      <c r="G918" s="207"/>
      <c r="H918" s="207"/>
      <c r="I918" s="207"/>
      <c r="J918" s="207"/>
      <c r="K918" s="207"/>
      <c r="L918" s="207"/>
      <c r="M918" s="207"/>
      <c r="N918" s="149"/>
      <c r="O918" s="149"/>
    </row>
    <row r="919" spans="1:15" ht="15" customHeight="1">
      <c r="A919" s="207" t="s">
        <v>343</v>
      </c>
      <c r="B919" s="213">
        <v>2783</v>
      </c>
      <c r="C919" s="211">
        <v>1647</v>
      </c>
      <c r="D919" s="211">
        <v>200</v>
      </c>
      <c r="E919" s="211">
        <v>936</v>
      </c>
      <c r="F919" s="207"/>
      <c r="G919" s="207"/>
      <c r="H919" s="207"/>
      <c r="I919" s="207"/>
      <c r="J919" s="207"/>
      <c r="K919" s="207"/>
      <c r="L919" s="207"/>
      <c r="M919" s="207"/>
      <c r="N919" s="149"/>
      <c r="O919" s="149"/>
    </row>
    <row r="920" spans="1:15" ht="15" customHeight="1">
      <c r="A920" s="207" t="s">
        <v>344</v>
      </c>
      <c r="B920" s="213">
        <v>7487</v>
      </c>
      <c r="C920" s="211">
        <v>4042</v>
      </c>
      <c r="D920" s="211">
        <v>582</v>
      </c>
      <c r="E920" s="211">
        <v>2863</v>
      </c>
      <c r="F920" s="207"/>
      <c r="G920" s="207"/>
      <c r="H920" s="207"/>
      <c r="I920" s="207"/>
      <c r="J920" s="207"/>
      <c r="K920" s="207"/>
      <c r="L920" s="207"/>
      <c r="M920" s="207"/>
      <c r="N920" s="149"/>
      <c r="O920" s="149"/>
    </row>
    <row r="921" spans="1:15" ht="15" customHeight="1">
      <c r="A921" s="207" t="s">
        <v>345</v>
      </c>
      <c r="B921" s="213">
        <v>120</v>
      </c>
      <c r="C921" s="211">
        <v>71</v>
      </c>
      <c r="D921" s="211" t="s">
        <v>958</v>
      </c>
      <c r="E921" s="6" t="s">
        <v>958</v>
      </c>
      <c r="F921" s="207"/>
      <c r="G921" s="207"/>
      <c r="H921" s="207"/>
      <c r="I921" s="207"/>
      <c r="J921" s="207"/>
      <c r="K921" s="207"/>
      <c r="L921" s="207"/>
      <c r="M921" s="207"/>
      <c r="N921" s="149"/>
      <c r="O921" s="149"/>
    </row>
    <row r="922" spans="1:15" ht="12.75" customHeight="1">
      <c r="A922" s="207"/>
      <c r="E922" s="149"/>
      <c r="F922" s="207"/>
      <c r="G922" s="207"/>
      <c r="H922" s="207"/>
      <c r="I922" s="207"/>
      <c r="J922" s="207"/>
      <c r="K922" s="207"/>
      <c r="L922" s="207"/>
      <c r="M922" s="207"/>
      <c r="N922" s="149"/>
      <c r="O922" s="149"/>
    </row>
    <row r="923" spans="1:15" ht="24.75" customHeight="1">
      <c r="A923" s="398" t="s">
        <v>346</v>
      </c>
      <c r="B923" s="398"/>
      <c r="C923" s="398"/>
      <c r="D923" s="398"/>
      <c r="E923" s="398"/>
      <c r="F923" s="207"/>
      <c r="G923" s="207"/>
      <c r="H923" s="207"/>
      <c r="I923" s="207"/>
      <c r="J923" s="207"/>
      <c r="K923" s="207"/>
      <c r="L923" s="207"/>
      <c r="M923" s="207"/>
      <c r="N923" s="149"/>
      <c r="O923" s="149"/>
    </row>
    <row r="924" spans="1:15" ht="12.75" customHeight="1">
      <c r="A924" s="207"/>
      <c r="E924" s="149"/>
      <c r="F924" s="207"/>
      <c r="G924" s="207"/>
      <c r="H924" s="207"/>
      <c r="I924" s="207"/>
      <c r="J924" s="207"/>
      <c r="K924" s="207"/>
      <c r="L924" s="207"/>
      <c r="M924" s="207"/>
      <c r="N924" s="149"/>
      <c r="O924" s="149"/>
    </row>
    <row r="925" spans="1:15" ht="15" customHeight="1">
      <c r="A925" s="207" t="s">
        <v>347</v>
      </c>
      <c r="B925" s="213">
        <v>11415</v>
      </c>
      <c r="C925" s="211">
        <v>6351</v>
      </c>
      <c r="D925" s="214">
        <v>917</v>
      </c>
      <c r="E925" s="214">
        <v>4147</v>
      </c>
      <c r="F925" s="207"/>
      <c r="G925" s="207"/>
      <c r="H925" s="207"/>
      <c r="I925" s="207"/>
      <c r="J925" s="207"/>
      <c r="K925" s="207"/>
      <c r="L925" s="207"/>
      <c r="M925" s="207"/>
      <c r="N925" s="149"/>
      <c r="O925" s="149"/>
    </row>
    <row r="926" spans="1:15" ht="16.149999999999999" customHeight="1">
      <c r="A926" s="102" t="s">
        <v>902</v>
      </c>
      <c r="B926" s="215">
        <v>993</v>
      </c>
      <c r="C926" s="211">
        <v>704</v>
      </c>
      <c r="D926" s="214">
        <v>31</v>
      </c>
      <c r="E926" s="211">
        <v>258</v>
      </c>
      <c r="F926" s="207"/>
      <c r="G926" s="207"/>
      <c r="H926" s="207"/>
      <c r="I926" s="207"/>
      <c r="J926" s="207"/>
      <c r="K926" s="207"/>
      <c r="L926" s="207"/>
      <c r="M926" s="207"/>
      <c r="N926" s="149"/>
      <c r="O926" s="149"/>
    </row>
    <row r="927" spans="1:15" ht="15" customHeight="1">
      <c r="A927" s="207" t="s">
        <v>348</v>
      </c>
      <c r="B927" s="215">
        <v>633</v>
      </c>
      <c r="C927" s="211">
        <v>450</v>
      </c>
      <c r="D927" s="214">
        <v>19</v>
      </c>
      <c r="E927" s="211">
        <v>164</v>
      </c>
      <c r="F927" s="207"/>
      <c r="G927" s="207"/>
      <c r="H927" s="207"/>
      <c r="I927" s="207"/>
      <c r="J927" s="207"/>
      <c r="K927" s="207"/>
      <c r="L927" s="207"/>
      <c r="M927" s="207"/>
      <c r="N927" s="149"/>
      <c r="O927" s="149"/>
    </row>
    <row r="928" spans="1:15" ht="12.75" customHeight="1">
      <c r="A928" s="207"/>
      <c r="E928" s="149"/>
      <c r="F928" s="207"/>
      <c r="G928" s="207"/>
      <c r="H928" s="207"/>
      <c r="I928" s="207"/>
      <c r="J928" s="207"/>
      <c r="K928" s="207"/>
      <c r="L928" s="207"/>
      <c r="M928" s="207"/>
      <c r="N928" s="149"/>
      <c r="O928" s="149"/>
    </row>
    <row r="929" spans="1:15" ht="24.75" customHeight="1">
      <c r="A929" s="398" t="s">
        <v>349</v>
      </c>
      <c r="B929" s="398"/>
      <c r="C929" s="398"/>
      <c r="D929" s="398"/>
      <c r="E929" s="398"/>
      <c r="F929" s="207"/>
      <c r="G929" s="207"/>
      <c r="H929" s="207"/>
      <c r="I929" s="207"/>
      <c r="J929" s="207"/>
      <c r="K929" s="207"/>
      <c r="L929" s="207"/>
      <c r="M929" s="207"/>
      <c r="N929" s="149"/>
      <c r="O929" s="149"/>
    </row>
    <row r="930" spans="1:15" ht="12.75" customHeight="1">
      <c r="A930" s="207"/>
      <c r="E930" s="149"/>
      <c r="F930" s="207"/>
      <c r="G930" s="207"/>
      <c r="H930" s="207"/>
      <c r="I930" s="207"/>
      <c r="J930" s="207"/>
      <c r="K930" s="207"/>
      <c r="L930" s="207"/>
      <c r="M930" s="207"/>
      <c r="N930" s="149"/>
      <c r="O930" s="149"/>
    </row>
    <row r="931" spans="1:15" ht="15" customHeight="1">
      <c r="A931" s="207" t="s">
        <v>350</v>
      </c>
      <c r="B931" s="213">
        <v>11557</v>
      </c>
      <c r="C931" s="211">
        <v>6550</v>
      </c>
      <c r="D931" s="214">
        <v>829</v>
      </c>
      <c r="E931" s="214">
        <v>4178</v>
      </c>
      <c r="F931" s="207"/>
      <c r="G931" s="207"/>
      <c r="H931" s="207"/>
      <c r="I931" s="207"/>
      <c r="J931" s="207"/>
      <c r="K931" s="207"/>
      <c r="L931" s="207"/>
      <c r="M931" s="207"/>
      <c r="N931" s="149"/>
      <c r="O931" s="149"/>
    </row>
    <row r="932" spans="1:15" ht="15" customHeight="1">
      <c r="A932" s="207" t="s">
        <v>351</v>
      </c>
      <c r="B932" s="213">
        <v>851</v>
      </c>
      <c r="C932" s="211">
        <v>505</v>
      </c>
      <c r="D932" s="214">
        <v>119</v>
      </c>
      <c r="E932" s="211">
        <v>227</v>
      </c>
      <c r="F932" s="207"/>
      <c r="G932" s="207"/>
      <c r="H932" s="207"/>
      <c r="I932" s="207"/>
      <c r="J932" s="207"/>
      <c r="K932" s="207"/>
      <c r="L932" s="207"/>
      <c r="M932" s="207"/>
      <c r="N932" s="149"/>
      <c r="O932" s="149"/>
    </row>
    <row r="933" spans="1:15" ht="12.75" customHeight="1">
      <c r="A933" s="207"/>
      <c r="E933" s="149"/>
      <c r="F933" s="207"/>
      <c r="G933" s="207"/>
      <c r="H933" s="207"/>
      <c r="I933" s="207"/>
      <c r="J933" s="207"/>
      <c r="K933" s="207"/>
      <c r="L933" s="207"/>
      <c r="M933" s="207"/>
      <c r="N933" s="149"/>
      <c r="O933" s="149"/>
    </row>
    <row r="934" spans="1:15" ht="24.75" customHeight="1">
      <c r="A934" s="398" t="s">
        <v>905</v>
      </c>
      <c r="B934" s="398"/>
      <c r="C934" s="398"/>
      <c r="D934" s="398"/>
      <c r="E934" s="398"/>
      <c r="F934" s="207"/>
      <c r="G934" s="207"/>
      <c r="H934" s="207"/>
      <c r="I934" s="207"/>
      <c r="J934" s="207"/>
      <c r="K934" s="207"/>
      <c r="L934" s="207"/>
      <c r="M934" s="207"/>
      <c r="N934" s="149"/>
      <c r="O934" s="149"/>
    </row>
    <row r="935" spans="1:15" ht="12.75" customHeight="1">
      <c r="A935" s="126"/>
      <c r="E935" s="149"/>
      <c r="F935" s="207"/>
      <c r="G935" s="207"/>
      <c r="H935" s="207"/>
      <c r="I935" s="207"/>
      <c r="J935" s="207"/>
      <c r="K935" s="207"/>
      <c r="L935" s="207"/>
      <c r="M935" s="207"/>
      <c r="N935" s="149"/>
      <c r="O935" s="149"/>
    </row>
    <row r="936" spans="1:15" ht="15" customHeight="1">
      <c r="A936" s="216" t="s">
        <v>352</v>
      </c>
      <c r="B936" s="217">
        <v>112</v>
      </c>
      <c r="C936" s="210">
        <v>83</v>
      </c>
      <c r="D936" s="210">
        <v>21</v>
      </c>
      <c r="E936" s="211">
        <v>8</v>
      </c>
      <c r="F936" s="207"/>
      <c r="G936" s="207"/>
      <c r="H936" s="207"/>
      <c r="I936" s="207"/>
      <c r="J936" s="207"/>
      <c r="K936" s="207"/>
      <c r="L936" s="207"/>
      <c r="M936" s="207"/>
      <c r="N936" s="149"/>
      <c r="O936" s="149"/>
    </row>
    <row r="937" spans="1:15" ht="15" customHeight="1">
      <c r="A937" s="216" t="s">
        <v>353</v>
      </c>
      <c r="B937" s="217">
        <v>7536</v>
      </c>
      <c r="C937" s="218">
        <v>4567</v>
      </c>
      <c r="D937" s="210">
        <v>394</v>
      </c>
      <c r="E937" s="211">
        <v>2575</v>
      </c>
      <c r="F937" s="207"/>
      <c r="G937" s="207"/>
      <c r="H937" s="207"/>
      <c r="I937" s="207"/>
      <c r="J937" s="207"/>
      <c r="K937" s="207"/>
      <c r="L937" s="207"/>
      <c r="M937" s="207"/>
      <c r="N937" s="149"/>
      <c r="O937" s="149"/>
    </row>
    <row r="938" spans="1:15" ht="15" customHeight="1">
      <c r="A938" s="219" t="s">
        <v>354</v>
      </c>
      <c r="B938" s="217">
        <v>6334</v>
      </c>
      <c r="C938" s="210">
        <v>3800</v>
      </c>
      <c r="D938" s="210">
        <v>310</v>
      </c>
      <c r="E938" s="211">
        <v>2224</v>
      </c>
      <c r="F938" s="207"/>
      <c r="G938" s="207"/>
      <c r="H938" s="207"/>
      <c r="I938" s="207"/>
      <c r="J938" s="207"/>
      <c r="K938" s="207"/>
      <c r="L938" s="207"/>
      <c r="M938" s="207"/>
      <c r="N938" s="149"/>
      <c r="O938" s="149"/>
    </row>
    <row r="939" spans="1:15" ht="15" customHeight="1">
      <c r="A939" s="220" t="s">
        <v>355</v>
      </c>
      <c r="B939" s="217">
        <v>6006</v>
      </c>
      <c r="C939" s="218">
        <v>3605</v>
      </c>
      <c r="D939" s="210">
        <v>272</v>
      </c>
      <c r="E939" s="211">
        <v>2129</v>
      </c>
      <c r="F939" s="207"/>
      <c r="G939" s="207"/>
      <c r="H939" s="207"/>
      <c r="I939" s="207"/>
      <c r="J939" s="207"/>
      <c r="K939" s="207"/>
      <c r="L939" s="207"/>
      <c r="M939" s="207"/>
      <c r="N939" s="149"/>
      <c r="O939" s="149"/>
    </row>
    <row r="940" spans="1:15" ht="15" customHeight="1">
      <c r="A940" s="219" t="s">
        <v>356</v>
      </c>
      <c r="B940" s="217">
        <v>1202</v>
      </c>
      <c r="C940" s="210">
        <v>767</v>
      </c>
      <c r="D940" s="210">
        <v>84</v>
      </c>
      <c r="E940" s="211">
        <v>351</v>
      </c>
      <c r="F940" s="207"/>
      <c r="G940" s="207"/>
      <c r="H940" s="207"/>
      <c r="I940" s="207"/>
      <c r="J940" s="207"/>
      <c r="K940" s="207"/>
      <c r="L940" s="207"/>
      <c r="M940" s="207"/>
      <c r="N940" s="149"/>
      <c r="O940" s="149"/>
    </row>
    <row r="941" spans="1:15" ht="15" customHeight="1">
      <c r="A941" s="216" t="s">
        <v>357</v>
      </c>
      <c r="B941" s="217">
        <v>4760</v>
      </c>
      <c r="C941" s="210">
        <v>2405</v>
      </c>
      <c r="D941" s="210">
        <v>533</v>
      </c>
      <c r="E941" s="211">
        <v>1822</v>
      </c>
      <c r="F941" s="207"/>
      <c r="G941" s="207"/>
      <c r="H941" s="207"/>
      <c r="I941" s="207"/>
      <c r="J941" s="207"/>
      <c r="K941" s="207"/>
      <c r="L941" s="207"/>
      <c r="M941" s="207"/>
      <c r="N941" s="149"/>
      <c r="O941" s="149"/>
    </row>
    <row r="942" spans="1:15" ht="15" customHeight="1">
      <c r="A942" s="219" t="s">
        <v>358</v>
      </c>
      <c r="B942" s="217">
        <v>1858</v>
      </c>
      <c r="C942" s="218">
        <v>876</v>
      </c>
      <c r="D942" s="210">
        <v>146</v>
      </c>
      <c r="E942" s="211">
        <v>836</v>
      </c>
      <c r="F942" s="207"/>
      <c r="G942" s="207"/>
      <c r="H942" s="207"/>
      <c r="I942" s="207"/>
      <c r="J942" s="207"/>
      <c r="K942" s="207"/>
      <c r="L942" s="207"/>
      <c r="M942" s="207"/>
      <c r="N942" s="149"/>
      <c r="O942" s="149"/>
    </row>
    <row r="943" spans="1:15" ht="15" customHeight="1">
      <c r="A943" s="219" t="s">
        <v>359</v>
      </c>
      <c r="B943" s="217">
        <v>124</v>
      </c>
      <c r="C943" s="218" t="s">
        <v>958</v>
      </c>
      <c r="D943" s="210" t="s">
        <v>958</v>
      </c>
      <c r="E943" s="211" t="s">
        <v>958</v>
      </c>
      <c r="F943" s="207"/>
      <c r="G943" s="207"/>
      <c r="H943" s="207"/>
      <c r="I943" s="207"/>
      <c r="J943" s="207"/>
      <c r="K943" s="207"/>
      <c r="L943" s="207"/>
      <c r="M943" s="207"/>
      <c r="N943" s="149"/>
      <c r="O943" s="149"/>
    </row>
    <row r="944" spans="1:15" ht="15" customHeight="1">
      <c r="A944" s="219" t="s">
        <v>360</v>
      </c>
      <c r="B944" s="217">
        <v>185</v>
      </c>
      <c r="C944" s="218">
        <v>41</v>
      </c>
      <c r="D944" s="210">
        <v>7</v>
      </c>
      <c r="E944" s="211">
        <v>137</v>
      </c>
      <c r="F944" s="207"/>
      <c r="G944" s="207"/>
      <c r="H944" s="207"/>
      <c r="I944" s="207"/>
      <c r="J944" s="207"/>
      <c r="K944" s="207"/>
      <c r="L944" s="207"/>
      <c r="M944" s="207"/>
      <c r="N944" s="149"/>
      <c r="O944" s="149"/>
    </row>
    <row r="945" spans="1:15" ht="15" customHeight="1">
      <c r="A945" s="219" t="s">
        <v>361</v>
      </c>
      <c r="B945" s="217">
        <v>40</v>
      </c>
      <c r="C945" s="218" t="s">
        <v>958</v>
      </c>
      <c r="D945" s="210" t="s">
        <v>958</v>
      </c>
      <c r="E945" s="211" t="s">
        <v>958</v>
      </c>
      <c r="F945" s="207"/>
      <c r="G945" s="207"/>
      <c r="H945" s="207"/>
      <c r="I945" s="207"/>
      <c r="J945" s="207"/>
      <c r="K945" s="207"/>
      <c r="L945" s="207"/>
      <c r="M945" s="207"/>
      <c r="N945" s="149"/>
      <c r="O945" s="149"/>
    </row>
    <row r="946" spans="1:15" ht="29.25" customHeight="1">
      <c r="A946" s="221" t="s">
        <v>362</v>
      </c>
      <c r="B946" s="222">
        <v>1228</v>
      </c>
      <c r="C946" s="223">
        <v>561</v>
      </c>
      <c r="D946" s="224">
        <v>149</v>
      </c>
      <c r="E946" s="225">
        <v>518</v>
      </c>
      <c r="F946" s="207"/>
      <c r="G946" s="207"/>
      <c r="H946" s="207"/>
      <c r="I946" s="207"/>
      <c r="J946" s="207"/>
      <c r="K946" s="207"/>
      <c r="L946" s="207"/>
      <c r="M946" s="207"/>
      <c r="N946" s="149"/>
      <c r="O946" s="149"/>
    </row>
    <row r="947" spans="1:15" ht="29.25" customHeight="1">
      <c r="A947" s="221" t="s">
        <v>363</v>
      </c>
      <c r="B947" s="222">
        <v>1147</v>
      </c>
      <c r="C947" s="223">
        <v>786</v>
      </c>
      <c r="D947" s="224">
        <v>167</v>
      </c>
      <c r="E947" s="225">
        <v>194</v>
      </c>
      <c r="F947" s="207"/>
      <c r="G947" s="207"/>
      <c r="H947" s="207"/>
      <c r="I947" s="207"/>
      <c r="J947" s="207"/>
      <c r="K947" s="207"/>
      <c r="L947" s="207"/>
      <c r="M947" s="207"/>
      <c r="N947" s="149"/>
      <c r="O947" s="149"/>
    </row>
    <row r="948" spans="1:15" ht="29.25" customHeight="1">
      <c r="A948" s="221" t="s">
        <v>364</v>
      </c>
      <c r="B948" s="222">
        <v>178</v>
      </c>
      <c r="C948" s="223">
        <v>87</v>
      </c>
      <c r="D948" s="224">
        <v>40</v>
      </c>
      <c r="E948" s="225">
        <v>51</v>
      </c>
      <c r="F948" s="207"/>
      <c r="G948" s="207"/>
      <c r="H948" s="207"/>
      <c r="I948" s="207"/>
      <c r="J948" s="207"/>
      <c r="K948" s="207"/>
      <c r="L948" s="207"/>
      <c r="M948" s="207"/>
      <c r="N948" s="149"/>
      <c r="O948" s="149"/>
    </row>
    <row r="949" spans="1:15" ht="120.75" customHeight="1">
      <c r="A949" s="207" t="s">
        <v>221</v>
      </c>
      <c r="E949" s="149"/>
      <c r="F949" s="226"/>
      <c r="G949" s="226"/>
    </row>
    <row r="950" spans="1:15" ht="30.75" customHeight="1">
      <c r="A950" s="317" t="s">
        <v>904</v>
      </c>
      <c r="B950" s="317"/>
      <c r="C950" s="317"/>
      <c r="D950" s="317"/>
      <c r="E950" s="317"/>
      <c r="F950" s="226"/>
      <c r="G950" s="226"/>
    </row>
    <row r="951" spans="1:15" ht="15" customHeight="1">
      <c r="A951" s="399" t="s">
        <v>906</v>
      </c>
      <c r="B951" s="399"/>
      <c r="C951" s="399"/>
      <c r="D951" s="399"/>
      <c r="E951" s="399"/>
    </row>
    <row r="952" spans="1:15" ht="15" customHeight="1">
      <c r="A952" s="399" t="s">
        <v>326</v>
      </c>
      <c r="B952" s="399"/>
      <c r="C952" s="399"/>
      <c r="D952" s="399"/>
      <c r="E952" s="399"/>
    </row>
    <row r="953" spans="1:15" ht="15" customHeight="1">
      <c r="A953" s="399" t="s">
        <v>817</v>
      </c>
      <c r="B953" s="399"/>
      <c r="C953" s="399"/>
      <c r="D953" s="399"/>
      <c r="E953" s="399"/>
    </row>
    <row r="954" spans="1:15" ht="12.75" customHeight="1">
      <c r="B954" s="206"/>
      <c r="C954" s="206"/>
      <c r="D954" s="207"/>
      <c r="E954" s="126"/>
    </row>
    <row r="955" spans="1:15" s="132" customFormat="1" ht="15" customHeight="1">
      <c r="A955" s="319" t="s">
        <v>328</v>
      </c>
      <c r="B955" s="322" t="s">
        <v>329</v>
      </c>
      <c r="C955" s="325" t="s">
        <v>330</v>
      </c>
      <c r="D955" s="326"/>
      <c r="E955" s="326"/>
    </row>
    <row r="956" spans="1:15" s="132" customFormat="1" ht="15" customHeight="1">
      <c r="A956" s="320"/>
      <c r="B956" s="323"/>
      <c r="C956" s="327" t="s">
        <v>331</v>
      </c>
      <c r="D956" s="327" t="s">
        <v>332</v>
      </c>
      <c r="E956" s="330" t="s">
        <v>333</v>
      </c>
    </row>
    <row r="957" spans="1:15" s="132" customFormat="1" ht="15">
      <c r="A957" s="320"/>
      <c r="B957" s="323"/>
      <c r="C957" s="328"/>
      <c r="D957" s="328"/>
      <c r="E957" s="331"/>
    </row>
    <row r="958" spans="1:15" s="132" customFormat="1" ht="15">
      <c r="A958" s="320"/>
      <c r="B958" s="323"/>
      <c r="C958" s="328"/>
      <c r="D958" s="328"/>
      <c r="E958" s="331"/>
    </row>
    <row r="959" spans="1:15" s="132" customFormat="1" ht="15">
      <c r="A959" s="321"/>
      <c r="B959" s="324"/>
      <c r="C959" s="329"/>
      <c r="D959" s="329"/>
      <c r="E959" s="332"/>
    </row>
    <row r="960" spans="1:15" ht="29.25" customHeight="1">
      <c r="B960" s="207"/>
      <c r="C960" s="243"/>
      <c r="D960" s="243"/>
      <c r="E960" s="243"/>
      <c r="F960" s="208"/>
    </row>
    <row r="961" spans="1:15" ht="15" customHeight="1">
      <c r="A961" s="209" t="s">
        <v>818</v>
      </c>
      <c r="B961" s="210">
        <v>21525</v>
      </c>
      <c r="C961" s="211">
        <v>13805</v>
      </c>
      <c r="D961" s="211">
        <v>4991</v>
      </c>
      <c r="E961" s="211">
        <v>2729</v>
      </c>
      <c r="F961" s="207"/>
      <c r="G961" s="207"/>
      <c r="H961" s="207"/>
      <c r="I961" s="207"/>
      <c r="J961" s="207"/>
      <c r="K961" s="207"/>
      <c r="L961" s="207"/>
      <c r="M961" s="207"/>
      <c r="N961" s="149"/>
      <c r="O961" s="149"/>
    </row>
    <row r="962" spans="1:15" ht="15" customHeight="1">
      <c r="A962" s="212" t="s">
        <v>335</v>
      </c>
      <c r="B962" s="210">
        <v>816</v>
      </c>
      <c r="C962" s="211">
        <v>566</v>
      </c>
      <c r="D962" s="211">
        <v>205</v>
      </c>
      <c r="E962" s="211">
        <v>45</v>
      </c>
      <c r="F962" s="207"/>
      <c r="G962" s="207"/>
      <c r="H962" s="207"/>
      <c r="I962" s="207"/>
      <c r="J962" s="207"/>
      <c r="K962" s="207"/>
      <c r="L962" s="207"/>
      <c r="M962" s="207"/>
      <c r="N962" s="149"/>
      <c r="O962" s="149"/>
    </row>
    <row r="963" spans="1:15" ht="15" customHeight="1">
      <c r="A963" s="207"/>
      <c r="B963" s="210"/>
      <c r="C963" s="211"/>
      <c r="D963" s="211"/>
      <c r="E963" s="211"/>
      <c r="F963" s="207"/>
      <c r="G963" s="207"/>
      <c r="H963" s="207"/>
      <c r="I963" s="207"/>
      <c r="J963" s="207"/>
      <c r="K963" s="207"/>
      <c r="L963" s="207"/>
      <c r="M963" s="207"/>
      <c r="N963" s="149"/>
      <c r="O963" s="149"/>
    </row>
    <row r="964" spans="1:15" ht="24.75" customHeight="1">
      <c r="A964" s="398" t="s">
        <v>339</v>
      </c>
      <c r="B964" s="398"/>
      <c r="C964" s="398"/>
      <c r="D964" s="398"/>
      <c r="E964" s="398"/>
      <c r="F964" s="207"/>
      <c r="G964" s="207"/>
      <c r="H964" s="207"/>
      <c r="I964" s="207"/>
      <c r="J964" s="207"/>
      <c r="K964" s="207"/>
      <c r="L964" s="207"/>
      <c r="M964" s="207"/>
      <c r="N964" s="149"/>
      <c r="O964" s="149"/>
    </row>
    <row r="965" spans="1:15" ht="12.75" customHeight="1">
      <c r="A965" s="207"/>
      <c r="E965" s="149"/>
      <c r="F965" s="207"/>
      <c r="G965" s="207"/>
      <c r="H965" s="207"/>
      <c r="I965" s="207"/>
      <c r="J965" s="207"/>
      <c r="K965" s="207"/>
      <c r="L965" s="207"/>
      <c r="M965" s="207"/>
      <c r="N965" s="149"/>
      <c r="O965" s="149"/>
    </row>
    <row r="966" spans="1:15" ht="15" customHeight="1">
      <c r="A966" s="207" t="s">
        <v>340</v>
      </c>
      <c r="E966" s="149"/>
      <c r="F966" s="207"/>
      <c r="G966" s="207"/>
      <c r="H966" s="207"/>
      <c r="I966" s="207"/>
      <c r="J966" s="207"/>
      <c r="K966" s="207"/>
      <c r="L966" s="207"/>
      <c r="M966" s="207"/>
      <c r="N966" s="149"/>
      <c r="O966" s="149"/>
    </row>
    <row r="967" spans="1:15" ht="15" customHeight="1">
      <c r="A967" s="207" t="s">
        <v>341</v>
      </c>
      <c r="B967" s="213">
        <v>585</v>
      </c>
      <c r="C967" s="211">
        <v>423</v>
      </c>
      <c r="D967" s="211">
        <v>130</v>
      </c>
      <c r="E967" s="211">
        <v>32</v>
      </c>
      <c r="F967" s="207"/>
      <c r="G967" s="207"/>
      <c r="H967" s="207"/>
      <c r="I967" s="207"/>
      <c r="J967" s="207"/>
      <c r="K967" s="207"/>
      <c r="L967" s="207"/>
      <c r="M967" s="207"/>
      <c r="N967" s="149"/>
      <c r="O967" s="149"/>
    </row>
    <row r="968" spans="1:15" ht="15" customHeight="1">
      <c r="A968" s="207" t="s">
        <v>342</v>
      </c>
      <c r="B968" s="213">
        <v>2528</v>
      </c>
      <c r="C968" s="211">
        <v>1678</v>
      </c>
      <c r="D968" s="211">
        <v>598</v>
      </c>
      <c r="E968" s="211">
        <v>252</v>
      </c>
      <c r="F968" s="207"/>
      <c r="G968" s="207"/>
      <c r="H968" s="207"/>
      <c r="I968" s="207"/>
      <c r="J968" s="207"/>
      <c r="K968" s="207"/>
      <c r="L968" s="207"/>
      <c r="M968" s="207"/>
      <c r="N968" s="149"/>
      <c r="O968" s="149"/>
    </row>
    <row r="969" spans="1:15" ht="15" customHeight="1">
      <c r="A969" s="207" t="s">
        <v>343</v>
      </c>
      <c r="B969" s="213">
        <v>5015</v>
      </c>
      <c r="C969" s="211">
        <v>3329</v>
      </c>
      <c r="D969" s="211">
        <v>1157</v>
      </c>
      <c r="E969" s="211">
        <v>529</v>
      </c>
      <c r="F969" s="207"/>
      <c r="G969" s="207"/>
      <c r="H969" s="207"/>
      <c r="I969" s="207"/>
      <c r="J969" s="207"/>
      <c r="K969" s="207"/>
      <c r="L969" s="207"/>
      <c r="M969" s="207"/>
      <c r="N969" s="149"/>
      <c r="O969" s="149"/>
    </row>
    <row r="970" spans="1:15" ht="15" customHeight="1">
      <c r="A970" s="207" t="s">
        <v>344</v>
      </c>
      <c r="B970" s="213">
        <v>13107</v>
      </c>
      <c r="C970" s="211">
        <v>8167</v>
      </c>
      <c r="D970" s="211">
        <v>3058</v>
      </c>
      <c r="E970" s="211">
        <v>1882</v>
      </c>
      <c r="F970" s="207"/>
      <c r="G970" s="207"/>
      <c r="H970" s="207"/>
      <c r="I970" s="207"/>
      <c r="J970" s="207"/>
      <c r="K970" s="207"/>
      <c r="L970" s="207"/>
      <c r="M970" s="207"/>
      <c r="N970" s="149"/>
      <c r="O970" s="149"/>
    </row>
    <row r="971" spans="1:15" ht="15" customHeight="1">
      <c r="A971" s="207" t="s">
        <v>345</v>
      </c>
      <c r="B971" s="213">
        <v>290</v>
      </c>
      <c r="C971" s="211">
        <v>208</v>
      </c>
      <c r="D971" s="211">
        <v>48</v>
      </c>
      <c r="E971" s="211">
        <v>34</v>
      </c>
      <c r="F971" s="207"/>
      <c r="G971" s="207"/>
      <c r="H971" s="207"/>
      <c r="I971" s="207"/>
      <c r="J971" s="207"/>
      <c r="K971" s="207"/>
      <c r="L971" s="207"/>
      <c r="M971" s="207"/>
      <c r="N971" s="149"/>
      <c r="O971" s="149"/>
    </row>
    <row r="972" spans="1:15" ht="12.75" customHeight="1">
      <c r="A972" s="207"/>
      <c r="E972" s="149"/>
      <c r="F972" s="207"/>
      <c r="G972" s="207"/>
      <c r="H972" s="207"/>
      <c r="I972" s="207"/>
      <c r="J972" s="207"/>
      <c r="K972" s="207"/>
      <c r="L972" s="207"/>
      <c r="M972" s="207"/>
      <c r="N972" s="149"/>
      <c r="O972" s="149"/>
    </row>
    <row r="973" spans="1:15" ht="24.75" customHeight="1">
      <c r="A973" s="398" t="s">
        <v>346</v>
      </c>
      <c r="B973" s="398"/>
      <c r="C973" s="398"/>
      <c r="D973" s="398"/>
      <c r="E973" s="398"/>
      <c r="F973" s="207"/>
      <c r="G973" s="207"/>
      <c r="H973" s="207"/>
      <c r="I973" s="207"/>
      <c r="J973" s="207"/>
      <c r="K973" s="207"/>
      <c r="L973" s="207"/>
      <c r="M973" s="207"/>
      <c r="N973" s="149"/>
      <c r="O973" s="149"/>
    </row>
    <row r="974" spans="1:15" ht="12.75" customHeight="1">
      <c r="A974" s="207"/>
      <c r="E974" s="149"/>
      <c r="F974" s="207"/>
      <c r="G974" s="207"/>
      <c r="H974" s="207"/>
      <c r="I974" s="207"/>
      <c r="J974" s="207"/>
      <c r="K974" s="207"/>
      <c r="L974" s="207"/>
      <c r="M974" s="207"/>
      <c r="N974" s="149"/>
      <c r="O974" s="149"/>
    </row>
    <row r="975" spans="1:15" ht="15" customHeight="1">
      <c r="A975" s="207" t="s">
        <v>347</v>
      </c>
      <c r="B975" s="213">
        <v>20729</v>
      </c>
      <c r="C975" s="211">
        <v>13283</v>
      </c>
      <c r="D975" s="214">
        <v>4841</v>
      </c>
      <c r="E975" s="214">
        <v>2605</v>
      </c>
      <c r="F975" s="207"/>
      <c r="G975" s="207"/>
      <c r="H975" s="207"/>
      <c r="I975" s="207"/>
      <c r="J975" s="207"/>
      <c r="K975" s="207"/>
      <c r="L975" s="207"/>
      <c r="M975" s="207"/>
      <c r="N975" s="149"/>
      <c r="O975" s="149"/>
    </row>
    <row r="976" spans="1:15" ht="16.149999999999999" customHeight="1">
      <c r="A976" s="102" t="s">
        <v>902</v>
      </c>
      <c r="B976" s="215">
        <v>796</v>
      </c>
      <c r="C976" s="211">
        <v>522</v>
      </c>
      <c r="D976" s="214">
        <v>150</v>
      </c>
      <c r="E976" s="211">
        <v>124</v>
      </c>
      <c r="F976" s="207"/>
      <c r="G976" s="207"/>
      <c r="H976" s="207"/>
      <c r="I976" s="207"/>
      <c r="J976" s="207"/>
      <c r="K976" s="207"/>
      <c r="L976" s="207"/>
      <c r="M976" s="207"/>
      <c r="N976" s="149"/>
      <c r="O976" s="149"/>
    </row>
    <row r="977" spans="1:15" ht="15" customHeight="1">
      <c r="A977" s="207" t="s">
        <v>348</v>
      </c>
      <c r="B977" s="215">
        <v>307</v>
      </c>
      <c r="C977" s="211">
        <v>186</v>
      </c>
      <c r="D977" s="214">
        <v>63</v>
      </c>
      <c r="E977" s="211">
        <v>58</v>
      </c>
      <c r="F977" s="207"/>
      <c r="G977" s="207"/>
      <c r="H977" s="207"/>
      <c r="I977" s="207"/>
      <c r="J977" s="207"/>
      <c r="K977" s="207"/>
      <c r="L977" s="207"/>
      <c r="M977" s="207"/>
      <c r="N977" s="149"/>
      <c r="O977" s="149"/>
    </row>
    <row r="978" spans="1:15" ht="12.75" customHeight="1">
      <c r="A978" s="207"/>
      <c r="E978" s="149"/>
      <c r="F978" s="207"/>
      <c r="G978" s="207"/>
      <c r="H978" s="207"/>
      <c r="I978" s="207"/>
      <c r="J978" s="207"/>
      <c r="K978" s="207"/>
      <c r="L978" s="207"/>
      <c r="M978" s="207"/>
      <c r="N978" s="149"/>
      <c r="O978" s="149"/>
    </row>
    <row r="979" spans="1:15" ht="24.75" customHeight="1">
      <c r="A979" s="398" t="s">
        <v>349</v>
      </c>
      <c r="B979" s="398"/>
      <c r="C979" s="398"/>
      <c r="D979" s="398"/>
      <c r="E979" s="398"/>
      <c r="F979" s="207"/>
      <c r="G979" s="207"/>
      <c r="H979" s="207"/>
      <c r="I979" s="207"/>
      <c r="J979" s="207"/>
      <c r="K979" s="207"/>
      <c r="L979" s="207"/>
      <c r="M979" s="207"/>
      <c r="N979" s="149"/>
      <c r="O979" s="149"/>
    </row>
    <row r="980" spans="1:15" ht="12.75" customHeight="1">
      <c r="A980" s="207"/>
      <c r="E980" s="149"/>
      <c r="F980" s="207"/>
      <c r="G980" s="207"/>
      <c r="H980" s="207"/>
      <c r="I980" s="207"/>
      <c r="J980" s="207"/>
      <c r="K980" s="207"/>
      <c r="L980" s="207"/>
      <c r="M980" s="207"/>
      <c r="N980" s="149"/>
      <c r="O980" s="149"/>
    </row>
    <row r="981" spans="1:15" ht="15" customHeight="1">
      <c r="A981" s="207" t="s">
        <v>350</v>
      </c>
      <c r="B981" s="213">
        <v>19459</v>
      </c>
      <c r="C981" s="211">
        <v>12286</v>
      </c>
      <c r="D981" s="214">
        <v>4598</v>
      </c>
      <c r="E981" s="214">
        <v>2575</v>
      </c>
      <c r="F981" s="207"/>
      <c r="G981" s="207"/>
      <c r="H981" s="207"/>
      <c r="I981" s="207"/>
      <c r="J981" s="207"/>
      <c r="K981" s="207"/>
      <c r="L981" s="207"/>
      <c r="M981" s="207"/>
      <c r="N981" s="149"/>
      <c r="O981" s="149"/>
    </row>
    <row r="982" spans="1:15" ht="15" customHeight="1">
      <c r="A982" s="207" t="s">
        <v>351</v>
      </c>
      <c r="B982" s="213">
        <v>2066</v>
      </c>
      <c r="C982" s="211">
        <v>1519</v>
      </c>
      <c r="D982" s="214">
        <v>393</v>
      </c>
      <c r="E982" s="211">
        <v>154</v>
      </c>
      <c r="F982" s="207"/>
      <c r="G982" s="207"/>
      <c r="H982" s="207"/>
      <c r="I982" s="207"/>
      <c r="J982" s="207"/>
      <c r="K982" s="207"/>
      <c r="L982" s="207"/>
      <c r="M982" s="207"/>
      <c r="N982" s="149"/>
      <c r="O982" s="149"/>
    </row>
    <row r="983" spans="1:15" ht="12.75" customHeight="1">
      <c r="A983" s="207"/>
      <c r="E983" s="149"/>
      <c r="F983" s="207"/>
      <c r="G983" s="207"/>
      <c r="H983" s="207"/>
      <c r="I983" s="207"/>
      <c r="J983" s="207"/>
      <c r="K983" s="207"/>
      <c r="L983" s="207"/>
      <c r="M983" s="207"/>
      <c r="N983" s="149"/>
      <c r="O983" s="149"/>
    </row>
    <row r="984" spans="1:15" ht="24.75" customHeight="1">
      <c r="A984" s="398" t="s">
        <v>905</v>
      </c>
      <c r="B984" s="398"/>
      <c r="C984" s="398"/>
      <c r="D984" s="398"/>
      <c r="E984" s="398"/>
      <c r="F984" s="207"/>
      <c r="G984" s="207"/>
      <c r="H984" s="207"/>
      <c r="I984" s="207"/>
      <c r="J984" s="207"/>
      <c r="K984" s="207"/>
      <c r="L984" s="207"/>
      <c r="M984" s="207"/>
      <c r="N984" s="149"/>
      <c r="O984" s="149"/>
    </row>
    <row r="985" spans="1:15" ht="12.75" customHeight="1">
      <c r="A985" s="126"/>
      <c r="E985" s="149"/>
      <c r="F985" s="207"/>
      <c r="G985" s="207"/>
      <c r="H985" s="207"/>
      <c r="I985" s="207"/>
      <c r="J985" s="207"/>
      <c r="K985" s="207"/>
      <c r="L985" s="207"/>
      <c r="M985" s="207"/>
      <c r="N985" s="149"/>
      <c r="O985" s="149"/>
    </row>
    <row r="986" spans="1:15" ht="15" customHeight="1">
      <c r="A986" s="216" t="s">
        <v>352</v>
      </c>
      <c r="B986" s="217">
        <v>404</v>
      </c>
      <c r="C986" s="210">
        <v>305</v>
      </c>
      <c r="D986" s="210">
        <v>85</v>
      </c>
      <c r="E986" s="211">
        <v>14</v>
      </c>
      <c r="F986" s="207"/>
      <c r="G986" s="207"/>
      <c r="H986" s="207"/>
      <c r="I986" s="207"/>
      <c r="J986" s="207"/>
      <c r="K986" s="207"/>
      <c r="L986" s="207"/>
      <c r="M986" s="207"/>
      <c r="N986" s="149"/>
      <c r="O986" s="149"/>
    </row>
    <row r="987" spans="1:15" ht="15" customHeight="1">
      <c r="A987" s="216" t="s">
        <v>353</v>
      </c>
      <c r="B987" s="217">
        <v>11688</v>
      </c>
      <c r="C987" s="218">
        <v>7598</v>
      </c>
      <c r="D987" s="210">
        <v>2651</v>
      </c>
      <c r="E987" s="211">
        <v>1439</v>
      </c>
      <c r="F987" s="207"/>
      <c r="G987" s="207"/>
      <c r="H987" s="207"/>
      <c r="I987" s="207"/>
      <c r="J987" s="207"/>
      <c r="K987" s="207"/>
      <c r="L987" s="207"/>
      <c r="M987" s="207"/>
      <c r="N987" s="149"/>
      <c r="O987" s="149"/>
    </row>
    <row r="988" spans="1:15" ht="15" customHeight="1">
      <c r="A988" s="219" t="s">
        <v>354</v>
      </c>
      <c r="B988" s="217">
        <v>8867</v>
      </c>
      <c r="C988" s="210">
        <v>5804</v>
      </c>
      <c r="D988" s="210">
        <v>2093</v>
      </c>
      <c r="E988" s="211">
        <v>970</v>
      </c>
      <c r="F988" s="207"/>
      <c r="G988" s="207"/>
      <c r="H988" s="207"/>
      <c r="I988" s="207"/>
      <c r="J988" s="207"/>
      <c r="K988" s="207"/>
      <c r="L988" s="207"/>
      <c r="M988" s="207"/>
      <c r="N988" s="149"/>
      <c r="O988" s="149"/>
    </row>
    <row r="989" spans="1:15" ht="15" customHeight="1">
      <c r="A989" s="220" t="s">
        <v>355</v>
      </c>
      <c r="B989" s="217">
        <v>8078</v>
      </c>
      <c r="C989" s="218">
        <v>5249</v>
      </c>
      <c r="D989" s="210">
        <v>1914</v>
      </c>
      <c r="E989" s="211">
        <v>915</v>
      </c>
      <c r="F989" s="207"/>
      <c r="G989" s="207"/>
      <c r="H989" s="207"/>
      <c r="I989" s="207"/>
      <c r="J989" s="207"/>
      <c r="K989" s="207"/>
      <c r="L989" s="207"/>
      <c r="M989" s="207"/>
      <c r="N989" s="149"/>
      <c r="O989" s="149"/>
    </row>
    <row r="990" spans="1:15" ht="15" customHeight="1">
      <c r="A990" s="219" t="s">
        <v>356</v>
      </c>
      <c r="B990" s="217">
        <v>2821</v>
      </c>
      <c r="C990" s="210">
        <v>1794</v>
      </c>
      <c r="D990" s="210">
        <v>558</v>
      </c>
      <c r="E990" s="211">
        <v>469</v>
      </c>
      <c r="F990" s="207"/>
      <c r="G990" s="207"/>
      <c r="H990" s="207"/>
      <c r="I990" s="207"/>
      <c r="J990" s="207"/>
      <c r="K990" s="207"/>
      <c r="L990" s="207"/>
      <c r="M990" s="207"/>
      <c r="N990" s="149"/>
      <c r="O990" s="149"/>
    </row>
    <row r="991" spans="1:15" ht="15" customHeight="1">
      <c r="A991" s="216" t="s">
        <v>357</v>
      </c>
      <c r="B991" s="217">
        <v>9431</v>
      </c>
      <c r="C991" s="210">
        <v>5900</v>
      </c>
      <c r="D991" s="210">
        <v>2255</v>
      </c>
      <c r="E991" s="211">
        <v>1276</v>
      </c>
      <c r="F991" s="207"/>
      <c r="G991" s="207"/>
      <c r="H991" s="207"/>
      <c r="I991" s="207"/>
      <c r="J991" s="207"/>
      <c r="K991" s="207"/>
      <c r="L991" s="207"/>
      <c r="M991" s="207"/>
      <c r="N991" s="149"/>
      <c r="O991" s="149"/>
    </row>
    <row r="992" spans="1:15" ht="15" customHeight="1">
      <c r="A992" s="219" t="s">
        <v>358</v>
      </c>
      <c r="B992" s="217">
        <v>3739</v>
      </c>
      <c r="C992" s="218">
        <v>2312</v>
      </c>
      <c r="D992" s="210">
        <v>812</v>
      </c>
      <c r="E992" s="211">
        <v>615</v>
      </c>
      <c r="F992" s="207"/>
      <c r="G992" s="207"/>
      <c r="H992" s="207"/>
      <c r="I992" s="207"/>
      <c r="J992" s="207"/>
      <c r="K992" s="207"/>
      <c r="L992" s="207"/>
      <c r="M992" s="207"/>
      <c r="N992" s="149"/>
      <c r="O992" s="149"/>
    </row>
    <row r="993" spans="1:15" ht="15" customHeight="1">
      <c r="A993" s="219" t="s">
        <v>359</v>
      </c>
      <c r="B993" s="217">
        <v>319</v>
      </c>
      <c r="C993" s="218">
        <v>85</v>
      </c>
      <c r="D993" s="210">
        <v>133</v>
      </c>
      <c r="E993" s="211">
        <v>101</v>
      </c>
      <c r="F993" s="207"/>
      <c r="G993" s="207"/>
      <c r="H993" s="207"/>
      <c r="I993" s="207"/>
      <c r="J993" s="207"/>
      <c r="K993" s="207"/>
      <c r="L993" s="207"/>
      <c r="M993" s="207"/>
      <c r="N993" s="149"/>
      <c r="O993" s="149"/>
    </row>
    <row r="994" spans="1:15" ht="15" customHeight="1">
      <c r="A994" s="219" t="s">
        <v>360</v>
      </c>
      <c r="B994" s="217">
        <v>191</v>
      </c>
      <c r="C994" s="218">
        <v>97</v>
      </c>
      <c r="D994" s="210">
        <v>42</v>
      </c>
      <c r="E994" s="211">
        <v>52</v>
      </c>
      <c r="F994" s="207"/>
      <c r="G994" s="207"/>
      <c r="H994" s="207"/>
      <c r="I994" s="207"/>
      <c r="J994" s="207"/>
      <c r="K994" s="207"/>
      <c r="L994" s="207"/>
      <c r="M994" s="207"/>
      <c r="N994" s="149"/>
      <c r="O994" s="149"/>
    </row>
    <row r="995" spans="1:15" ht="15" customHeight="1">
      <c r="A995" s="219" t="s">
        <v>361</v>
      </c>
      <c r="B995" s="217">
        <v>115</v>
      </c>
      <c r="C995" s="218">
        <v>78</v>
      </c>
      <c r="D995" s="210">
        <v>20</v>
      </c>
      <c r="E995" s="211">
        <v>17</v>
      </c>
      <c r="F995" s="207"/>
      <c r="G995" s="207"/>
      <c r="H995" s="207"/>
      <c r="I995" s="207"/>
      <c r="J995" s="207"/>
      <c r="K995" s="207"/>
      <c r="L995" s="207"/>
      <c r="M995" s="207"/>
      <c r="N995" s="149"/>
      <c r="O995" s="149"/>
    </row>
    <row r="996" spans="1:15" ht="29.25" customHeight="1">
      <c r="A996" s="221" t="s">
        <v>362</v>
      </c>
      <c r="B996" s="222">
        <v>1932</v>
      </c>
      <c r="C996" s="223">
        <v>1023</v>
      </c>
      <c r="D996" s="224">
        <v>553</v>
      </c>
      <c r="E996" s="225">
        <v>356</v>
      </c>
      <c r="F996" s="207"/>
      <c r="G996" s="207"/>
      <c r="H996" s="207"/>
      <c r="I996" s="207"/>
      <c r="J996" s="207"/>
      <c r="K996" s="207"/>
      <c r="L996" s="207"/>
      <c r="M996" s="207"/>
      <c r="N996" s="149"/>
      <c r="O996" s="149"/>
    </row>
    <row r="997" spans="1:15" ht="29.25" customHeight="1">
      <c r="A997" s="221" t="s">
        <v>363</v>
      </c>
      <c r="B997" s="222">
        <v>2711</v>
      </c>
      <c r="C997" s="223">
        <v>2041</v>
      </c>
      <c r="D997" s="224">
        <v>577</v>
      </c>
      <c r="E997" s="225">
        <v>93</v>
      </c>
      <c r="F997" s="207"/>
      <c r="G997" s="207"/>
      <c r="H997" s="207"/>
      <c r="I997" s="207"/>
      <c r="J997" s="207"/>
      <c r="K997" s="207"/>
      <c r="L997" s="207"/>
      <c r="M997" s="207"/>
      <c r="N997" s="149"/>
      <c r="O997" s="149"/>
    </row>
    <row r="998" spans="1:15" ht="29.25" customHeight="1">
      <c r="A998" s="221" t="s">
        <v>364</v>
      </c>
      <c r="B998" s="222">
        <v>424</v>
      </c>
      <c r="C998" s="223">
        <v>264</v>
      </c>
      <c r="D998" s="224">
        <v>118</v>
      </c>
      <c r="E998" s="225">
        <v>42</v>
      </c>
      <c r="F998" s="207"/>
      <c r="G998" s="207"/>
      <c r="H998" s="207"/>
      <c r="I998" s="207"/>
      <c r="J998" s="207"/>
      <c r="K998" s="207"/>
      <c r="L998" s="207"/>
      <c r="M998" s="207"/>
      <c r="N998" s="149"/>
      <c r="O998" s="149"/>
    </row>
    <row r="999" spans="1:15" ht="120.75" customHeight="1">
      <c r="A999" s="207" t="s">
        <v>221</v>
      </c>
      <c r="E999" s="149"/>
      <c r="F999" s="226"/>
      <c r="G999" s="226"/>
    </row>
    <row r="1000" spans="1:15" ht="30.75" customHeight="1">
      <c r="A1000" s="317" t="s">
        <v>904</v>
      </c>
      <c r="B1000" s="317"/>
      <c r="C1000" s="317"/>
      <c r="D1000" s="317"/>
      <c r="E1000" s="317"/>
      <c r="F1000" s="226"/>
      <c r="G1000" s="226"/>
    </row>
    <row r="1001" spans="1:15" ht="15" customHeight="1">
      <c r="A1001" s="399" t="s">
        <v>906</v>
      </c>
      <c r="B1001" s="399"/>
      <c r="C1001" s="399"/>
      <c r="D1001" s="399"/>
      <c r="E1001" s="399"/>
    </row>
    <row r="1002" spans="1:15" ht="15" customHeight="1">
      <c r="A1002" s="399" t="s">
        <v>326</v>
      </c>
      <c r="B1002" s="399"/>
      <c r="C1002" s="399"/>
      <c r="D1002" s="399"/>
      <c r="E1002" s="399"/>
    </row>
    <row r="1003" spans="1:15" ht="15" customHeight="1">
      <c r="A1003" s="399" t="s">
        <v>819</v>
      </c>
      <c r="B1003" s="399"/>
      <c r="C1003" s="399"/>
      <c r="D1003" s="399"/>
      <c r="E1003" s="399"/>
    </row>
    <row r="1004" spans="1:15" ht="12.75" customHeight="1">
      <c r="B1004" s="206"/>
      <c r="C1004" s="206"/>
      <c r="D1004" s="207"/>
      <c r="E1004" s="126"/>
    </row>
    <row r="1005" spans="1:15" s="132" customFormat="1" ht="15" customHeight="1">
      <c r="A1005" s="319" t="s">
        <v>328</v>
      </c>
      <c r="B1005" s="322" t="s">
        <v>329</v>
      </c>
      <c r="C1005" s="325" t="s">
        <v>330</v>
      </c>
      <c r="D1005" s="326"/>
      <c r="E1005" s="326"/>
    </row>
    <row r="1006" spans="1:15" s="132" customFormat="1" ht="15" customHeight="1">
      <c r="A1006" s="320"/>
      <c r="B1006" s="323"/>
      <c r="C1006" s="327" t="s">
        <v>331</v>
      </c>
      <c r="D1006" s="327" t="s">
        <v>332</v>
      </c>
      <c r="E1006" s="330" t="s">
        <v>333</v>
      </c>
    </row>
    <row r="1007" spans="1:15" s="132" customFormat="1" ht="15">
      <c r="A1007" s="320"/>
      <c r="B1007" s="323"/>
      <c r="C1007" s="328"/>
      <c r="D1007" s="328"/>
      <c r="E1007" s="331"/>
    </row>
    <row r="1008" spans="1:15" s="132" customFormat="1" ht="15">
      <c r="A1008" s="320"/>
      <c r="B1008" s="323"/>
      <c r="C1008" s="328"/>
      <c r="D1008" s="328"/>
      <c r="E1008" s="331"/>
    </row>
    <row r="1009" spans="1:15" s="132" customFormat="1" ht="15">
      <c r="A1009" s="321"/>
      <c r="B1009" s="324"/>
      <c r="C1009" s="329"/>
      <c r="D1009" s="329"/>
      <c r="E1009" s="332"/>
    </row>
    <row r="1010" spans="1:15" ht="29.25" customHeight="1">
      <c r="B1010" s="207"/>
      <c r="C1010" s="243"/>
      <c r="D1010" s="243"/>
      <c r="E1010" s="243"/>
      <c r="F1010" s="208"/>
    </row>
    <row r="1011" spans="1:15" ht="15" customHeight="1">
      <c r="A1011" s="209" t="s">
        <v>820</v>
      </c>
      <c r="B1011" s="210">
        <v>17486</v>
      </c>
      <c r="C1011" s="211">
        <v>7679</v>
      </c>
      <c r="D1011" s="211">
        <v>7374</v>
      </c>
      <c r="E1011" s="211">
        <v>2432</v>
      </c>
      <c r="F1011" s="207"/>
      <c r="G1011" s="207"/>
      <c r="H1011" s="207"/>
      <c r="I1011" s="207"/>
      <c r="J1011" s="207"/>
      <c r="K1011" s="207"/>
      <c r="L1011" s="207"/>
      <c r="M1011" s="207"/>
      <c r="N1011" s="149"/>
      <c r="O1011" s="149"/>
    </row>
    <row r="1012" spans="1:15" ht="15" customHeight="1">
      <c r="A1012" s="212" t="s">
        <v>335</v>
      </c>
      <c r="B1012" s="210">
        <v>671</v>
      </c>
      <c r="C1012" s="211">
        <v>312</v>
      </c>
      <c r="D1012" s="211">
        <v>318</v>
      </c>
      <c r="E1012" s="211">
        <v>41</v>
      </c>
      <c r="F1012" s="207"/>
      <c r="G1012" s="207"/>
      <c r="H1012" s="207"/>
      <c r="I1012" s="207"/>
      <c r="J1012" s="207"/>
      <c r="K1012" s="207"/>
      <c r="L1012" s="207"/>
      <c r="M1012" s="207"/>
      <c r="N1012" s="149"/>
      <c r="O1012" s="149"/>
    </row>
    <row r="1013" spans="1:15" ht="15" customHeight="1">
      <c r="A1013" s="207"/>
      <c r="B1013" s="210"/>
      <c r="C1013" s="211"/>
      <c r="D1013" s="211"/>
      <c r="E1013" s="211"/>
      <c r="F1013" s="207"/>
      <c r="G1013" s="207"/>
      <c r="H1013" s="207"/>
      <c r="I1013" s="207"/>
      <c r="J1013" s="207"/>
      <c r="K1013" s="207"/>
      <c r="L1013" s="207"/>
      <c r="M1013" s="207"/>
      <c r="N1013" s="149"/>
      <c r="O1013" s="149"/>
    </row>
    <row r="1014" spans="1:15" ht="24.75" customHeight="1">
      <c r="A1014" s="398" t="s">
        <v>339</v>
      </c>
      <c r="B1014" s="398"/>
      <c r="C1014" s="398"/>
      <c r="D1014" s="398"/>
      <c r="E1014" s="398"/>
      <c r="F1014" s="207"/>
      <c r="G1014" s="207"/>
      <c r="H1014" s="207"/>
      <c r="I1014" s="207"/>
      <c r="J1014" s="207"/>
      <c r="K1014" s="207"/>
      <c r="L1014" s="207"/>
      <c r="M1014" s="207"/>
      <c r="N1014" s="149"/>
      <c r="O1014" s="149"/>
    </row>
    <row r="1015" spans="1:15" ht="12.75" customHeight="1">
      <c r="A1015" s="207"/>
      <c r="E1015" s="149"/>
      <c r="F1015" s="207"/>
      <c r="G1015" s="207"/>
      <c r="H1015" s="207"/>
      <c r="I1015" s="207"/>
      <c r="J1015" s="207"/>
      <c r="K1015" s="207"/>
      <c r="L1015" s="207"/>
      <c r="M1015" s="207"/>
      <c r="N1015" s="149"/>
      <c r="O1015" s="149"/>
    </row>
    <row r="1016" spans="1:15" ht="15" customHeight="1">
      <c r="A1016" s="207" t="s">
        <v>340</v>
      </c>
      <c r="E1016" s="149"/>
      <c r="F1016" s="207"/>
      <c r="G1016" s="207"/>
      <c r="H1016" s="207"/>
      <c r="I1016" s="207"/>
      <c r="J1016" s="207"/>
      <c r="K1016" s="207"/>
      <c r="L1016" s="207"/>
      <c r="M1016" s="207"/>
      <c r="N1016" s="149"/>
      <c r="O1016" s="149"/>
    </row>
    <row r="1017" spans="1:15" ht="15" customHeight="1">
      <c r="A1017" s="207" t="s">
        <v>341</v>
      </c>
      <c r="B1017" s="213">
        <v>482</v>
      </c>
      <c r="C1017" s="211">
        <v>244</v>
      </c>
      <c r="D1017" s="211">
        <v>216</v>
      </c>
      <c r="E1017" s="211">
        <v>22</v>
      </c>
      <c r="F1017" s="207"/>
      <c r="G1017" s="207"/>
      <c r="H1017" s="207"/>
      <c r="I1017" s="207"/>
      <c r="J1017" s="207"/>
      <c r="K1017" s="207"/>
      <c r="L1017" s="207"/>
      <c r="M1017" s="207"/>
      <c r="N1017" s="149"/>
      <c r="O1017" s="149"/>
    </row>
    <row r="1018" spans="1:15" ht="15" customHeight="1">
      <c r="A1018" s="207" t="s">
        <v>342</v>
      </c>
      <c r="B1018" s="213">
        <v>1956</v>
      </c>
      <c r="C1018" s="211">
        <v>886</v>
      </c>
      <c r="D1018" s="211">
        <v>853</v>
      </c>
      <c r="E1018" s="211">
        <v>217</v>
      </c>
      <c r="F1018" s="207"/>
      <c r="G1018" s="207"/>
      <c r="H1018" s="207"/>
      <c r="I1018" s="207"/>
      <c r="J1018" s="207"/>
      <c r="K1018" s="207"/>
      <c r="L1018" s="207"/>
      <c r="M1018" s="207"/>
      <c r="N1018" s="149"/>
      <c r="O1018" s="149"/>
    </row>
    <row r="1019" spans="1:15" ht="15" customHeight="1">
      <c r="A1019" s="207" t="s">
        <v>343</v>
      </c>
      <c r="B1019" s="213">
        <v>3981</v>
      </c>
      <c r="C1019" s="211">
        <v>1661</v>
      </c>
      <c r="D1019" s="211">
        <v>1807</v>
      </c>
      <c r="E1019" s="211">
        <v>513</v>
      </c>
      <c r="F1019" s="207"/>
      <c r="G1019" s="207"/>
      <c r="H1019" s="207"/>
      <c r="I1019" s="207"/>
      <c r="J1019" s="207"/>
      <c r="K1019" s="207"/>
      <c r="L1019" s="207"/>
      <c r="M1019" s="207"/>
      <c r="N1019" s="149"/>
      <c r="O1019" s="149"/>
    </row>
    <row r="1020" spans="1:15" ht="15" customHeight="1">
      <c r="A1020" s="207" t="s">
        <v>344</v>
      </c>
      <c r="B1020" s="213">
        <v>10805</v>
      </c>
      <c r="C1020" s="211">
        <v>4761</v>
      </c>
      <c r="D1020" s="211">
        <v>4407</v>
      </c>
      <c r="E1020" s="211">
        <v>1636</v>
      </c>
      <c r="F1020" s="207"/>
      <c r="G1020" s="207"/>
      <c r="H1020" s="207"/>
      <c r="I1020" s="207"/>
      <c r="J1020" s="207"/>
      <c r="K1020" s="207"/>
      <c r="L1020" s="207"/>
      <c r="M1020" s="207"/>
      <c r="N1020" s="149"/>
      <c r="O1020" s="149"/>
    </row>
    <row r="1021" spans="1:15" ht="15" customHeight="1">
      <c r="A1021" s="207" t="s">
        <v>345</v>
      </c>
      <c r="B1021" s="213">
        <v>262</v>
      </c>
      <c r="C1021" s="211">
        <v>127</v>
      </c>
      <c r="D1021" s="211">
        <v>91</v>
      </c>
      <c r="E1021" s="211">
        <v>44</v>
      </c>
      <c r="F1021" s="207"/>
      <c r="G1021" s="207"/>
      <c r="H1021" s="207"/>
      <c r="I1021" s="207"/>
      <c r="J1021" s="207"/>
      <c r="K1021" s="207"/>
      <c r="L1021" s="207"/>
      <c r="M1021" s="207"/>
      <c r="N1021" s="149"/>
      <c r="O1021" s="149"/>
    </row>
    <row r="1022" spans="1:15" ht="12.75" customHeight="1">
      <c r="A1022" s="207"/>
      <c r="E1022" s="149"/>
      <c r="F1022" s="207"/>
      <c r="G1022" s="207"/>
      <c r="H1022" s="207"/>
      <c r="I1022" s="207"/>
      <c r="J1022" s="207"/>
      <c r="K1022" s="207"/>
      <c r="L1022" s="207"/>
      <c r="M1022" s="207"/>
      <c r="N1022" s="149"/>
      <c r="O1022" s="149"/>
    </row>
    <row r="1023" spans="1:15" ht="24.75" customHeight="1">
      <c r="A1023" s="398" t="s">
        <v>346</v>
      </c>
      <c r="B1023" s="398"/>
      <c r="C1023" s="398"/>
      <c r="D1023" s="398"/>
      <c r="E1023" s="398"/>
      <c r="F1023" s="207"/>
      <c r="G1023" s="207"/>
      <c r="H1023" s="207"/>
      <c r="I1023" s="207"/>
      <c r="J1023" s="207"/>
      <c r="K1023" s="207"/>
      <c r="L1023" s="207"/>
      <c r="M1023" s="207"/>
      <c r="N1023" s="149"/>
      <c r="O1023" s="149"/>
    </row>
    <row r="1024" spans="1:15" ht="12.75" customHeight="1">
      <c r="A1024" s="207"/>
      <c r="E1024" s="149"/>
      <c r="F1024" s="207"/>
      <c r="G1024" s="207"/>
      <c r="H1024" s="207"/>
      <c r="I1024" s="207"/>
      <c r="J1024" s="207"/>
      <c r="K1024" s="207"/>
      <c r="L1024" s="207"/>
      <c r="M1024" s="207"/>
      <c r="N1024" s="149"/>
      <c r="O1024" s="149"/>
    </row>
    <row r="1025" spans="1:15" ht="15" customHeight="1">
      <c r="A1025" s="207" t="s">
        <v>347</v>
      </c>
      <c r="B1025" s="213">
        <v>16711</v>
      </c>
      <c r="C1025" s="211">
        <v>7281</v>
      </c>
      <c r="D1025" s="214">
        <v>7230</v>
      </c>
      <c r="E1025" s="214">
        <v>2199</v>
      </c>
      <c r="F1025" s="207"/>
      <c r="G1025" s="207"/>
      <c r="H1025" s="207"/>
      <c r="I1025" s="207"/>
      <c r="J1025" s="207"/>
      <c r="K1025" s="207"/>
      <c r="L1025" s="207"/>
      <c r="M1025" s="207"/>
      <c r="N1025" s="149"/>
      <c r="O1025" s="149"/>
    </row>
    <row r="1026" spans="1:15" ht="16.149999999999999" customHeight="1">
      <c r="A1026" s="102" t="s">
        <v>902</v>
      </c>
      <c r="B1026" s="215">
        <v>775</v>
      </c>
      <c r="C1026" s="211">
        <v>398</v>
      </c>
      <c r="D1026" s="214">
        <v>144</v>
      </c>
      <c r="E1026" s="211">
        <v>233</v>
      </c>
      <c r="F1026" s="207"/>
      <c r="G1026" s="207"/>
      <c r="H1026" s="207"/>
      <c r="I1026" s="207"/>
      <c r="J1026" s="207"/>
      <c r="K1026" s="207"/>
      <c r="L1026" s="207"/>
      <c r="M1026" s="207"/>
      <c r="N1026" s="149"/>
      <c r="O1026" s="149"/>
    </row>
    <row r="1027" spans="1:15" ht="15" customHeight="1">
      <c r="A1027" s="207" t="s">
        <v>348</v>
      </c>
      <c r="B1027" s="215">
        <v>561</v>
      </c>
      <c r="C1027" s="211">
        <v>282</v>
      </c>
      <c r="D1027" s="214">
        <v>79</v>
      </c>
      <c r="E1027" s="211">
        <v>200</v>
      </c>
      <c r="F1027" s="207"/>
      <c r="G1027" s="207"/>
      <c r="H1027" s="207"/>
      <c r="I1027" s="207"/>
      <c r="J1027" s="207"/>
      <c r="K1027" s="207"/>
      <c r="L1027" s="207"/>
      <c r="M1027" s="207"/>
      <c r="N1027" s="149"/>
      <c r="O1027" s="149"/>
    </row>
    <row r="1028" spans="1:15" ht="12.75" customHeight="1">
      <c r="A1028" s="207"/>
      <c r="E1028" s="149"/>
      <c r="F1028" s="207"/>
      <c r="G1028" s="207"/>
      <c r="H1028" s="207"/>
      <c r="I1028" s="207"/>
      <c r="J1028" s="207"/>
      <c r="K1028" s="207"/>
      <c r="L1028" s="207"/>
      <c r="M1028" s="207"/>
      <c r="N1028" s="149"/>
      <c r="O1028" s="149"/>
    </row>
    <row r="1029" spans="1:15" ht="24.75" customHeight="1">
      <c r="A1029" s="398" t="s">
        <v>349</v>
      </c>
      <c r="B1029" s="398"/>
      <c r="C1029" s="398"/>
      <c r="D1029" s="398"/>
      <c r="E1029" s="398"/>
      <c r="F1029" s="207"/>
      <c r="G1029" s="207"/>
      <c r="H1029" s="207"/>
      <c r="I1029" s="207"/>
      <c r="J1029" s="207"/>
      <c r="K1029" s="207"/>
      <c r="L1029" s="207"/>
      <c r="M1029" s="207"/>
      <c r="N1029" s="149"/>
      <c r="O1029" s="149"/>
    </row>
    <row r="1030" spans="1:15" ht="12.75" customHeight="1">
      <c r="A1030" s="207"/>
      <c r="E1030" s="149"/>
      <c r="F1030" s="207"/>
      <c r="G1030" s="207"/>
      <c r="H1030" s="207"/>
      <c r="I1030" s="207"/>
      <c r="J1030" s="207"/>
      <c r="K1030" s="207"/>
      <c r="L1030" s="207"/>
      <c r="M1030" s="207"/>
      <c r="N1030" s="149"/>
      <c r="O1030" s="149"/>
    </row>
    <row r="1031" spans="1:15" ht="15" customHeight="1">
      <c r="A1031" s="207" t="s">
        <v>350</v>
      </c>
      <c r="B1031" s="213">
        <v>15740</v>
      </c>
      <c r="C1031" s="211">
        <v>6818</v>
      </c>
      <c r="D1031" s="214">
        <v>6654</v>
      </c>
      <c r="E1031" s="214">
        <v>2267</v>
      </c>
      <c r="F1031" s="207"/>
      <c r="G1031" s="207"/>
      <c r="H1031" s="207"/>
      <c r="I1031" s="207"/>
      <c r="J1031" s="207"/>
      <c r="K1031" s="207"/>
      <c r="L1031" s="207"/>
      <c r="M1031" s="207"/>
      <c r="N1031" s="149"/>
      <c r="O1031" s="149"/>
    </row>
    <row r="1032" spans="1:15" ht="15" customHeight="1">
      <c r="A1032" s="207" t="s">
        <v>351</v>
      </c>
      <c r="B1032" s="213">
        <v>1746</v>
      </c>
      <c r="C1032" s="211">
        <v>861</v>
      </c>
      <c r="D1032" s="214">
        <v>720</v>
      </c>
      <c r="E1032" s="211">
        <v>165</v>
      </c>
      <c r="F1032" s="207"/>
      <c r="G1032" s="207"/>
      <c r="H1032" s="207"/>
      <c r="I1032" s="207"/>
      <c r="J1032" s="207"/>
      <c r="K1032" s="207"/>
      <c r="L1032" s="207"/>
      <c r="M1032" s="207"/>
      <c r="N1032" s="149"/>
      <c r="O1032" s="149"/>
    </row>
    <row r="1033" spans="1:15" ht="12.75" customHeight="1">
      <c r="A1033" s="207"/>
      <c r="E1033" s="149"/>
      <c r="F1033" s="207"/>
      <c r="G1033" s="207"/>
      <c r="H1033" s="207"/>
      <c r="I1033" s="207"/>
      <c r="J1033" s="207"/>
      <c r="K1033" s="207"/>
      <c r="L1033" s="207"/>
      <c r="M1033" s="207"/>
      <c r="N1033" s="149"/>
      <c r="O1033" s="149"/>
    </row>
    <row r="1034" spans="1:15" ht="24.75" customHeight="1">
      <c r="A1034" s="398" t="s">
        <v>905</v>
      </c>
      <c r="B1034" s="398"/>
      <c r="C1034" s="398"/>
      <c r="D1034" s="398"/>
      <c r="E1034" s="398"/>
      <c r="F1034" s="207"/>
      <c r="G1034" s="207"/>
      <c r="H1034" s="207"/>
      <c r="I1034" s="207"/>
      <c r="J1034" s="207"/>
      <c r="K1034" s="207"/>
      <c r="L1034" s="207"/>
      <c r="M1034" s="207"/>
      <c r="N1034" s="149"/>
      <c r="O1034" s="149"/>
    </row>
    <row r="1035" spans="1:15" ht="12.75" customHeight="1">
      <c r="A1035" s="126"/>
      <c r="E1035" s="149"/>
      <c r="F1035" s="207"/>
      <c r="G1035" s="207"/>
      <c r="H1035" s="207"/>
      <c r="I1035" s="207"/>
      <c r="J1035" s="207"/>
      <c r="K1035" s="207"/>
      <c r="L1035" s="207"/>
      <c r="M1035" s="207"/>
      <c r="N1035" s="149"/>
      <c r="O1035" s="149"/>
    </row>
    <row r="1036" spans="1:15" ht="15" customHeight="1">
      <c r="A1036" s="216" t="s">
        <v>352</v>
      </c>
      <c r="B1036" s="217">
        <v>552</v>
      </c>
      <c r="C1036" s="210">
        <v>480</v>
      </c>
      <c r="D1036" s="210">
        <v>42</v>
      </c>
      <c r="E1036" s="211">
        <v>30</v>
      </c>
      <c r="F1036" s="207"/>
      <c r="G1036" s="207"/>
      <c r="H1036" s="207"/>
      <c r="I1036" s="207"/>
      <c r="J1036" s="207"/>
      <c r="K1036" s="207"/>
      <c r="L1036" s="207"/>
      <c r="M1036" s="207"/>
      <c r="N1036" s="149"/>
      <c r="O1036" s="149"/>
    </row>
    <row r="1037" spans="1:15" ht="15" customHeight="1">
      <c r="A1037" s="216" t="s">
        <v>353</v>
      </c>
      <c r="B1037" s="217">
        <v>7964</v>
      </c>
      <c r="C1037" s="218">
        <v>3832</v>
      </c>
      <c r="D1037" s="210">
        <v>3167</v>
      </c>
      <c r="E1037" s="211">
        <v>965</v>
      </c>
      <c r="F1037" s="207"/>
      <c r="G1037" s="207"/>
      <c r="H1037" s="207"/>
      <c r="I1037" s="207"/>
      <c r="J1037" s="207"/>
      <c r="K1037" s="207"/>
      <c r="L1037" s="207"/>
      <c r="M1037" s="207"/>
      <c r="N1037" s="149"/>
      <c r="O1037" s="149"/>
    </row>
    <row r="1038" spans="1:15" ht="15" customHeight="1">
      <c r="A1038" s="219" t="s">
        <v>354</v>
      </c>
      <c r="B1038" s="217">
        <v>5609</v>
      </c>
      <c r="C1038" s="210">
        <v>2616</v>
      </c>
      <c r="D1038" s="210">
        <v>2357</v>
      </c>
      <c r="E1038" s="211">
        <v>636</v>
      </c>
      <c r="F1038" s="207"/>
      <c r="G1038" s="207"/>
      <c r="H1038" s="207"/>
      <c r="I1038" s="207"/>
      <c r="J1038" s="207"/>
      <c r="K1038" s="207"/>
      <c r="L1038" s="207"/>
      <c r="M1038" s="207"/>
      <c r="N1038" s="149"/>
      <c r="O1038" s="149"/>
    </row>
    <row r="1039" spans="1:15" ht="15" customHeight="1">
      <c r="A1039" s="220" t="s">
        <v>355</v>
      </c>
      <c r="B1039" s="217">
        <v>5176</v>
      </c>
      <c r="C1039" s="218">
        <v>2442</v>
      </c>
      <c r="D1039" s="210">
        <v>2158</v>
      </c>
      <c r="E1039" s="211">
        <v>576</v>
      </c>
      <c r="F1039" s="207"/>
      <c r="G1039" s="207"/>
      <c r="H1039" s="207"/>
      <c r="I1039" s="207"/>
      <c r="J1039" s="207"/>
      <c r="K1039" s="207"/>
      <c r="L1039" s="207"/>
      <c r="M1039" s="207"/>
      <c r="N1039" s="149"/>
      <c r="O1039" s="149"/>
    </row>
    <row r="1040" spans="1:15" ht="15" customHeight="1">
      <c r="A1040" s="219" t="s">
        <v>356</v>
      </c>
      <c r="B1040" s="217">
        <v>2355</v>
      </c>
      <c r="C1040" s="210">
        <v>1216</v>
      </c>
      <c r="D1040" s="210">
        <v>810</v>
      </c>
      <c r="E1040" s="211">
        <v>329</v>
      </c>
      <c r="F1040" s="207"/>
      <c r="G1040" s="207"/>
      <c r="H1040" s="207"/>
      <c r="I1040" s="207"/>
      <c r="J1040" s="207"/>
      <c r="K1040" s="207"/>
      <c r="L1040" s="207"/>
      <c r="M1040" s="207"/>
      <c r="N1040" s="149"/>
      <c r="O1040" s="149"/>
    </row>
    <row r="1041" spans="1:15" ht="15" customHeight="1">
      <c r="A1041" s="216" t="s">
        <v>357</v>
      </c>
      <c r="B1041" s="217">
        <v>8968</v>
      </c>
      <c r="C1041" s="210">
        <v>3367</v>
      </c>
      <c r="D1041" s="210">
        <v>4164</v>
      </c>
      <c r="E1041" s="211">
        <v>1437</v>
      </c>
      <c r="F1041" s="207"/>
      <c r="G1041" s="207"/>
      <c r="H1041" s="207"/>
      <c r="I1041" s="207"/>
      <c r="J1041" s="207"/>
      <c r="K1041" s="207"/>
      <c r="L1041" s="207"/>
      <c r="M1041" s="207"/>
      <c r="N1041" s="149"/>
      <c r="O1041" s="149"/>
    </row>
    <row r="1042" spans="1:15" ht="15" customHeight="1">
      <c r="A1042" s="219" t="s">
        <v>358</v>
      </c>
      <c r="B1042" s="217">
        <v>3758</v>
      </c>
      <c r="C1042" s="218">
        <v>1692</v>
      </c>
      <c r="D1042" s="210">
        <v>1346</v>
      </c>
      <c r="E1042" s="211">
        <v>720</v>
      </c>
      <c r="F1042" s="207"/>
      <c r="G1042" s="207"/>
      <c r="H1042" s="207"/>
      <c r="I1042" s="207"/>
      <c r="J1042" s="207"/>
      <c r="K1042" s="207"/>
      <c r="L1042" s="207"/>
      <c r="M1042" s="207"/>
      <c r="N1042" s="149"/>
      <c r="O1042" s="149"/>
    </row>
    <row r="1043" spans="1:15" ht="15" customHeight="1">
      <c r="A1043" s="219" t="s">
        <v>359</v>
      </c>
      <c r="B1043" s="217">
        <v>325</v>
      </c>
      <c r="C1043" s="218">
        <v>12</v>
      </c>
      <c r="D1043" s="210">
        <v>237</v>
      </c>
      <c r="E1043" s="211">
        <v>76</v>
      </c>
      <c r="F1043" s="207"/>
      <c r="G1043" s="207"/>
      <c r="H1043" s="207"/>
      <c r="I1043" s="207"/>
      <c r="J1043" s="207"/>
      <c r="K1043" s="207"/>
      <c r="L1043" s="207"/>
      <c r="M1043" s="207"/>
      <c r="N1043" s="149"/>
      <c r="O1043" s="149"/>
    </row>
    <row r="1044" spans="1:15" ht="15" customHeight="1">
      <c r="A1044" s="219" t="s">
        <v>360</v>
      </c>
      <c r="B1044" s="217">
        <v>175</v>
      </c>
      <c r="C1044" s="218">
        <v>35</v>
      </c>
      <c r="D1044" s="210">
        <v>97</v>
      </c>
      <c r="E1044" s="211">
        <v>43</v>
      </c>
      <c r="F1044" s="207"/>
      <c r="G1044" s="207"/>
      <c r="H1044" s="207"/>
      <c r="I1044" s="207"/>
      <c r="J1044" s="207"/>
      <c r="K1044" s="207"/>
      <c r="L1044" s="207"/>
      <c r="M1044" s="207"/>
      <c r="N1044" s="149"/>
      <c r="O1044" s="149"/>
    </row>
    <row r="1045" spans="1:15" ht="15" customHeight="1">
      <c r="A1045" s="219" t="s">
        <v>361</v>
      </c>
      <c r="B1045" s="217">
        <v>210</v>
      </c>
      <c r="C1045" s="218">
        <v>77</v>
      </c>
      <c r="D1045" s="210">
        <v>114</v>
      </c>
      <c r="E1045" s="211">
        <v>19</v>
      </c>
      <c r="F1045" s="207"/>
      <c r="G1045" s="207"/>
      <c r="H1045" s="207"/>
      <c r="I1045" s="207"/>
      <c r="J1045" s="207"/>
      <c r="K1045" s="207"/>
      <c r="L1045" s="207"/>
      <c r="M1045" s="207"/>
      <c r="N1045" s="149"/>
      <c r="O1045" s="149"/>
    </row>
    <row r="1046" spans="1:15" ht="29.25" customHeight="1">
      <c r="A1046" s="221" t="s">
        <v>362</v>
      </c>
      <c r="B1046" s="222">
        <v>1774</v>
      </c>
      <c r="C1046" s="223">
        <v>454</v>
      </c>
      <c r="D1046" s="224">
        <v>913</v>
      </c>
      <c r="E1046" s="225">
        <v>407</v>
      </c>
      <c r="F1046" s="207"/>
      <c r="G1046" s="207"/>
      <c r="H1046" s="207"/>
      <c r="I1046" s="207"/>
      <c r="J1046" s="207"/>
      <c r="K1046" s="207"/>
      <c r="L1046" s="207"/>
      <c r="M1046" s="207"/>
      <c r="N1046" s="149"/>
      <c r="O1046" s="149"/>
    </row>
    <row r="1047" spans="1:15" ht="29.25" customHeight="1">
      <c r="A1047" s="221" t="s">
        <v>363</v>
      </c>
      <c r="B1047" s="222">
        <v>2379</v>
      </c>
      <c r="C1047" s="223">
        <v>978</v>
      </c>
      <c r="D1047" s="224">
        <v>1273</v>
      </c>
      <c r="E1047" s="225">
        <v>128</v>
      </c>
      <c r="F1047" s="207"/>
      <c r="G1047" s="207"/>
      <c r="H1047" s="207"/>
      <c r="I1047" s="207"/>
      <c r="J1047" s="207"/>
      <c r="K1047" s="207"/>
      <c r="L1047" s="207"/>
      <c r="M1047" s="207"/>
      <c r="N1047" s="149"/>
      <c r="O1047" s="149"/>
    </row>
    <row r="1048" spans="1:15" ht="29.25" customHeight="1">
      <c r="A1048" s="221" t="s">
        <v>364</v>
      </c>
      <c r="B1048" s="222">
        <v>347</v>
      </c>
      <c r="C1048" s="223">
        <v>119</v>
      </c>
      <c r="D1048" s="224">
        <v>184</v>
      </c>
      <c r="E1048" s="225">
        <v>44</v>
      </c>
      <c r="F1048" s="207"/>
      <c r="G1048" s="207"/>
      <c r="H1048" s="207"/>
      <c r="I1048" s="207"/>
      <c r="J1048" s="207"/>
      <c r="K1048" s="207"/>
      <c r="L1048" s="207"/>
      <c r="M1048" s="207"/>
      <c r="N1048" s="149"/>
      <c r="O1048" s="149"/>
    </row>
    <row r="1049" spans="1:15" ht="120.75" customHeight="1">
      <c r="A1049" s="207" t="s">
        <v>221</v>
      </c>
      <c r="E1049" s="149"/>
      <c r="F1049" s="226"/>
      <c r="G1049" s="226"/>
    </row>
    <row r="1050" spans="1:15" ht="30.75" customHeight="1">
      <c r="A1050" s="317" t="s">
        <v>904</v>
      </c>
      <c r="B1050" s="317"/>
      <c r="C1050" s="317"/>
      <c r="D1050" s="317"/>
      <c r="E1050" s="317"/>
      <c r="F1050" s="226"/>
      <c r="G1050" s="226"/>
    </row>
    <row r="1051" spans="1:15" ht="15" customHeight="1">
      <c r="A1051" s="399" t="s">
        <v>906</v>
      </c>
      <c r="B1051" s="399"/>
      <c r="C1051" s="399"/>
      <c r="D1051" s="399"/>
      <c r="E1051" s="399"/>
    </row>
    <row r="1052" spans="1:15" ht="15" customHeight="1">
      <c r="A1052" s="399" t="s">
        <v>326</v>
      </c>
      <c r="B1052" s="399"/>
      <c r="C1052" s="399"/>
      <c r="D1052" s="399"/>
      <c r="E1052" s="399"/>
    </row>
    <row r="1053" spans="1:15" ht="15" customHeight="1">
      <c r="A1053" s="399" t="s">
        <v>821</v>
      </c>
      <c r="B1053" s="399"/>
      <c r="C1053" s="399"/>
      <c r="D1053" s="399"/>
      <c r="E1053" s="399"/>
    </row>
    <row r="1054" spans="1:15" ht="12.75" customHeight="1">
      <c r="B1054" s="206"/>
      <c r="C1054" s="206"/>
      <c r="D1054" s="207"/>
      <c r="E1054" s="126"/>
    </row>
    <row r="1055" spans="1:15" s="132" customFormat="1" ht="15" customHeight="1">
      <c r="A1055" s="319" t="s">
        <v>328</v>
      </c>
      <c r="B1055" s="322" t="s">
        <v>329</v>
      </c>
      <c r="C1055" s="325" t="s">
        <v>330</v>
      </c>
      <c r="D1055" s="326"/>
      <c r="E1055" s="326"/>
    </row>
    <row r="1056" spans="1:15" s="132" customFormat="1" ht="15" customHeight="1">
      <c r="A1056" s="320"/>
      <c r="B1056" s="323"/>
      <c r="C1056" s="327" t="s">
        <v>331</v>
      </c>
      <c r="D1056" s="327" t="s">
        <v>332</v>
      </c>
      <c r="E1056" s="330" t="s">
        <v>333</v>
      </c>
    </row>
    <row r="1057" spans="1:15" s="132" customFormat="1" ht="15">
      <c r="A1057" s="320"/>
      <c r="B1057" s="323"/>
      <c r="C1057" s="328"/>
      <c r="D1057" s="328"/>
      <c r="E1057" s="331"/>
    </row>
    <row r="1058" spans="1:15" s="132" customFormat="1" ht="15">
      <c r="A1058" s="320"/>
      <c r="B1058" s="323"/>
      <c r="C1058" s="328"/>
      <c r="D1058" s="328"/>
      <c r="E1058" s="331"/>
    </row>
    <row r="1059" spans="1:15" s="132" customFormat="1" ht="15">
      <c r="A1059" s="321"/>
      <c r="B1059" s="324"/>
      <c r="C1059" s="329"/>
      <c r="D1059" s="329"/>
      <c r="E1059" s="332"/>
    </row>
    <row r="1060" spans="1:15" ht="29.25" customHeight="1">
      <c r="B1060" s="207"/>
      <c r="C1060" s="243"/>
      <c r="D1060" s="243"/>
      <c r="E1060" s="243"/>
      <c r="F1060" s="208"/>
    </row>
    <row r="1061" spans="1:15" ht="15" customHeight="1">
      <c r="A1061" s="209" t="s">
        <v>822</v>
      </c>
      <c r="B1061" s="210">
        <v>17732</v>
      </c>
      <c r="C1061" s="211">
        <v>11178</v>
      </c>
      <c r="D1061" s="211">
        <v>3253</v>
      </c>
      <c r="E1061" s="211">
        <v>3300</v>
      </c>
      <c r="F1061" s="207"/>
      <c r="G1061" s="207"/>
      <c r="H1061" s="207"/>
      <c r="I1061" s="207"/>
      <c r="J1061" s="207"/>
      <c r="K1061" s="207"/>
      <c r="L1061" s="207"/>
      <c r="M1061" s="207"/>
      <c r="N1061" s="149"/>
      <c r="O1061" s="149"/>
    </row>
    <row r="1062" spans="1:15" ht="15" customHeight="1">
      <c r="A1062" s="212" t="s">
        <v>335</v>
      </c>
      <c r="B1062" s="210">
        <v>760</v>
      </c>
      <c r="C1062" s="211">
        <v>508</v>
      </c>
      <c r="D1062" s="211">
        <v>172</v>
      </c>
      <c r="E1062" s="211">
        <v>80</v>
      </c>
      <c r="F1062" s="207"/>
      <c r="G1062" s="207"/>
      <c r="H1062" s="207"/>
      <c r="I1062" s="207"/>
      <c r="J1062" s="207"/>
      <c r="K1062" s="207"/>
      <c r="L1062" s="207"/>
      <c r="M1062" s="207"/>
      <c r="N1062" s="149"/>
      <c r="O1062" s="149"/>
    </row>
    <row r="1063" spans="1:15" ht="15" customHeight="1">
      <c r="A1063" s="207"/>
      <c r="B1063" s="210"/>
      <c r="C1063" s="211"/>
      <c r="D1063" s="211"/>
      <c r="E1063" s="211"/>
      <c r="F1063" s="207"/>
      <c r="G1063" s="207"/>
      <c r="H1063" s="207"/>
      <c r="I1063" s="207"/>
      <c r="J1063" s="207"/>
      <c r="K1063" s="207"/>
      <c r="L1063" s="207"/>
      <c r="M1063" s="207"/>
      <c r="N1063" s="149"/>
      <c r="O1063" s="149"/>
    </row>
    <row r="1064" spans="1:15" ht="24.75" customHeight="1">
      <c r="A1064" s="398" t="s">
        <v>339</v>
      </c>
      <c r="B1064" s="398"/>
      <c r="C1064" s="398"/>
      <c r="D1064" s="398"/>
      <c r="E1064" s="398"/>
      <c r="F1064" s="207"/>
      <c r="G1064" s="207"/>
      <c r="H1064" s="207"/>
      <c r="I1064" s="207"/>
      <c r="J1064" s="207"/>
      <c r="K1064" s="207"/>
      <c r="L1064" s="207"/>
      <c r="M1064" s="207"/>
      <c r="N1064" s="149"/>
      <c r="O1064" s="149"/>
    </row>
    <row r="1065" spans="1:15" ht="12.75" customHeight="1">
      <c r="A1065" s="207"/>
      <c r="E1065" s="149"/>
      <c r="F1065" s="207"/>
      <c r="G1065" s="207"/>
      <c r="H1065" s="207"/>
      <c r="I1065" s="207"/>
      <c r="J1065" s="207"/>
      <c r="K1065" s="207"/>
      <c r="L1065" s="207"/>
      <c r="M1065" s="207"/>
      <c r="N1065" s="149"/>
      <c r="O1065" s="149"/>
    </row>
    <row r="1066" spans="1:15" ht="15" customHeight="1">
      <c r="A1066" s="207" t="s">
        <v>340</v>
      </c>
      <c r="E1066" s="149"/>
      <c r="F1066" s="207"/>
      <c r="G1066" s="207"/>
      <c r="H1066" s="207"/>
      <c r="I1066" s="207"/>
      <c r="J1066" s="207"/>
      <c r="K1066" s="207"/>
      <c r="L1066" s="207"/>
      <c r="M1066" s="207"/>
      <c r="N1066" s="149"/>
      <c r="O1066" s="149"/>
    </row>
    <row r="1067" spans="1:15" ht="15" customHeight="1">
      <c r="A1067" s="207" t="s">
        <v>341</v>
      </c>
      <c r="B1067" s="213">
        <v>545</v>
      </c>
      <c r="C1067" s="211">
        <v>369</v>
      </c>
      <c r="D1067" s="211">
        <v>122</v>
      </c>
      <c r="E1067" s="211">
        <v>54</v>
      </c>
      <c r="F1067" s="207"/>
      <c r="G1067" s="207"/>
      <c r="H1067" s="207"/>
      <c r="I1067" s="207"/>
      <c r="J1067" s="207"/>
      <c r="K1067" s="207"/>
      <c r="L1067" s="207"/>
      <c r="M1067" s="207"/>
      <c r="N1067" s="149"/>
      <c r="O1067" s="149"/>
    </row>
    <row r="1068" spans="1:15" ht="15" customHeight="1">
      <c r="A1068" s="207" t="s">
        <v>342</v>
      </c>
      <c r="B1068" s="213">
        <v>2238</v>
      </c>
      <c r="C1068" s="211">
        <v>1380</v>
      </c>
      <c r="D1068" s="211">
        <v>495</v>
      </c>
      <c r="E1068" s="211">
        <v>363</v>
      </c>
      <c r="F1068" s="207"/>
      <c r="G1068" s="207"/>
      <c r="H1068" s="207"/>
      <c r="I1068" s="207"/>
      <c r="J1068" s="207"/>
      <c r="K1068" s="207"/>
      <c r="L1068" s="207"/>
      <c r="M1068" s="207"/>
      <c r="N1068" s="149"/>
      <c r="O1068" s="149"/>
    </row>
    <row r="1069" spans="1:15" ht="15" customHeight="1">
      <c r="A1069" s="207" t="s">
        <v>343</v>
      </c>
      <c r="B1069" s="213">
        <v>3988</v>
      </c>
      <c r="C1069" s="211">
        <v>2451</v>
      </c>
      <c r="D1069" s="211">
        <v>770</v>
      </c>
      <c r="E1069" s="211">
        <v>767</v>
      </c>
      <c r="F1069" s="207"/>
      <c r="G1069" s="207"/>
      <c r="H1069" s="207"/>
      <c r="I1069" s="207"/>
      <c r="J1069" s="207"/>
      <c r="K1069" s="207"/>
      <c r="L1069" s="207"/>
      <c r="M1069" s="207"/>
      <c r="N1069" s="149"/>
      <c r="O1069" s="149"/>
    </row>
    <row r="1070" spans="1:15" ht="15" customHeight="1">
      <c r="A1070" s="207" t="s">
        <v>344</v>
      </c>
      <c r="B1070" s="213">
        <v>10746</v>
      </c>
      <c r="C1070" s="211">
        <v>6843</v>
      </c>
      <c r="D1070" s="211">
        <v>1824</v>
      </c>
      <c r="E1070" s="211">
        <v>2078</v>
      </c>
      <c r="F1070" s="207"/>
      <c r="G1070" s="207"/>
      <c r="H1070" s="207"/>
      <c r="I1070" s="207"/>
      <c r="J1070" s="207"/>
      <c r="K1070" s="207"/>
      <c r="L1070" s="207"/>
      <c r="M1070" s="207"/>
      <c r="N1070" s="149"/>
      <c r="O1070" s="149"/>
    </row>
    <row r="1071" spans="1:15" ht="15" customHeight="1">
      <c r="A1071" s="207" t="s">
        <v>345</v>
      </c>
      <c r="B1071" s="213">
        <v>215</v>
      </c>
      <c r="C1071" s="211">
        <v>135</v>
      </c>
      <c r="D1071" s="211">
        <v>42</v>
      </c>
      <c r="E1071" s="211">
        <v>38</v>
      </c>
      <c r="F1071" s="207"/>
      <c r="G1071" s="207"/>
      <c r="H1071" s="207"/>
      <c r="I1071" s="207"/>
      <c r="J1071" s="207"/>
      <c r="K1071" s="207"/>
      <c r="L1071" s="207"/>
      <c r="M1071" s="207"/>
      <c r="N1071" s="149"/>
      <c r="O1071" s="149"/>
    </row>
    <row r="1072" spans="1:15" ht="12.75" customHeight="1">
      <c r="A1072" s="207"/>
      <c r="E1072" s="149"/>
      <c r="F1072" s="207"/>
      <c r="G1072" s="207"/>
      <c r="H1072" s="207"/>
      <c r="I1072" s="207"/>
      <c r="J1072" s="207"/>
      <c r="K1072" s="207"/>
      <c r="L1072" s="207"/>
      <c r="M1072" s="207"/>
      <c r="N1072" s="149"/>
      <c r="O1072" s="149"/>
    </row>
    <row r="1073" spans="1:15" ht="24.75" customHeight="1">
      <c r="A1073" s="398" t="s">
        <v>346</v>
      </c>
      <c r="B1073" s="398"/>
      <c r="C1073" s="398"/>
      <c r="D1073" s="398"/>
      <c r="E1073" s="398"/>
      <c r="F1073" s="207"/>
      <c r="G1073" s="207"/>
      <c r="H1073" s="207"/>
      <c r="I1073" s="207"/>
      <c r="J1073" s="207"/>
      <c r="K1073" s="207"/>
      <c r="L1073" s="207"/>
      <c r="M1073" s="207"/>
      <c r="N1073" s="149"/>
      <c r="O1073" s="149"/>
    </row>
    <row r="1074" spans="1:15" ht="12.75" customHeight="1">
      <c r="A1074" s="207"/>
      <c r="E1074" s="149"/>
      <c r="F1074" s="207"/>
      <c r="G1074" s="207"/>
      <c r="H1074" s="207"/>
      <c r="I1074" s="207"/>
      <c r="J1074" s="207"/>
      <c r="K1074" s="207"/>
      <c r="L1074" s="207"/>
      <c r="M1074" s="207"/>
      <c r="N1074" s="149"/>
      <c r="O1074" s="149"/>
    </row>
    <row r="1075" spans="1:15" ht="15" customHeight="1">
      <c r="A1075" s="207" t="s">
        <v>347</v>
      </c>
      <c r="B1075" s="213">
        <v>16657</v>
      </c>
      <c r="C1075" s="211">
        <v>10508</v>
      </c>
      <c r="D1075" s="214">
        <v>3124</v>
      </c>
      <c r="E1075" s="214">
        <v>3024</v>
      </c>
      <c r="F1075" s="207"/>
      <c r="G1075" s="207"/>
      <c r="H1075" s="207"/>
      <c r="I1075" s="207"/>
      <c r="J1075" s="207"/>
      <c r="K1075" s="207"/>
      <c r="L1075" s="207"/>
      <c r="M1075" s="207"/>
      <c r="N1075" s="149"/>
      <c r="O1075" s="149"/>
    </row>
    <row r="1076" spans="1:15" ht="16.149999999999999" customHeight="1">
      <c r="A1076" s="102" t="s">
        <v>902</v>
      </c>
      <c r="B1076" s="215">
        <v>1075</v>
      </c>
      <c r="C1076" s="211">
        <v>670</v>
      </c>
      <c r="D1076" s="214">
        <v>129</v>
      </c>
      <c r="E1076" s="211">
        <v>276</v>
      </c>
      <c r="F1076" s="207"/>
      <c r="G1076" s="207"/>
      <c r="H1076" s="207"/>
      <c r="I1076" s="207"/>
      <c r="J1076" s="207"/>
      <c r="K1076" s="207"/>
      <c r="L1076" s="207"/>
      <c r="M1076" s="207"/>
      <c r="N1076" s="149"/>
      <c r="O1076" s="149"/>
    </row>
    <row r="1077" spans="1:15" ht="15" customHeight="1">
      <c r="A1077" s="207" t="s">
        <v>348</v>
      </c>
      <c r="B1077" s="215">
        <v>657</v>
      </c>
      <c r="C1077" s="211">
        <v>375</v>
      </c>
      <c r="D1077" s="214">
        <v>64</v>
      </c>
      <c r="E1077" s="211">
        <v>218</v>
      </c>
      <c r="F1077" s="207"/>
      <c r="G1077" s="207"/>
      <c r="H1077" s="207"/>
      <c r="I1077" s="207"/>
      <c r="J1077" s="207"/>
      <c r="K1077" s="207"/>
      <c r="L1077" s="207"/>
      <c r="M1077" s="207"/>
      <c r="N1077" s="149"/>
      <c r="O1077" s="149"/>
    </row>
    <row r="1078" spans="1:15" ht="12.75" customHeight="1">
      <c r="A1078" s="207"/>
      <c r="E1078" s="149"/>
      <c r="F1078" s="207"/>
      <c r="G1078" s="207"/>
      <c r="H1078" s="207"/>
      <c r="I1078" s="207"/>
      <c r="J1078" s="207"/>
      <c r="K1078" s="207"/>
      <c r="L1078" s="207"/>
      <c r="M1078" s="207"/>
      <c r="N1078" s="149"/>
      <c r="O1078" s="149"/>
    </row>
    <row r="1079" spans="1:15" ht="24.75" customHeight="1">
      <c r="A1079" s="398" t="s">
        <v>349</v>
      </c>
      <c r="B1079" s="398"/>
      <c r="C1079" s="398"/>
      <c r="D1079" s="398"/>
      <c r="E1079" s="398"/>
      <c r="F1079" s="207"/>
      <c r="G1079" s="207"/>
      <c r="H1079" s="207"/>
      <c r="I1079" s="207"/>
      <c r="J1079" s="207"/>
      <c r="K1079" s="207"/>
      <c r="L1079" s="207"/>
      <c r="M1079" s="207"/>
      <c r="N1079" s="149"/>
      <c r="O1079" s="149"/>
    </row>
    <row r="1080" spans="1:15" ht="12.75" customHeight="1">
      <c r="A1080" s="207"/>
      <c r="E1080" s="149"/>
      <c r="F1080" s="207"/>
      <c r="G1080" s="207"/>
      <c r="H1080" s="207"/>
      <c r="I1080" s="207"/>
      <c r="J1080" s="207"/>
      <c r="K1080" s="207"/>
      <c r="L1080" s="207"/>
      <c r="M1080" s="207"/>
      <c r="N1080" s="149"/>
      <c r="O1080" s="149"/>
    </row>
    <row r="1081" spans="1:15" ht="15" customHeight="1">
      <c r="A1081" s="207" t="s">
        <v>350</v>
      </c>
      <c r="B1081" s="213">
        <v>16218</v>
      </c>
      <c r="C1081" s="211">
        <v>10108</v>
      </c>
      <c r="D1081" s="214">
        <v>2987</v>
      </c>
      <c r="E1081" s="214">
        <v>3122</v>
      </c>
      <c r="F1081" s="207"/>
      <c r="G1081" s="207"/>
      <c r="H1081" s="207"/>
      <c r="I1081" s="207"/>
      <c r="J1081" s="207"/>
      <c r="K1081" s="207"/>
      <c r="L1081" s="207"/>
      <c r="M1081" s="207"/>
      <c r="N1081" s="149"/>
      <c r="O1081" s="149"/>
    </row>
    <row r="1082" spans="1:15" ht="15" customHeight="1">
      <c r="A1082" s="207" t="s">
        <v>351</v>
      </c>
      <c r="B1082" s="213">
        <v>1514</v>
      </c>
      <c r="C1082" s="211">
        <v>1070</v>
      </c>
      <c r="D1082" s="214">
        <v>266</v>
      </c>
      <c r="E1082" s="211">
        <v>178</v>
      </c>
      <c r="F1082" s="207"/>
      <c r="G1082" s="207"/>
      <c r="H1082" s="207"/>
      <c r="I1082" s="207"/>
      <c r="J1082" s="207"/>
      <c r="K1082" s="207"/>
      <c r="L1082" s="207"/>
      <c r="M1082" s="207"/>
      <c r="N1082" s="149"/>
      <c r="O1082" s="149"/>
    </row>
    <row r="1083" spans="1:15" ht="12.75" customHeight="1">
      <c r="A1083" s="207"/>
      <c r="E1083" s="149"/>
      <c r="F1083" s="207"/>
      <c r="G1083" s="207"/>
      <c r="H1083" s="207"/>
      <c r="I1083" s="207"/>
      <c r="J1083" s="207"/>
      <c r="K1083" s="207"/>
      <c r="L1083" s="207"/>
      <c r="M1083" s="207"/>
      <c r="N1083" s="149"/>
      <c r="O1083" s="149"/>
    </row>
    <row r="1084" spans="1:15" ht="24.75" customHeight="1">
      <c r="A1084" s="398" t="s">
        <v>905</v>
      </c>
      <c r="B1084" s="398"/>
      <c r="C1084" s="398"/>
      <c r="D1084" s="398"/>
      <c r="E1084" s="398"/>
      <c r="F1084" s="207"/>
      <c r="G1084" s="207"/>
      <c r="H1084" s="207"/>
      <c r="I1084" s="207"/>
      <c r="J1084" s="207"/>
      <c r="K1084" s="207"/>
      <c r="L1084" s="207"/>
      <c r="M1084" s="207"/>
      <c r="N1084" s="149"/>
      <c r="O1084" s="149"/>
    </row>
    <row r="1085" spans="1:15" ht="12.75" customHeight="1">
      <c r="A1085" s="126"/>
      <c r="E1085" s="149"/>
      <c r="F1085" s="207"/>
      <c r="G1085" s="207"/>
      <c r="H1085" s="207"/>
      <c r="I1085" s="207"/>
      <c r="J1085" s="207"/>
      <c r="K1085" s="207"/>
      <c r="L1085" s="207"/>
      <c r="M1085" s="207"/>
      <c r="N1085" s="149"/>
      <c r="O1085" s="149"/>
    </row>
    <row r="1086" spans="1:15" ht="15" customHeight="1">
      <c r="A1086" s="216" t="s">
        <v>352</v>
      </c>
      <c r="B1086" s="217">
        <v>731</v>
      </c>
      <c r="C1086" s="210">
        <v>619</v>
      </c>
      <c r="D1086" s="210">
        <v>64</v>
      </c>
      <c r="E1086" s="211">
        <v>48</v>
      </c>
      <c r="F1086" s="207"/>
      <c r="G1086" s="207"/>
      <c r="H1086" s="207"/>
      <c r="I1086" s="207"/>
      <c r="J1086" s="207"/>
      <c r="K1086" s="207"/>
      <c r="L1086" s="207"/>
      <c r="M1086" s="207"/>
      <c r="N1086" s="149"/>
      <c r="O1086" s="149"/>
    </row>
    <row r="1087" spans="1:15" ht="15" customHeight="1">
      <c r="A1087" s="216" t="s">
        <v>353</v>
      </c>
      <c r="B1087" s="217">
        <v>9746</v>
      </c>
      <c r="C1087" s="218">
        <v>6848</v>
      </c>
      <c r="D1087" s="210">
        <v>1409</v>
      </c>
      <c r="E1087" s="211">
        <v>1489</v>
      </c>
      <c r="F1087" s="207"/>
      <c r="G1087" s="207"/>
      <c r="H1087" s="207"/>
      <c r="I1087" s="207"/>
      <c r="J1087" s="207"/>
      <c r="K1087" s="207"/>
      <c r="L1087" s="207"/>
      <c r="M1087" s="207"/>
      <c r="N1087" s="149"/>
      <c r="O1087" s="149"/>
    </row>
    <row r="1088" spans="1:15" ht="15" customHeight="1">
      <c r="A1088" s="219" t="s">
        <v>354</v>
      </c>
      <c r="B1088" s="217">
        <v>7290</v>
      </c>
      <c r="C1088" s="210">
        <v>5230</v>
      </c>
      <c r="D1088" s="210">
        <v>1014</v>
      </c>
      <c r="E1088" s="211">
        <v>1046</v>
      </c>
      <c r="F1088" s="207"/>
      <c r="G1088" s="207"/>
      <c r="H1088" s="207"/>
      <c r="I1088" s="207"/>
      <c r="J1088" s="207"/>
      <c r="K1088" s="207"/>
      <c r="L1088" s="207"/>
      <c r="M1088" s="207"/>
      <c r="N1088" s="149"/>
      <c r="O1088" s="149"/>
    </row>
    <row r="1089" spans="1:15" ht="15" customHeight="1">
      <c r="A1089" s="220" t="s">
        <v>355</v>
      </c>
      <c r="B1089" s="217">
        <v>6836</v>
      </c>
      <c r="C1089" s="218">
        <v>4980</v>
      </c>
      <c r="D1089" s="210">
        <v>871</v>
      </c>
      <c r="E1089" s="211">
        <v>985</v>
      </c>
      <c r="F1089" s="207"/>
      <c r="G1089" s="207"/>
      <c r="H1089" s="207"/>
      <c r="I1089" s="207"/>
      <c r="J1089" s="207"/>
      <c r="K1089" s="207"/>
      <c r="L1089" s="207"/>
      <c r="M1089" s="207"/>
      <c r="N1089" s="149"/>
      <c r="O1089" s="149"/>
    </row>
    <row r="1090" spans="1:15" ht="15" customHeight="1">
      <c r="A1090" s="219" t="s">
        <v>356</v>
      </c>
      <c r="B1090" s="217">
        <v>2456</v>
      </c>
      <c r="C1090" s="210">
        <v>1618</v>
      </c>
      <c r="D1090" s="210">
        <v>395</v>
      </c>
      <c r="E1090" s="211">
        <v>443</v>
      </c>
      <c r="F1090" s="207"/>
      <c r="G1090" s="207"/>
      <c r="H1090" s="207"/>
      <c r="I1090" s="207"/>
      <c r="J1090" s="207"/>
      <c r="K1090" s="207"/>
      <c r="L1090" s="207"/>
      <c r="M1090" s="207"/>
      <c r="N1090" s="149"/>
      <c r="O1090" s="149"/>
    </row>
    <row r="1091" spans="1:15" ht="15" customHeight="1">
      <c r="A1091" s="216" t="s">
        <v>357</v>
      </c>
      <c r="B1091" s="217">
        <v>7247</v>
      </c>
      <c r="C1091" s="210">
        <v>3706</v>
      </c>
      <c r="D1091" s="210">
        <v>1778</v>
      </c>
      <c r="E1091" s="211">
        <v>1763</v>
      </c>
      <c r="F1091" s="207"/>
      <c r="G1091" s="207"/>
      <c r="H1091" s="207"/>
      <c r="I1091" s="207"/>
      <c r="J1091" s="207"/>
      <c r="K1091" s="207"/>
      <c r="L1091" s="207"/>
      <c r="M1091" s="207"/>
      <c r="N1091" s="149"/>
      <c r="O1091" s="149"/>
    </row>
    <row r="1092" spans="1:15" ht="15" customHeight="1">
      <c r="A1092" s="219" t="s">
        <v>358</v>
      </c>
      <c r="B1092" s="217">
        <v>3363</v>
      </c>
      <c r="C1092" s="218">
        <v>1620</v>
      </c>
      <c r="D1092" s="210">
        <v>726</v>
      </c>
      <c r="E1092" s="211">
        <v>1017</v>
      </c>
      <c r="F1092" s="207"/>
      <c r="G1092" s="207"/>
      <c r="H1092" s="207"/>
      <c r="I1092" s="207"/>
      <c r="J1092" s="207"/>
      <c r="K1092" s="207"/>
      <c r="L1092" s="207"/>
      <c r="M1092" s="207"/>
      <c r="N1092" s="149"/>
      <c r="O1092" s="149"/>
    </row>
    <row r="1093" spans="1:15" ht="15" customHeight="1">
      <c r="A1093" s="219" t="s">
        <v>359</v>
      </c>
      <c r="B1093" s="217">
        <v>216</v>
      </c>
      <c r="C1093" s="218">
        <v>44</v>
      </c>
      <c r="D1093" s="210">
        <v>95</v>
      </c>
      <c r="E1093" s="211">
        <v>77</v>
      </c>
      <c r="F1093" s="207"/>
      <c r="G1093" s="207"/>
      <c r="H1093" s="207"/>
      <c r="I1093" s="207"/>
      <c r="J1093" s="207"/>
      <c r="K1093" s="207"/>
      <c r="L1093" s="207"/>
      <c r="M1093" s="207"/>
      <c r="N1093" s="149"/>
      <c r="O1093" s="149"/>
    </row>
    <row r="1094" spans="1:15" ht="15" customHeight="1">
      <c r="A1094" s="219" t="s">
        <v>360</v>
      </c>
      <c r="B1094" s="217">
        <v>141</v>
      </c>
      <c r="C1094" s="218">
        <v>59</v>
      </c>
      <c r="D1094" s="210">
        <v>30</v>
      </c>
      <c r="E1094" s="211">
        <v>52</v>
      </c>
      <c r="F1094" s="207"/>
      <c r="G1094" s="207"/>
      <c r="H1094" s="207"/>
      <c r="I1094" s="207"/>
      <c r="J1094" s="207"/>
      <c r="K1094" s="207"/>
      <c r="L1094" s="207"/>
      <c r="M1094" s="207"/>
      <c r="N1094" s="149"/>
      <c r="O1094" s="149"/>
    </row>
    <row r="1095" spans="1:15" ht="15" customHeight="1">
      <c r="A1095" s="219" t="s">
        <v>361</v>
      </c>
      <c r="B1095" s="217">
        <v>84</v>
      </c>
      <c r="C1095" s="218">
        <v>45</v>
      </c>
      <c r="D1095" s="210">
        <v>21</v>
      </c>
      <c r="E1095" s="211">
        <v>18</v>
      </c>
      <c r="F1095" s="207"/>
      <c r="G1095" s="207"/>
      <c r="H1095" s="207"/>
      <c r="I1095" s="207"/>
      <c r="J1095" s="207"/>
      <c r="K1095" s="207"/>
      <c r="L1095" s="207"/>
      <c r="M1095" s="207"/>
      <c r="N1095" s="149"/>
      <c r="O1095" s="149"/>
    </row>
    <row r="1096" spans="1:15" ht="29.25" customHeight="1">
      <c r="A1096" s="221" t="s">
        <v>362</v>
      </c>
      <c r="B1096" s="222">
        <v>1294</v>
      </c>
      <c r="C1096" s="223">
        <v>485</v>
      </c>
      <c r="D1096" s="224">
        <v>418</v>
      </c>
      <c r="E1096" s="225">
        <v>391</v>
      </c>
      <c r="F1096" s="207"/>
      <c r="G1096" s="207"/>
      <c r="H1096" s="207"/>
      <c r="I1096" s="207"/>
      <c r="J1096" s="207"/>
      <c r="K1096" s="207"/>
      <c r="L1096" s="207"/>
      <c r="M1096" s="207"/>
      <c r="N1096" s="149"/>
      <c r="O1096" s="149"/>
    </row>
    <row r="1097" spans="1:15" ht="29.25" customHeight="1">
      <c r="A1097" s="221" t="s">
        <v>363</v>
      </c>
      <c r="B1097" s="222">
        <v>1906</v>
      </c>
      <c r="C1097" s="223">
        <v>1310</v>
      </c>
      <c r="D1097" s="224">
        <v>422</v>
      </c>
      <c r="E1097" s="225">
        <v>174</v>
      </c>
      <c r="F1097" s="207"/>
      <c r="G1097" s="207"/>
      <c r="H1097" s="207"/>
      <c r="I1097" s="207"/>
      <c r="J1097" s="207"/>
      <c r="K1097" s="207"/>
      <c r="L1097" s="207"/>
      <c r="M1097" s="207"/>
      <c r="N1097" s="149"/>
      <c r="O1097" s="149"/>
    </row>
    <row r="1098" spans="1:15" ht="29.25" customHeight="1">
      <c r="A1098" s="221" t="s">
        <v>364</v>
      </c>
      <c r="B1098" s="222">
        <v>243</v>
      </c>
      <c r="C1098" s="223">
        <v>143</v>
      </c>
      <c r="D1098" s="224">
        <v>66</v>
      </c>
      <c r="E1098" s="225">
        <v>34</v>
      </c>
      <c r="F1098" s="207"/>
      <c r="G1098" s="207"/>
      <c r="H1098" s="207"/>
      <c r="I1098" s="207"/>
      <c r="J1098" s="207"/>
      <c r="K1098" s="207"/>
      <c r="L1098" s="207"/>
      <c r="M1098" s="207"/>
      <c r="N1098" s="149"/>
      <c r="O1098" s="149"/>
    </row>
    <row r="1099" spans="1:15" ht="120.75" customHeight="1">
      <c r="A1099" s="207" t="s">
        <v>221</v>
      </c>
      <c r="E1099" s="149"/>
      <c r="F1099" s="226"/>
      <c r="G1099" s="226"/>
    </row>
    <row r="1100" spans="1:15" ht="30.75" customHeight="1">
      <c r="A1100" s="317" t="s">
        <v>904</v>
      </c>
      <c r="B1100" s="317"/>
      <c r="C1100" s="317"/>
      <c r="D1100" s="317"/>
      <c r="E1100" s="317"/>
      <c r="F1100" s="226"/>
      <c r="G1100" s="226"/>
    </row>
    <row r="1101" spans="1:15" ht="15" customHeight="1">
      <c r="A1101" s="399" t="s">
        <v>906</v>
      </c>
      <c r="B1101" s="399"/>
      <c r="C1101" s="399"/>
      <c r="D1101" s="399"/>
      <c r="E1101" s="399"/>
    </row>
    <row r="1102" spans="1:15" ht="15" customHeight="1">
      <c r="A1102" s="399" t="s">
        <v>326</v>
      </c>
      <c r="B1102" s="399"/>
      <c r="C1102" s="399"/>
      <c r="D1102" s="399"/>
      <c r="E1102" s="399"/>
    </row>
    <row r="1103" spans="1:15" ht="15" customHeight="1">
      <c r="A1103" s="399" t="s">
        <v>823</v>
      </c>
      <c r="B1103" s="399"/>
      <c r="C1103" s="399"/>
      <c r="D1103" s="399"/>
      <c r="E1103" s="399"/>
    </row>
    <row r="1104" spans="1:15" ht="12.75" customHeight="1">
      <c r="B1104" s="206"/>
      <c r="C1104" s="206"/>
      <c r="D1104" s="207"/>
      <c r="E1104" s="126"/>
    </row>
    <row r="1105" spans="1:15" s="132" customFormat="1" ht="15" customHeight="1">
      <c r="A1105" s="319" t="s">
        <v>328</v>
      </c>
      <c r="B1105" s="322" t="s">
        <v>329</v>
      </c>
      <c r="C1105" s="325" t="s">
        <v>330</v>
      </c>
      <c r="D1105" s="326"/>
      <c r="E1105" s="326"/>
    </row>
    <row r="1106" spans="1:15" s="132" customFormat="1" ht="15" customHeight="1">
      <c r="A1106" s="320"/>
      <c r="B1106" s="323"/>
      <c r="C1106" s="327" t="s">
        <v>331</v>
      </c>
      <c r="D1106" s="327" t="s">
        <v>332</v>
      </c>
      <c r="E1106" s="330" t="s">
        <v>333</v>
      </c>
    </row>
    <row r="1107" spans="1:15" s="132" customFormat="1" ht="15">
      <c r="A1107" s="320"/>
      <c r="B1107" s="323"/>
      <c r="C1107" s="328"/>
      <c r="D1107" s="328"/>
      <c r="E1107" s="331"/>
    </row>
    <row r="1108" spans="1:15" s="132" customFormat="1" ht="15">
      <c r="A1108" s="320"/>
      <c r="B1108" s="323"/>
      <c r="C1108" s="328"/>
      <c r="D1108" s="328"/>
      <c r="E1108" s="331"/>
    </row>
    <row r="1109" spans="1:15" s="132" customFormat="1" ht="15">
      <c r="A1109" s="321"/>
      <c r="B1109" s="324"/>
      <c r="C1109" s="329"/>
      <c r="D1109" s="329"/>
      <c r="E1109" s="332"/>
    </row>
    <row r="1110" spans="1:15" ht="29.25" customHeight="1">
      <c r="B1110" s="207"/>
      <c r="C1110" s="243"/>
      <c r="D1110" s="243"/>
      <c r="E1110" s="243"/>
      <c r="F1110" s="208"/>
    </row>
    <row r="1111" spans="1:15" ht="15" customHeight="1">
      <c r="A1111" s="209" t="s">
        <v>824</v>
      </c>
      <c r="B1111" s="210">
        <v>19147</v>
      </c>
      <c r="C1111" s="211">
        <v>9214</v>
      </c>
      <c r="D1111" s="211">
        <v>5643</v>
      </c>
      <c r="E1111" s="211">
        <v>4290</v>
      </c>
      <c r="F1111" s="207"/>
      <c r="G1111" s="207"/>
      <c r="H1111" s="207"/>
      <c r="I1111" s="207"/>
      <c r="J1111" s="207"/>
      <c r="K1111" s="207"/>
      <c r="L1111" s="207"/>
      <c r="M1111" s="207"/>
      <c r="N1111" s="149"/>
      <c r="O1111" s="149"/>
    </row>
    <row r="1112" spans="1:15" ht="15" customHeight="1">
      <c r="A1112" s="212" t="s">
        <v>335</v>
      </c>
      <c r="B1112" s="210">
        <v>734</v>
      </c>
      <c r="C1112" s="211">
        <v>399</v>
      </c>
      <c r="D1112" s="211">
        <v>237</v>
      </c>
      <c r="E1112" s="211">
        <v>98</v>
      </c>
      <c r="F1112" s="207"/>
      <c r="G1112" s="207"/>
      <c r="H1112" s="207"/>
      <c r="I1112" s="207"/>
      <c r="J1112" s="207"/>
      <c r="K1112" s="207"/>
      <c r="L1112" s="207"/>
      <c r="M1112" s="207"/>
      <c r="N1112" s="149"/>
      <c r="O1112" s="149"/>
    </row>
    <row r="1113" spans="1:15" ht="15" customHeight="1">
      <c r="A1113" s="207"/>
      <c r="B1113" s="210"/>
      <c r="C1113" s="211"/>
      <c r="D1113" s="211"/>
      <c r="E1113" s="211"/>
      <c r="F1113" s="207"/>
      <c r="G1113" s="207"/>
      <c r="H1113" s="207"/>
      <c r="I1113" s="207"/>
      <c r="J1113" s="207"/>
      <c r="K1113" s="207"/>
      <c r="L1113" s="207"/>
      <c r="M1113" s="207"/>
      <c r="N1113" s="149"/>
      <c r="O1113" s="149"/>
    </row>
    <row r="1114" spans="1:15" ht="24.75" customHeight="1">
      <c r="A1114" s="398" t="s">
        <v>339</v>
      </c>
      <c r="B1114" s="398"/>
      <c r="C1114" s="398"/>
      <c r="D1114" s="398"/>
      <c r="E1114" s="398"/>
      <c r="F1114" s="207"/>
      <c r="G1114" s="207"/>
      <c r="H1114" s="207"/>
      <c r="I1114" s="207"/>
      <c r="J1114" s="207"/>
      <c r="K1114" s="207"/>
      <c r="L1114" s="207"/>
      <c r="M1114" s="207"/>
      <c r="N1114" s="149"/>
      <c r="O1114" s="149"/>
    </row>
    <row r="1115" spans="1:15" ht="12.75" customHeight="1">
      <c r="A1115" s="207"/>
      <c r="E1115" s="149"/>
      <c r="F1115" s="207"/>
      <c r="G1115" s="207"/>
      <c r="H1115" s="207"/>
      <c r="I1115" s="207"/>
      <c r="J1115" s="207"/>
      <c r="K1115" s="207"/>
      <c r="L1115" s="207"/>
      <c r="M1115" s="207"/>
      <c r="N1115" s="149"/>
      <c r="O1115" s="149"/>
    </row>
    <row r="1116" spans="1:15" ht="15" customHeight="1">
      <c r="A1116" s="207" t="s">
        <v>340</v>
      </c>
      <c r="E1116" s="149"/>
      <c r="F1116" s="207"/>
      <c r="G1116" s="207"/>
      <c r="H1116" s="207"/>
      <c r="I1116" s="207"/>
      <c r="J1116" s="207"/>
      <c r="K1116" s="207"/>
      <c r="L1116" s="207"/>
      <c r="M1116" s="207"/>
      <c r="N1116" s="149"/>
      <c r="O1116" s="149"/>
    </row>
    <row r="1117" spans="1:15" ht="15" customHeight="1">
      <c r="A1117" s="207" t="s">
        <v>341</v>
      </c>
      <c r="B1117" s="213">
        <v>563</v>
      </c>
      <c r="C1117" s="211">
        <v>309</v>
      </c>
      <c r="D1117" s="211">
        <v>182</v>
      </c>
      <c r="E1117" s="211">
        <v>72</v>
      </c>
      <c r="F1117" s="207"/>
      <c r="G1117" s="207"/>
      <c r="H1117" s="207"/>
      <c r="I1117" s="207"/>
      <c r="J1117" s="207"/>
      <c r="K1117" s="207"/>
      <c r="L1117" s="207"/>
      <c r="M1117" s="207"/>
      <c r="N1117" s="149"/>
      <c r="O1117" s="149"/>
    </row>
    <row r="1118" spans="1:15" ht="15" customHeight="1">
      <c r="A1118" s="207" t="s">
        <v>342</v>
      </c>
      <c r="B1118" s="213">
        <v>2164</v>
      </c>
      <c r="C1118" s="211">
        <v>1083</v>
      </c>
      <c r="D1118" s="211">
        <v>678</v>
      </c>
      <c r="E1118" s="211">
        <v>403</v>
      </c>
      <c r="F1118" s="207"/>
      <c r="G1118" s="207"/>
      <c r="H1118" s="207"/>
      <c r="I1118" s="207"/>
      <c r="J1118" s="207"/>
      <c r="K1118" s="207"/>
      <c r="L1118" s="207"/>
      <c r="M1118" s="207"/>
      <c r="N1118" s="149"/>
      <c r="O1118" s="149"/>
    </row>
    <row r="1119" spans="1:15" ht="15" customHeight="1">
      <c r="A1119" s="207" t="s">
        <v>343</v>
      </c>
      <c r="B1119" s="213">
        <v>4164</v>
      </c>
      <c r="C1119" s="211">
        <v>2010</v>
      </c>
      <c r="D1119" s="211">
        <v>1284</v>
      </c>
      <c r="E1119" s="211">
        <v>870</v>
      </c>
      <c r="F1119" s="207"/>
      <c r="G1119" s="207"/>
      <c r="H1119" s="207"/>
      <c r="I1119" s="207"/>
      <c r="J1119" s="207"/>
      <c r="K1119" s="207"/>
      <c r="L1119" s="207"/>
      <c r="M1119" s="207"/>
      <c r="N1119" s="149"/>
      <c r="O1119" s="149"/>
    </row>
    <row r="1120" spans="1:15" ht="15" customHeight="1">
      <c r="A1120" s="207" t="s">
        <v>344</v>
      </c>
      <c r="B1120" s="213">
        <v>11998</v>
      </c>
      <c r="C1120" s="211">
        <v>5678</v>
      </c>
      <c r="D1120" s="211">
        <v>3432</v>
      </c>
      <c r="E1120" s="211">
        <v>2888</v>
      </c>
      <c r="F1120" s="207"/>
      <c r="G1120" s="207"/>
      <c r="H1120" s="207"/>
      <c r="I1120" s="207"/>
      <c r="J1120" s="207"/>
      <c r="K1120" s="207"/>
      <c r="L1120" s="207"/>
      <c r="M1120" s="207"/>
      <c r="N1120" s="149"/>
      <c r="O1120" s="149"/>
    </row>
    <row r="1121" spans="1:15" ht="15" customHeight="1">
      <c r="A1121" s="207" t="s">
        <v>345</v>
      </c>
      <c r="B1121" s="213">
        <v>258</v>
      </c>
      <c r="C1121" s="211">
        <v>134</v>
      </c>
      <c r="D1121" s="211">
        <v>67</v>
      </c>
      <c r="E1121" s="211">
        <v>57</v>
      </c>
      <c r="F1121" s="207"/>
      <c r="G1121" s="207"/>
      <c r="H1121" s="207"/>
      <c r="I1121" s="207"/>
      <c r="J1121" s="207"/>
      <c r="K1121" s="207"/>
      <c r="L1121" s="207"/>
      <c r="M1121" s="207"/>
      <c r="N1121" s="149"/>
      <c r="O1121" s="149"/>
    </row>
    <row r="1122" spans="1:15" ht="12.75" customHeight="1">
      <c r="A1122" s="207"/>
      <c r="E1122" s="149"/>
      <c r="F1122" s="207"/>
      <c r="G1122" s="207"/>
      <c r="H1122" s="207"/>
      <c r="I1122" s="207"/>
      <c r="J1122" s="207"/>
      <c r="K1122" s="207"/>
      <c r="L1122" s="207"/>
      <c r="M1122" s="207"/>
      <c r="N1122" s="149"/>
      <c r="O1122" s="149"/>
    </row>
    <row r="1123" spans="1:15" ht="24.75" customHeight="1">
      <c r="A1123" s="398" t="s">
        <v>346</v>
      </c>
      <c r="B1123" s="398"/>
      <c r="C1123" s="398"/>
      <c r="D1123" s="398"/>
      <c r="E1123" s="398"/>
      <c r="F1123" s="207"/>
      <c r="G1123" s="207"/>
      <c r="H1123" s="207"/>
      <c r="I1123" s="207"/>
      <c r="J1123" s="207"/>
      <c r="K1123" s="207"/>
      <c r="L1123" s="207"/>
      <c r="M1123" s="207"/>
      <c r="N1123" s="149"/>
      <c r="O1123" s="149"/>
    </row>
    <row r="1124" spans="1:15" ht="12.75" customHeight="1">
      <c r="A1124" s="207"/>
      <c r="E1124" s="149"/>
      <c r="F1124" s="207"/>
      <c r="G1124" s="207"/>
      <c r="H1124" s="207"/>
      <c r="I1124" s="207"/>
      <c r="J1124" s="207"/>
      <c r="K1124" s="207"/>
      <c r="L1124" s="207"/>
      <c r="M1124" s="207"/>
      <c r="N1124" s="149"/>
      <c r="O1124" s="149"/>
    </row>
    <row r="1125" spans="1:15" ht="15" customHeight="1">
      <c r="A1125" s="207" t="s">
        <v>347</v>
      </c>
      <c r="B1125" s="213">
        <v>18386</v>
      </c>
      <c r="C1125" s="211">
        <v>8810</v>
      </c>
      <c r="D1125" s="214">
        <v>5472</v>
      </c>
      <c r="E1125" s="214">
        <v>4104</v>
      </c>
      <c r="F1125" s="207"/>
      <c r="G1125" s="207"/>
      <c r="H1125" s="207"/>
      <c r="I1125" s="207"/>
      <c r="J1125" s="207"/>
      <c r="K1125" s="207"/>
      <c r="L1125" s="207"/>
      <c r="M1125" s="207"/>
      <c r="N1125" s="149"/>
      <c r="O1125" s="149"/>
    </row>
    <row r="1126" spans="1:15" ht="16.149999999999999" customHeight="1">
      <c r="A1126" s="102" t="s">
        <v>902</v>
      </c>
      <c r="B1126" s="215">
        <v>761</v>
      </c>
      <c r="C1126" s="211">
        <v>404</v>
      </c>
      <c r="D1126" s="214">
        <v>171</v>
      </c>
      <c r="E1126" s="211">
        <v>186</v>
      </c>
      <c r="F1126" s="207"/>
      <c r="G1126" s="207"/>
      <c r="H1126" s="207"/>
      <c r="I1126" s="207"/>
      <c r="J1126" s="207"/>
      <c r="K1126" s="207"/>
      <c r="L1126" s="207"/>
      <c r="M1126" s="207"/>
      <c r="N1126" s="149"/>
      <c r="O1126" s="149"/>
    </row>
    <row r="1127" spans="1:15" ht="15" customHeight="1">
      <c r="A1127" s="207" t="s">
        <v>348</v>
      </c>
      <c r="B1127" s="215">
        <v>498</v>
      </c>
      <c r="C1127" s="211">
        <v>286</v>
      </c>
      <c r="D1127" s="214">
        <v>92</v>
      </c>
      <c r="E1127" s="211">
        <v>120</v>
      </c>
      <c r="F1127" s="207"/>
      <c r="G1127" s="207"/>
      <c r="H1127" s="207"/>
      <c r="I1127" s="207"/>
      <c r="J1127" s="207"/>
      <c r="K1127" s="207"/>
      <c r="L1127" s="207"/>
      <c r="M1127" s="207"/>
      <c r="N1127" s="149"/>
      <c r="O1127" s="149"/>
    </row>
    <row r="1128" spans="1:15" ht="12.75" customHeight="1">
      <c r="A1128" s="207"/>
      <c r="E1128" s="149"/>
      <c r="F1128" s="207"/>
      <c r="G1128" s="207"/>
      <c r="H1128" s="207"/>
      <c r="I1128" s="207"/>
      <c r="J1128" s="207"/>
      <c r="K1128" s="207"/>
      <c r="L1128" s="207"/>
      <c r="M1128" s="207"/>
      <c r="N1128" s="149"/>
      <c r="O1128" s="149"/>
    </row>
    <row r="1129" spans="1:15" ht="24.75" customHeight="1">
      <c r="A1129" s="398" t="s">
        <v>349</v>
      </c>
      <c r="B1129" s="398"/>
      <c r="C1129" s="398"/>
      <c r="D1129" s="398"/>
      <c r="E1129" s="398"/>
      <c r="F1129" s="207"/>
      <c r="G1129" s="207"/>
      <c r="H1129" s="207"/>
      <c r="I1129" s="207"/>
      <c r="J1129" s="207"/>
      <c r="K1129" s="207"/>
      <c r="L1129" s="207"/>
      <c r="M1129" s="207"/>
      <c r="N1129" s="149"/>
      <c r="O1129" s="149"/>
    </row>
    <row r="1130" spans="1:15" ht="12.75" customHeight="1">
      <c r="A1130" s="207"/>
      <c r="E1130" s="149"/>
      <c r="F1130" s="207"/>
      <c r="G1130" s="207"/>
      <c r="H1130" s="207"/>
      <c r="I1130" s="207"/>
      <c r="J1130" s="207"/>
      <c r="K1130" s="207"/>
      <c r="L1130" s="207"/>
      <c r="M1130" s="207"/>
      <c r="N1130" s="149"/>
      <c r="O1130" s="149"/>
    </row>
    <row r="1131" spans="1:15" ht="15" customHeight="1">
      <c r="A1131" s="207" t="s">
        <v>350</v>
      </c>
      <c r="B1131" s="213">
        <v>17166</v>
      </c>
      <c r="C1131" s="211">
        <v>8170</v>
      </c>
      <c r="D1131" s="214">
        <v>5061</v>
      </c>
      <c r="E1131" s="214">
        <v>3935</v>
      </c>
      <c r="F1131" s="207"/>
      <c r="G1131" s="207"/>
      <c r="H1131" s="207"/>
      <c r="I1131" s="207"/>
      <c r="J1131" s="207"/>
      <c r="K1131" s="207"/>
      <c r="L1131" s="207"/>
      <c r="M1131" s="207"/>
      <c r="N1131" s="149"/>
      <c r="O1131" s="149"/>
    </row>
    <row r="1132" spans="1:15" ht="15" customHeight="1">
      <c r="A1132" s="207" t="s">
        <v>351</v>
      </c>
      <c r="B1132" s="213">
        <v>1981</v>
      </c>
      <c r="C1132" s="211">
        <v>1044</v>
      </c>
      <c r="D1132" s="214">
        <v>582</v>
      </c>
      <c r="E1132" s="211">
        <v>355</v>
      </c>
      <c r="F1132" s="207"/>
      <c r="G1132" s="207"/>
      <c r="H1132" s="207"/>
      <c r="I1132" s="207"/>
      <c r="J1132" s="207"/>
      <c r="K1132" s="207"/>
      <c r="L1132" s="207"/>
      <c r="M1132" s="207"/>
      <c r="N1132" s="149"/>
      <c r="O1132" s="149"/>
    </row>
    <row r="1133" spans="1:15" ht="12.75" customHeight="1">
      <c r="A1133" s="207"/>
      <c r="E1133" s="149"/>
      <c r="F1133" s="207"/>
      <c r="G1133" s="207"/>
      <c r="H1133" s="207"/>
      <c r="I1133" s="207"/>
      <c r="J1133" s="207"/>
      <c r="K1133" s="207"/>
      <c r="L1133" s="207"/>
      <c r="M1133" s="207"/>
      <c r="N1133" s="149"/>
      <c r="O1133" s="149"/>
    </row>
    <row r="1134" spans="1:15" ht="24.75" customHeight="1">
      <c r="A1134" s="398" t="s">
        <v>905</v>
      </c>
      <c r="B1134" s="398"/>
      <c r="C1134" s="398"/>
      <c r="D1134" s="398"/>
      <c r="E1134" s="398"/>
      <c r="F1134" s="207"/>
      <c r="G1134" s="207"/>
      <c r="H1134" s="207"/>
      <c r="I1134" s="207"/>
      <c r="J1134" s="207"/>
      <c r="K1134" s="207"/>
      <c r="L1134" s="207"/>
      <c r="M1134" s="207"/>
      <c r="N1134" s="149"/>
      <c r="O1134" s="149"/>
    </row>
    <row r="1135" spans="1:15" ht="12.75" customHeight="1">
      <c r="A1135" s="126"/>
      <c r="E1135" s="149"/>
      <c r="F1135" s="207"/>
      <c r="G1135" s="207"/>
      <c r="H1135" s="207"/>
      <c r="I1135" s="207"/>
      <c r="J1135" s="207"/>
      <c r="K1135" s="207"/>
      <c r="L1135" s="207"/>
      <c r="M1135" s="207"/>
      <c r="N1135" s="149"/>
      <c r="O1135" s="149"/>
    </row>
    <row r="1136" spans="1:15" ht="15" customHeight="1">
      <c r="A1136" s="216" t="s">
        <v>352</v>
      </c>
      <c r="B1136" s="217">
        <v>551</v>
      </c>
      <c r="C1136" s="210">
        <v>408</v>
      </c>
      <c r="D1136" s="210">
        <v>84</v>
      </c>
      <c r="E1136" s="211">
        <v>59</v>
      </c>
      <c r="F1136" s="207"/>
      <c r="G1136" s="207"/>
      <c r="H1136" s="207"/>
      <c r="I1136" s="207"/>
      <c r="J1136" s="207"/>
      <c r="K1136" s="207"/>
      <c r="L1136" s="207"/>
      <c r="M1136" s="207"/>
      <c r="N1136" s="149"/>
      <c r="O1136" s="149"/>
    </row>
    <row r="1137" spans="1:15" ht="15" customHeight="1">
      <c r="A1137" s="216" t="s">
        <v>353</v>
      </c>
      <c r="B1137" s="217">
        <v>9511</v>
      </c>
      <c r="C1137" s="218">
        <v>5164</v>
      </c>
      <c r="D1137" s="210">
        <v>2402</v>
      </c>
      <c r="E1137" s="211">
        <v>1945</v>
      </c>
      <c r="F1137" s="207"/>
      <c r="G1137" s="207"/>
      <c r="H1137" s="207"/>
      <c r="I1137" s="207"/>
      <c r="J1137" s="207"/>
      <c r="K1137" s="207"/>
      <c r="L1137" s="207"/>
      <c r="M1137" s="207"/>
      <c r="N1137" s="149"/>
      <c r="O1137" s="149"/>
    </row>
    <row r="1138" spans="1:15" ht="15" customHeight="1">
      <c r="A1138" s="219" t="s">
        <v>354</v>
      </c>
      <c r="B1138" s="217">
        <v>6615</v>
      </c>
      <c r="C1138" s="210">
        <v>3531</v>
      </c>
      <c r="D1138" s="210">
        <v>1768</v>
      </c>
      <c r="E1138" s="211">
        <v>1316</v>
      </c>
      <c r="F1138" s="207"/>
      <c r="G1138" s="207"/>
      <c r="H1138" s="207"/>
      <c r="I1138" s="207"/>
      <c r="J1138" s="207"/>
      <c r="K1138" s="207"/>
      <c r="L1138" s="207"/>
      <c r="M1138" s="207"/>
      <c r="N1138" s="149"/>
      <c r="O1138" s="149"/>
    </row>
    <row r="1139" spans="1:15" ht="15" customHeight="1">
      <c r="A1139" s="220" t="s">
        <v>355</v>
      </c>
      <c r="B1139" s="217">
        <v>6018</v>
      </c>
      <c r="C1139" s="218">
        <v>3255</v>
      </c>
      <c r="D1139" s="210">
        <v>1542</v>
      </c>
      <c r="E1139" s="211">
        <v>1221</v>
      </c>
      <c r="F1139" s="207"/>
      <c r="G1139" s="207"/>
      <c r="H1139" s="207"/>
      <c r="I1139" s="207"/>
      <c r="J1139" s="207"/>
      <c r="K1139" s="207"/>
      <c r="L1139" s="207"/>
      <c r="M1139" s="207"/>
      <c r="N1139" s="149"/>
      <c r="O1139" s="149"/>
    </row>
    <row r="1140" spans="1:15" ht="15" customHeight="1">
      <c r="A1140" s="219" t="s">
        <v>356</v>
      </c>
      <c r="B1140" s="217">
        <v>2896</v>
      </c>
      <c r="C1140" s="210">
        <v>1633</v>
      </c>
      <c r="D1140" s="210">
        <v>634</v>
      </c>
      <c r="E1140" s="211">
        <v>629</v>
      </c>
      <c r="F1140" s="207"/>
      <c r="G1140" s="207"/>
      <c r="H1140" s="207"/>
      <c r="I1140" s="207"/>
      <c r="J1140" s="207"/>
      <c r="K1140" s="207"/>
      <c r="L1140" s="207"/>
      <c r="M1140" s="207"/>
      <c r="N1140" s="149"/>
      <c r="O1140" s="149"/>
    </row>
    <row r="1141" spans="1:15" ht="15" customHeight="1">
      <c r="A1141" s="216" t="s">
        <v>357</v>
      </c>
      <c r="B1141" s="217">
        <v>9083</v>
      </c>
      <c r="C1141" s="210">
        <v>3641</v>
      </c>
      <c r="D1141" s="210">
        <v>3156</v>
      </c>
      <c r="E1141" s="211">
        <v>2286</v>
      </c>
      <c r="F1141" s="207"/>
      <c r="G1141" s="207"/>
      <c r="H1141" s="207"/>
      <c r="I1141" s="207"/>
      <c r="J1141" s="207"/>
      <c r="K1141" s="207"/>
      <c r="L1141" s="207"/>
      <c r="M1141" s="207"/>
      <c r="N1141" s="149"/>
      <c r="O1141" s="149"/>
    </row>
    <row r="1142" spans="1:15" ht="15" customHeight="1">
      <c r="A1142" s="219" t="s">
        <v>358</v>
      </c>
      <c r="B1142" s="217">
        <v>4044</v>
      </c>
      <c r="C1142" s="218">
        <v>1658</v>
      </c>
      <c r="D1142" s="210">
        <v>1289</v>
      </c>
      <c r="E1142" s="211">
        <v>1097</v>
      </c>
      <c r="F1142" s="207"/>
      <c r="G1142" s="207"/>
      <c r="H1142" s="207"/>
      <c r="I1142" s="207"/>
      <c r="J1142" s="207"/>
      <c r="K1142" s="207"/>
      <c r="L1142" s="207"/>
      <c r="M1142" s="207"/>
      <c r="N1142" s="149"/>
      <c r="O1142" s="149"/>
    </row>
    <row r="1143" spans="1:15" ht="15" customHeight="1">
      <c r="A1143" s="219" t="s">
        <v>359</v>
      </c>
      <c r="B1143" s="217">
        <v>386</v>
      </c>
      <c r="C1143" s="218">
        <v>80</v>
      </c>
      <c r="D1143" s="210">
        <v>156</v>
      </c>
      <c r="E1143" s="211">
        <v>150</v>
      </c>
      <c r="F1143" s="207"/>
      <c r="G1143" s="207"/>
      <c r="H1143" s="207"/>
      <c r="I1143" s="207"/>
      <c r="J1143" s="207"/>
      <c r="K1143" s="207"/>
      <c r="L1143" s="207"/>
      <c r="M1143" s="207"/>
      <c r="N1143" s="149"/>
      <c r="O1143" s="149"/>
    </row>
    <row r="1144" spans="1:15" ht="15" customHeight="1">
      <c r="A1144" s="219" t="s">
        <v>360</v>
      </c>
      <c r="B1144" s="217">
        <v>154</v>
      </c>
      <c r="C1144" s="218">
        <v>21</v>
      </c>
      <c r="D1144" s="210">
        <v>71</v>
      </c>
      <c r="E1144" s="211">
        <v>62</v>
      </c>
      <c r="F1144" s="207"/>
      <c r="G1144" s="207"/>
      <c r="H1144" s="207"/>
      <c r="I1144" s="207"/>
      <c r="J1144" s="207"/>
      <c r="K1144" s="207"/>
      <c r="L1144" s="207"/>
      <c r="M1144" s="207"/>
      <c r="N1144" s="149"/>
      <c r="O1144" s="149"/>
    </row>
    <row r="1145" spans="1:15" ht="15" customHeight="1">
      <c r="A1145" s="219" t="s">
        <v>361</v>
      </c>
      <c r="B1145" s="217">
        <v>179</v>
      </c>
      <c r="C1145" s="218">
        <v>84</v>
      </c>
      <c r="D1145" s="210">
        <v>65</v>
      </c>
      <c r="E1145" s="211">
        <v>30</v>
      </c>
      <c r="F1145" s="207"/>
      <c r="G1145" s="207"/>
      <c r="H1145" s="207"/>
      <c r="I1145" s="207"/>
      <c r="J1145" s="207"/>
      <c r="K1145" s="207"/>
      <c r="L1145" s="207"/>
      <c r="M1145" s="207"/>
      <c r="N1145" s="149"/>
      <c r="O1145" s="149"/>
    </row>
    <row r="1146" spans="1:15" ht="29.25" customHeight="1">
      <c r="A1146" s="221" t="s">
        <v>362</v>
      </c>
      <c r="B1146" s="222">
        <v>1718</v>
      </c>
      <c r="C1146" s="223">
        <v>423</v>
      </c>
      <c r="D1146" s="224">
        <v>676</v>
      </c>
      <c r="E1146" s="225">
        <v>619</v>
      </c>
      <c r="F1146" s="207"/>
      <c r="G1146" s="207"/>
      <c r="H1146" s="207"/>
      <c r="I1146" s="207"/>
      <c r="J1146" s="207"/>
      <c r="K1146" s="207"/>
      <c r="L1146" s="207"/>
      <c r="M1146" s="207"/>
      <c r="N1146" s="149"/>
      <c r="O1146" s="149"/>
    </row>
    <row r="1147" spans="1:15" ht="29.25" customHeight="1">
      <c r="A1147" s="221" t="s">
        <v>363</v>
      </c>
      <c r="B1147" s="222">
        <v>2314</v>
      </c>
      <c r="C1147" s="223">
        <v>1266</v>
      </c>
      <c r="D1147" s="224">
        <v>801</v>
      </c>
      <c r="E1147" s="225">
        <v>247</v>
      </c>
      <c r="F1147" s="207"/>
      <c r="G1147" s="207"/>
      <c r="H1147" s="207"/>
      <c r="I1147" s="207"/>
      <c r="J1147" s="207"/>
      <c r="K1147" s="207"/>
      <c r="L1147" s="207"/>
      <c r="M1147" s="207"/>
      <c r="N1147" s="149"/>
      <c r="O1147" s="149"/>
    </row>
    <row r="1148" spans="1:15" ht="29.25" customHeight="1">
      <c r="A1148" s="221" t="s">
        <v>364</v>
      </c>
      <c r="B1148" s="222">
        <v>288</v>
      </c>
      <c r="C1148" s="223">
        <v>109</v>
      </c>
      <c r="D1148" s="224">
        <v>98</v>
      </c>
      <c r="E1148" s="225">
        <v>81</v>
      </c>
      <c r="F1148" s="207"/>
      <c r="G1148" s="207"/>
      <c r="H1148" s="207"/>
      <c r="I1148" s="207"/>
      <c r="J1148" s="207"/>
      <c r="K1148" s="207"/>
      <c r="L1148" s="207"/>
      <c r="M1148" s="207"/>
      <c r="N1148" s="149"/>
      <c r="O1148" s="149"/>
    </row>
    <row r="1149" spans="1:15" ht="120.75" customHeight="1">
      <c r="A1149" s="207" t="s">
        <v>221</v>
      </c>
      <c r="E1149" s="149"/>
      <c r="F1149" s="226"/>
      <c r="G1149" s="226"/>
    </row>
    <row r="1150" spans="1:15" ht="30.75" customHeight="1">
      <c r="A1150" s="317" t="s">
        <v>904</v>
      </c>
      <c r="B1150" s="317"/>
      <c r="C1150" s="317"/>
      <c r="D1150" s="317"/>
      <c r="E1150" s="317"/>
      <c r="F1150" s="226"/>
      <c r="G1150" s="226"/>
    </row>
    <row r="1151" spans="1:15" ht="15" customHeight="1">
      <c r="A1151" s="399" t="s">
        <v>906</v>
      </c>
      <c r="B1151" s="399"/>
      <c r="C1151" s="399"/>
      <c r="D1151" s="399"/>
      <c r="E1151" s="399"/>
    </row>
    <row r="1152" spans="1:15" ht="15" customHeight="1">
      <c r="A1152" s="399" t="s">
        <v>326</v>
      </c>
      <c r="B1152" s="399"/>
      <c r="C1152" s="399"/>
      <c r="D1152" s="399"/>
      <c r="E1152" s="399"/>
    </row>
    <row r="1153" spans="1:15" ht="15" customHeight="1">
      <c r="A1153" s="399" t="s">
        <v>825</v>
      </c>
      <c r="B1153" s="399"/>
      <c r="C1153" s="399"/>
      <c r="D1153" s="399"/>
      <c r="E1153" s="399"/>
    </row>
    <row r="1154" spans="1:15" ht="12.75" customHeight="1">
      <c r="B1154" s="206"/>
      <c r="C1154" s="206"/>
      <c r="D1154" s="207"/>
      <c r="E1154" s="126"/>
    </row>
    <row r="1155" spans="1:15" s="132" customFormat="1" ht="15" customHeight="1">
      <c r="A1155" s="319" t="s">
        <v>328</v>
      </c>
      <c r="B1155" s="322" t="s">
        <v>329</v>
      </c>
      <c r="C1155" s="325" t="s">
        <v>330</v>
      </c>
      <c r="D1155" s="326"/>
      <c r="E1155" s="326"/>
    </row>
    <row r="1156" spans="1:15" s="132" customFormat="1" ht="15" customHeight="1">
      <c r="A1156" s="320"/>
      <c r="B1156" s="323"/>
      <c r="C1156" s="327" t="s">
        <v>331</v>
      </c>
      <c r="D1156" s="327" t="s">
        <v>332</v>
      </c>
      <c r="E1156" s="330" t="s">
        <v>333</v>
      </c>
    </row>
    <row r="1157" spans="1:15" s="132" customFormat="1" ht="15">
      <c r="A1157" s="320"/>
      <c r="B1157" s="323"/>
      <c r="C1157" s="328"/>
      <c r="D1157" s="328"/>
      <c r="E1157" s="331"/>
    </row>
    <row r="1158" spans="1:15" s="132" customFormat="1" ht="15">
      <c r="A1158" s="320"/>
      <c r="B1158" s="323"/>
      <c r="C1158" s="328"/>
      <c r="D1158" s="328"/>
      <c r="E1158" s="331"/>
    </row>
    <row r="1159" spans="1:15" s="132" customFormat="1" ht="15">
      <c r="A1159" s="321"/>
      <c r="B1159" s="324"/>
      <c r="C1159" s="329"/>
      <c r="D1159" s="329"/>
      <c r="E1159" s="332"/>
    </row>
    <row r="1160" spans="1:15" ht="29.25" customHeight="1">
      <c r="B1160" s="207"/>
      <c r="C1160" s="243"/>
      <c r="D1160" s="243"/>
      <c r="E1160" s="243"/>
      <c r="F1160" s="208"/>
    </row>
    <row r="1161" spans="1:15" ht="15" customHeight="1">
      <c r="A1161" s="209" t="s">
        <v>826</v>
      </c>
      <c r="B1161" s="210">
        <v>17749</v>
      </c>
      <c r="C1161" s="211">
        <v>9838</v>
      </c>
      <c r="D1161" s="211">
        <v>1619</v>
      </c>
      <c r="E1161" s="211">
        <v>6292</v>
      </c>
      <c r="F1161" s="207"/>
      <c r="G1161" s="207"/>
      <c r="H1161" s="207"/>
      <c r="I1161" s="207"/>
      <c r="J1161" s="207"/>
      <c r="K1161" s="207"/>
      <c r="L1161" s="207"/>
      <c r="M1161" s="207"/>
      <c r="N1161" s="149"/>
      <c r="O1161" s="149"/>
    </row>
    <row r="1162" spans="1:15" ht="15" customHeight="1">
      <c r="A1162" s="212" t="s">
        <v>335</v>
      </c>
      <c r="B1162" s="210">
        <v>672</v>
      </c>
      <c r="C1162" s="211">
        <v>455</v>
      </c>
      <c r="D1162" s="211">
        <v>66</v>
      </c>
      <c r="E1162" s="211">
        <v>151</v>
      </c>
      <c r="F1162" s="207"/>
      <c r="G1162" s="207"/>
      <c r="H1162" s="207"/>
      <c r="I1162" s="207"/>
      <c r="J1162" s="207"/>
      <c r="K1162" s="207"/>
      <c r="L1162" s="207"/>
      <c r="M1162" s="207"/>
      <c r="N1162" s="149"/>
      <c r="O1162" s="149"/>
    </row>
    <row r="1163" spans="1:15" ht="15" customHeight="1">
      <c r="A1163" s="207"/>
      <c r="B1163" s="210"/>
      <c r="C1163" s="211"/>
      <c r="D1163" s="211"/>
      <c r="E1163" s="211"/>
      <c r="F1163" s="207"/>
      <c r="G1163" s="207"/>
      <c r="H1163" s="207"/>
      <c r="I1163" s="207"/>
      <c r="J1163" s="207"/>
      <c r="K1163" s="207"/>
      <c r="L1163" s="207"/>
      <c r="M1163" s="207"/>
      <c r="N1163" s="149"/>
      <c r="O1163" s="149"/>
    </row>
    <row r="1164" spans="1:15" ht="24.75" customHeight="1">
      <c r="A1164" s="398" t="s">
        <v>339</v>
      </c>
      <c r="B1164" s="398"/>
      <c r="C1164" s="398"/>
      <c r="D1164" s="398"/>
      <c r="E1164" s="398"/>
      <c r="F1164" s="207"/>
      <c r="G1164" s="207"/>
      <c r="H1164" s="207"/>
      <c r="I1164" s="207"/>
      <c r="J1164" s="207"/>
      <c r="K1164" s="207"/>
      <c r="L1164" s="207"/>
      <c r="M1164" s="207"/>
      <c r="N1164" s="149"/>
      <c r="O1164" s="149"/>
    </row>
    <row r="1165" spans="1:15" ht="12.75" customHeight="1">
      <c r="A1165" s="207"/>
      <c r="E1165" s="149"/>
      <c r="F1165" s="207"/>
      <c r="G1165" s="207"/>
      <c r="H1165" s="207"/>
      <c r="I1165" s="207"/>
      <c r="J1165" s="207"/>
      <c r="K1165" s="207"/>
      <c r="L1165" s="207"/>
      <c r="M1165" s="207"/>
      <c r="N1165" s="149"/>
      <c r="O1165" s="149"/>
    </row>
    <row r="1166" spans="1:15" ht="15" customHeight="1">
      <c r="A1166" s="207" t="s">
        <v>340</v>
      </c>
      <c r="E1166" s="149"/>
      <c r="F1166" s="207"/>
      <c r="G1166" s="207"/>
      <c r="H1166" s="207"/>
      <c r="I1166" s="207"/>
      <c r="J1166" s="207"/>
      <c r="K1166" s="207"/>
      <c r="L1166" s="207"/>
      <c r="M1166" s="207"/>
      <c r="N1166" s="149"/>
      <c r="O1166" s="149"/>
    </row>
    <row r="1167" spans="1:15" ht="15" customHeight="1">
      <c r="A1167" s="207" t="s">
        <v>341</v>
      </c>
      <c r="B1167" s="213">
        <v>486</v>
      </c>
      <c r="C1167" s="211">
        <v>321</v>
      </c>
      <c r="D1167" s="211">
        <v>50</v>
      </c>
      <c r="E1167" s="211">
        <v>115</v>
      </c>
      <c r="F1167" s="207"/>
      <c r="G1167" s="207"/>
      <c r="H1167" s="207"/>
      <c r="I1167" s="207"/>
      <c r="J1167" s="207"/>
      <c r="K1167" s="207"/>
      <c r="L1167" s="207"/>
      <c r="M1167" s="207"/>
      <c r="N1167" s="149"/>
      <c r="O1167" s="149"/>
    </row>
    <row r="1168" spans="1:15" ht="15" customHeight="1">
      <c r="A1168" s="207" t="s">
        <v>342</v>
      </c>
      <c r="B1168" s="213">
        <v>2026</v>
      </c>
      <c r="C1168" s="211">
        <v>1240</v>
      </c>
      <c r="D1168" s="211">
        <v>188</v>
      </c>
      <c r="E1168" s="211">
        <v>598</v>
      </c>
      <c r="F1168" s="207"/>
      <c r="G1168" s="207"/>
      <c r="H1168" s="207"/>
      <c r="I1168" s="207"/>
      <c r="J1168" s="207"/>
      <c r="K1168" s="207"/>
      <c r="L1168" s="207"/>
      <c r="M1168" s="207"/>
      <c r="N1168" s="149"/>
      <c r="O1168" s="149"/>
    </row>
    <row r="1169" spans="1:15" ht="15" customHeight="1">
      <c r="A1169" s="207" t="s">
        <v>343</v>
      </c>
      <c r="B1169" s="213">
        <v>3898</v>
      </c>
      <c r="C1169" s="211">
        <v>2243</v>
      </c>
      <c r="D1169" s="211">
        <v>376</v>
      </c>
      <c r="E1169" s="211">
        <v>1279</v>
      </c>
      <c r="F1169" s="207"/>
      <c r="G1169" s="207"/>
      <c r="H1169" s="207"/>
      <c r="I1169" s="207"/>
      <c r="J1169" s="207"/>
      <c r="K1169" s="207"/>
      <c r="L1169" s="207"/>
      <c r="M1169" s="207"/>
      <c r="N1169" s="149"/>
      <c r="O1169" s="149"/>
    </row>
    <row r="1170" spans="1:15" ht="15" customHeight="1">
      <c r="A1170" s="207" t="s">
        <v>344</v>
      </c>
      <c r="B1170" s="213">
        <v>11157</v>
      </c>
      <c r="C1170" s="211">
        <v>5926</v>
      </c>
      <c r="D1170" s="211">
        <v>984</v>
      </c>
      <c r="E1170" s="211">
        <v>4247</v>
      </c>
      <c r="F1170" s="207"/>
      <c r="G1170" s="207"/>
      <c r="H1170" s="207"/>
      <c r="I1170" s="207"/>
      <c r="J1170" s="207"/>
      <c r="K1170" s="207"/>
      <c r="L1170" s="207"/>
      <c r="M1170" s="207"/>
      <c r="N1170" s="149"/>
      <c r="O1170" s="149"/>
    </row>
    <row r="1171" spans="1:15" ht="15" customHeight="1">
      <c r="A1171" s="207" t="s">
        <v>345</v>
      </c>
      <c r="B1171" s="213">
        <v>182</v>
      </c>
      <c r="C1171" s="211">
        <v>108</v>
      </c>
      <c r="D1171" s="211">
        <v>21</v>
      </c>
      <c r="E1171" s="211">
        <v>53</v>
      </c>
      <c r="F1171" s="207"/>
      <c r="G1171" s="207"/>
      <c r="H1171" s="207"/>
      <c r="I1171" s="207"/>
      <c r="J1171" s="207"/>
      <c r="K1171" s="207"/>
      <c r="L1171" s="207"/>
      <c r="M1171" s="207"/>
      <c r="N1171" s="149"/>
      <c r="O1171" s="149"/>
    </row>
    <row r="1172" spans="1:15" ht="12.75" customHeight="1">
      <c r="A1172" s="207"/>
      <c r="E1172" s="149"/>
      <c r="F1172" s="207"/>
      <c r="G1172" s="207"/>
      <c r="H1172" s="207"/>
      <c r="I1172" s="207"/>
      <c r="J1172" s="207"/>
      <c r="K1172" s="207"/>
      <c r="L1172" s="207"/>
      <c r="M1172" s="207"/>
      <c r="N1172" s="149"/>
      <c r="O1172" s="149"/>
    </row>
    <row r="1173" spans="1:15" ht="24.75" customHeight="1">
      <c r="A1173" s="398" t="s">
        <v>346</v>
      </c>
      <c r="B1173" s="398"/>
      <c r="C1173" s="398"/>
      <c r="D1173" s="398"/>
      <c r="E1173" s="398"/>
      <c r="F1173" s="207"/>
      <c r="G1173" s="207"/>
      <c r="H1173" s="207"/>
      <c r="I1173" s="207"/>
      <c r="J1173" s="207"/>
      <c r="K1173" s="207"/>
      <c r="L1173" s="207"/>
      <c r="M1173" s="207"/>
      <c r="N1173" s="149"/>
      <c r="O1173" s="149"/>
    </row>
    <row r="1174" spans="1:15" ht="12.75" customHeight="1">
      <c r="A1174" s="207"/>
      <c r="E1174" s="149"/>
      <c r="F1174" s="207"/>
      <c r="G1174" s="207"/>
      <c r="H1174" s="207"/>
      <c r="I1174" s="207"/>
      <c r="J1174" s="207"/>
      <c r="K1174" s="207"/>
      <c r="L1174" s="207"/>
      <c r="M1174" s="207"/>
      <c r="N1174" s="149"/>
      <c r="O1174" s="149"/>
    </row>
    <row r="1175" spans="1:15" ht="15" customHeight="1">
      <c r="A1175" s="207" t="s">
        <v>347</v>
      </c>
      <c r="B1175" s="213">
        <v>16936</v>
      </c>
      <c r="C1175" s="211">
        <v>9324</v>
      </c>
      <c r="D1175" s="214">
        <v>1545</v>
      </c>
      <c r="E1175" s="214">
        <v>6067</v>
      </c>
      <c r="F1175" s="207"/>
      <c r="G1175" s="207"/>
      <c r="H1175" s="207"/>
      <c r="I1175" s="207"/>
      <c r="J1175" s="207"/>
      <c r="K1175" s="207"/>
      <c r="L1175" s="207"/>
      <c r="M1175" s="207"/>
      <c r="N1175" s="149"/>
      <c r="O1175" s="149"/>
    </row>
    <row r="1176" spans="1:15" ht="16.149999999999999" customHeight="1">
      <c r="A1176" s="102" t="s">
        <v>902</v>
      </c>
      <c r="B1176" s="215">
        <v>813</v>
      </c>
      <c r="C1176" s="211">
        <v>514</v>
      </c>
      <c r="D1176" s="214">
        <v>74</v>
      </c>
      <c r="E1176" s="211">
        <v>225</v>
      </c>
      <c r="F1176" s="207"/>
      <c r="G1176" s="207"/>
      <c r="H1176" s="207"/>
      <c r="I1176" s="207"/>
      <c r="J1176" s="207"/>
      <c r="K1176" s="207"/>
      <c r="L1176" s="207"/>
      <c r="M1176" s="207"/>
      <c r="N1176" s="149"/>
      <c r="O1176" s="149"/>
    </row>
    <row r="1177" spans="1:15" ht="15" customHeight="1">
      <c r="A1177" s="207" t="s">
        <v>348</v>
      </c>
      <c r="B1177" s="215">
        <v>415</v>
      </c>
      <c r="C1177" s="211">
        <v>251</v>
      </c>
      <c r="D1177" s="214">
        <v>44</v>
      </c>
      <c r="E1177" s="211">
        <v>120</v>
      </c>
      <c r="F1177" s="207"/>
      <c r="G1177" s="207"/>
      <c r="H1177" s="207"/>
      <c r="I1177" s="207"/>
      <c r="J1177" s="207"/>
      <c r="K1177" s="207"/>
      <c r="L1177" s="207"/>
      <c r="M1177" s="207"/>
      <c r="N1177" s="149"/>
      <c r="O1177" s="149"/>
    </row>
    <row r="1178" spans="1:15" ht="12.75" customHeight="1">
      <c r="A1178" s="207"/>
      <c r="E1178" s="149"/>
      <c r="F1178" s="207"/>
      <c r="G1178" s="207"/>
      <c r="H1178" s="207"/>
      <c r="I1178" s="207"/>
      <c r="J1178" s="207"/>
      <c r="K1178" s="207"/>
      <c r="L1178" s="207"/>
      <c r="M1178" s="207"/>
      <c r="N1178" s="149"/>
      <c r="O1178" s="149"/>
    </row>
    <row r="1179" spans="1:15" ht="24.75" customHeight="1">
      <c r="A1179" s="398" t="s">
        <v>349</v>
      </c>
      <c r="B1179" s="398"/>
      <c r="C1179" s="398"/>
      <c r="D1179" s="398"/>
      <c r="E1179" s="398"/>
      <c r="F1179" s="207"/>
      <c r="G1179" s="207"/>
      <c r="H1179" s="207"/>
      <c r="I1179" s="207"/>
      <c r="J1179" s="207"/>
      <c r="K1179" s="207"/>
      <c r="L1179" s="207"/>
      <c r="M1179" s="207"/>
      <c r="N1179" s="149"/>
      <c r="O1179" s="149"/>
    </row>
    <row r="1180" spans="1:15" ht="12.75" customHeight="1">
      <c r="A1180" s="207"/>
      <c r="E1180" s="149"/>
      <c r="F1180" s="207"/>
      <c r="G1180" s="207"/>
      <c r="H1180" s="207"/>
      <c r="I1180" s="207"/>
      <c r="J1180" s="207"/>
      <c r="K1180" s="207"/>
      <c r="L1180" s="207"/>
      <c r="M1180" s="207"/>
      <c r="N1180" s="149"/>
      <c r="O1180" s="149"/>
    </row>
    <row r="1181" spans="1:15" ht="15" customHeight="1">
      <c r="A1181" s="207" t="s">
        <v>350</v>
      </c>
      <c r="B1181" s="213">
        <v>16117</v>
      </c>
      <c r="C1181" s="211">
        <v>8771</v>
      </c>
      <c r="D1181" s="214">
        <v>1468</v>
      </c>
      <c r="E1181" s="214">
        <v>5878</v>
      </c>
      <c r="F1181" s="207"/>
      <c r="G1181" s="207"/>
      <c r="H1181" s="207"/>
      <c r="I1181" s="207"/>
      <c r="J1181" s="207"/>
      <c r="K1181" s="207"/>
      <c r="L1181" s="207"/>
      <c r="M1181" s="207"/>
      <c r="N1181" s="149"/>
      <c r="O1181" s="149"/>
    </row>
    <row r="1182" spans="1:15" ht="15" customHeight="1">
      <c r="A1182" s="207" t="s">
        <v>351</v>
      </c>
      <c r="B1182" s="213">
        <v>1632</v>
      </c>
      <c r="C1182" s="211">
        <v>1067</v>
      </c>
      <c r="D1182" s="214">
        <v>151</v>
      </c>
      <c r="E1182" s="211">
        <v>414</v>
      </c>
      <c r="F1182" s="207"/>
      <c r="G1182" s="207"/>
      <c r="H1182" s="207"/>
      <c r="I1182" s="207"/>
      <c r="J1182" s="207"/>
      <c r="K1182" s="207"/>
      <c r="L1182" s="207"/>
      <c r="M1182" s="207"/>
      <c r="N1182" s="149"/>
      <c r="O1182" s="149"/>
    </row>
    <row r="1183" spans="1:15" ht="12.75" customHeight="1">
      <c r="A1183" s="207"/>
      <c r="E1183" s="149"/>
      <c r="F1183" s="207"/>
      <c r="G1183" s="207"/>
      <c r="H1183" s="207"/>
      <c r="I1183" s="207"/>
      <c r="J1183" s="207"/>
      <c r="K1183" s="207"/>
      <c r="L1183" s="207"/>
      <c r="M1183" s="207"/>
      <c r="N1183" s="149"/>
      <c r="O1183" s="149"/>
    </row>
    <row r="1184" spans="1:15" ht="24.75" customHeight="1">
      <c r="A1184" s="398" t="s">
        <v>905</v>
      </c>
      <c r="B1184" s="398"/>
      <c r="C1184" s="398"/>
      <c r="D1184" s="398"/>
      <c r="E1184" s="398"/>
      <c r="F1184" s="207"/>
      <c r="G1184" s="207"/>
      <c r="H1184" s="207"/>
      <c r="I1184" s="207"/>
      <c r="J1184" s="207"/>
      <c r="K1184" s="207"/>
      <c r="L1184" s="207"/>
      <c r="M1184" s="207"/>
      <c r="N1184" s="149"/>
      <c r="O1184" s="149"/>
    </row>
    <row r="1185" spans="1:15" ht="12.75" customHeight="1">
      <c r="A1185" s="126"/>
      <c r="E1185" s="149"/>
      <c r="F1185" s="207"/>
      <c r="G1185" s="207"/>
      <c r="H1185" s="207"/>
      <c r="I1185" s="207"/>
      <c r="J1185" s="207"/>
      <c r="K1185" s="207"/>
      <c r="L1185" s="207"/>
      <c r="M1185" s="207"/>
      <c r="N1185" s="149"/>
      <c r="O1185" s="149"/>
    </row>
    <row r="1186" spans="1:15" ht="15" customHeight="1">
      <c r="A1186" s="216" t="s">
        <v>352</v>
      </c>
      <c r="B1186" s="217">
        <v>409</v>
      </c>
      <c r="C1186" s="210">
        <v>349</v>
      </c>
      <c r="D1186" s="210">
        <v>16</v>
      </c>
      <c r="E1186" s="211">
        <v>44</v>
      </c>
      <c r="F1186" s="207"/>
      <c r="G1186" s="207"/>
      <c r="H1186" s="207"/>
      <c r="I1186" s="207"/>
      <c r="J1186" s="207"/>
      <c r="K1186" s="207"/>
      <c r="L1186" s="207"/>
      <c r="M1186" s="207"/>
      <c r="N1186" s="149"/>
      <c r="O1186" s="149"/>
    </row>
    <row r="1187" spans="1:15" ht="15" customHeight="1">
      <c r="A1187" s="216" t="s">
        <v>353</v>
      </c>
      <c r="B1187" s="217">
        <v>9182</v>
      </c>
      <c r="C1187" s="218">
        <v>5304</v>
      </c>
      <c r="D1187" s="210">
        <v>658</v>
      </c>
      <c r="E1187" s="211">
        <v>3220</v>
      </c>
      <c r="F1187" s="207"/>
      <c r="G1187" s="207"/>
      <c r="H1187" s="207"/>
      <c r="I1187" s="207"/>
      <c r="J1187" s="207"/>
      <c r="K1187" s="207"/>
      <c r="L1187" s="207"/>
      <c r="M1187" s="207"/>
      <c r="N1187" s="149"/>
      <c r="O1187" s="149"/>
    </row>
    <row r="1188" spans="1:15" ht="15" customHeight="1">
      <c r="A1188" s="219" t="s">
        <v>354</v>
      </c>
      <c r="B1188" s="217">
        <v>6772</v>
      </c>
      <c r="C1188" s="210">
        <v>4099</v>
      </c>
      <c r="D1188" s="210">
        <v>409</v>
      </c>
      <c r="E1188" s="211">
        <v>2264</v>
      </c>
      <c r="F1188" s="207"/>
      <c r="G1188" s="207"/>
      <c r="H1188" s="207"/>
      <c r="I1188" s="207"/>
      <c r="J1188" s="207"/>
      <c r="K1188" s="207"/>
      <c r="L1188" s="207"/>
      <c r="M1188" s="207"/>
      <c r="N1188" s="149"/>
      <c r="O1188" s="149"/>
    </row>
    <row r="1189" spans="1:15" ht="15" customHeight="1">
      <c r="A1189" s="220" t="s">
        <v>355</v>
      </c>
      <c r="B1189" s="217">
        <v>6011</v>
      </c>
      <c r="C1189" s="218">
        <v>3771</v>
      </c>
      <c r="D1189" s="210">
        <v>367</v>
      </c>
      <c r="E1189" s="211">
        <v>1873</v>
      </c>
      <c r="F1189" s="207"/>
      <c r="G1189" s="207"/>
      <c r="H1189" s="207"/>
      <c r="I1189" s="207"/>
      <c r="J1189" s="207"/>
      <c r="K1189" s="207"/>
      <c r="L1189" s="207"/>
      <c r="M1189" s="207"/>
      <c r="N1189" s="149"/>
      <c r="O1189" s="149"/>
    </row>
    <row r="1190" spans="1:15" ht="15" customHeight="1">
      <c r="A1190" s="219" t="s">
        <v>356</v>
      </c>
      <c r="B1190" s="217">
        <v>2410</v>
      </c>
      <c r="C1190" s="210">
        <v>1205</v>
      </c>
      <c r="D1190" s="210">
        <v>249</v>
      </c>
      <c r="E1190" s="211">
        <v>956</v>
      </c>
      <c r="F1190" s="207"/>
      <c r="G1190" s="207"/>
      <c r="H1190" s="207"/>
      <c r="I1190" s="207"/>
      <c r="J1190" s="207"/>
      <c r="K1190" s="207"/>
      <c r="L1190" s="207"/>
      <c r="M1190" s="207"/>
      <c r="N1190" s="149"/>
      <c r="O1190" s="149"/>
    </row>
    <row r="1191" spans="1:15" ht="15" customHeight="1">
      <c r="A1191" s="216" t="s">
        <v>357</v>
      </c>
      <c r="B1191" s="217">
        <v>8158</v>
      </c>
      <c r="C1191" s="210">
        <v>4185</v>
      </c>
      <c r="D1191" s="210">
        <v>945</v>
      </c>
      <c r="E1191" s="211">
        <v>3028</v>
      </c>
      <c r="F1191" s="207"/>
      <c r="G1191" s="207"/>
      <c r="H1191" s="207"/>
      <c r="I1191" s="207"/>
      <c r="J1191" s="207"/>
      <c r="K1191" s="207"/>
      <c r="L1191" s="207"/>
      <c r="M1191" s="207"/>
      <c r="N1191" s="149"/>
      <c r="O1191" s="149"/>
    </row>
    <row r="1192" spans="1:15" ht="15" customHeight="1">
      <c r="A1192" s="219" t="s">
        <v>358</v>
      </c>
      <c r="B1192" s="217">
        <v>3570</v>
      </c>
      <c r="C1192" s="218">
        <v>1805</v>
      </c>
      <c r="D1192" s="210">
        <v>319</v>
      </c>
      <c r="E1192" s="211">
        <v>1446</v>
      </c>
      <c r="F1192" s="207"/>
      <c r="G1192" s="207"/>
      <c r="H1192" s="207"/>
      <c r="I1192" s="207"/>
      <c r="J1192" s="207"/>
      <c r="K1192" s="207"/>
      <c r="L1192" s="207"/>
      <c r="M1192" s="207"/>
      <c r="N1192" s="149"/>
      <c r="O1192" s="149"/>
    </row>
    <row r="1193" spans="1:15" ht="15" customHeight="1">
      <c r="A1193" s="219" t="s">
        <v>359</v>
      </c>
      <c r="B1193" s="217">
        <v>272</v>
      </c>
      <c r="C1193" s="218">
        <v>67</v>
      </c>
      <c r="D1193" s="210">
        <v>45</v>
      </c>
      <c r="E1193" s="211">
        <v>160</v>
      </c>
      <c r="F1193" s="207"/>
      <c r="G1193" s="207"/>
      <c r="H1193" s="207"/>
      <c r="I1193" s="207"/>
      <c r="J1193" s="207"/>
      <c r="K1193" s="207"/>
      <c r="L1193" s="207"/>
      <c r="M1193" s="207"/>
      <c r="N1193" s="149"/>
      <c r="O1193" s="149"/>
    </row>
    <row r="1194" spans="1:15" ht="15" customHeight="1">
      <c r="A1194" s="219" t="s">
        <v>360</v>
      </c>
      <c r="B1194" s="217">
        <v>164</v>
      </c>
      <c r="C1194" s="218">
        <v>80</v>
      </c>
      <c r="D1194" s="210">
        <v>23</v>
      </c>
      <c r="E1194" s="211">
        <v>61</v>
      </c>
      <c r="F1194" s="207"/>
      <c r="G1194" s="207"/>
      <c r="H1194" s="207"/>
      <c r="I1194" s="207"/>
      <c r="J1194" s="207"/>
      <c r="K1194" s="207"/>
      <c r="L1194" s="207"/>
      <c r="M1194" s="207"/>
      <c r="N1194" s="149"/>
      <c r="O1194" s="149"/>
    </row>
    <row r="1195" spans="1:15" ht="15" customHeight="1">
      <c r="A1195" s="219" t="s">
        <v>361</v>
      </c>
      <c r="B1195" s="217">
        <v>101</v>
      </c>
      <c r="C1195" s="218">
        <v>55</v>
      </c>
      <c r="D1195" s="210">
        <v>14</v>
      </c>
      <c r="E1195" s="211">
        <v>32</v>
      </c>
      <c r="F1195" s="207"/>
      <c r="G1195" s="207"/>
      <c r="H1195" s="207"/>
      <c r="I1195" s="207"/>
      <c r="J1195" s="207"/>
      <c r="K1195" s="207"/>
      <c r="L1195" s="207"/>
      <c r="M1195" s="207"/>
      <c r="N1195" s="149"/>
      <c r="O1195" s="149"/>
    </row>
    <row r="1196" spans="1:15" ht="29.25" customHeight="1">
      <c r="A1196" s="221" t="s">
        <v>362</v>
      </c>
      <c r="B1196" s="222">
        <v>1913</v>
      </c>
      <c r="C1196" s="223">
        <v>709</v>
      </c>
      <c r="D1196" s="224">
        <v>318</v>
      </c>
      <c r="E1196" s="225">
        <v>886</v>
      </c>
      <c r="F1196" s="207"/>
      <c r="G1196" s="207"/>
      <c r="H1196" s="207"/>
      <c r="I1196" s="207"/>
      <c r="J1196" s="207"/>
      <c r="K1196" s="207"/>
      <c r="L1196" s="207"/>
      <c r="M1196" s="207"/>
      <c r="N1196" s="149"/>
      <c r="O1196" s="149"/>
    </row>
    <row r="1197" spans="1:15" ht="29.25" customHeight="1">
      <c r="A1197" s="221" t="s">
        <v>363</v>
      </c>
      <c r="B1197" s="222">
        <v>1831</v>
      </c>
      <c r="C1197" s="223">
        <v>1311</v>
      </c>
      <c r="D1197" s="224">
        <v>164</v>
      </c>
      <c r="E1197" s="225">
        <v>356</v>
      </c>
      <c r="F1197" s="207"/>
      <c r="G1197" s="207"/>
      <c r="H1197" s="207"/>
      <c r="I1197" s="207"/>
      <c r="J1197" s="207"/>
      <c r="K1197" s="207"/>
      <c r="L1197" s="207"/>
      <c r="M1197" s="207"/>
      <c r="N1197" s="149"/>
      <c r="O1197" s="149"/>
    </row>
    <row r="1198" spans="1:15" ht="29.25" customHeight="1">
      <c r="A1198" s="221" t="s">
        <v>364</v>
      </c>
      <c r="B1198" s="222">
        <v>307</v>
      </c>
      <c r="C1198" s="223">
        <v>158</v>
      </c>
      <c r="D1198" s="224">
        <v>62</v>
      </c>
      <c r="E1198" s="225">
        <v>87</v>
      </c>
      <c r="F1198" s="207"/>
      <c r="G1198" s="207"/>
      <c r="H1198" s="207"/>
      <c r="I1198" s="207"/>
      <c r="J1198" s="207"/>
      <c r="K1198" s="207"/>
      <c r="L1198" s="207"/>
      <c r="M1198" s="207"/>
      <c r="N1198" s="149"/>
      <c r="O1198" s="149"/>
    </row>
    <row r="1199" spans="1:15" ht="120.75" customHeight="1">
      <c r="A1199" s="207" t="s">
        <v>221</v>
      </c>
      <c r="E1199" s="149"/>
      <c r="F1199" s="226"/>
      <c r="G1199" s="226"/>
    </row>
    <row r="1200" spans="1:15" ht="30.75" customHeight="1">
      <c r="A1200" s="317" t="s">
        <v>904</v>
      </c>
      <c r="B1200" s="317"/>
      <c r="C1200" s="317"/>
      <c r="D1200" s="317"/>
      <c r="E1200" s="317"/>
      <c r="F1200" s="226"/>
      <c r="G1200" s="226"/>
    </row>
    <row r="1201" spans="1:5" s="126" customFormat="1" ht="12.75" customHeight="1">
      <c r="A1201" s="398"/>
      <c r="B1201" s="398"/>
      <c r="C1201" s="398"/>
      <c r="D1201" s="398"/>
      <c r="E1201" s="398"/>
    </row>
    <row r="1202" spans="1:5" s="126" customFormat="1">
      <c r="B1202" s="207"/>
      <c r="C1202" s="207"/>
      <c r="D1202" s="207"/>
    </row>
    <row r="1203" spans="1:5" s="126" customFormat="1">
      <c r="B1203" s="207"/>
      <c r="C1203" s="207"/>
      <c r="D1203" s="207"/>
    </row>
    <row r="1204" spans="1:5" s="126" customFormat="1">
      <c r="B1204" s="207"/>
      <c r="C1204" s="207"/>
      <c r="D1204" s="207"/>
    </row>
    <row r="1205" spans="1:5" s="126" customFormat="1">
      <c r="B1205" s="207"/>
      <c r="C1205" s="207"/>
      <c r="D1205" s="207"/>
    </row>
    <row r="1206" spans="1:5" s="126" customFormat="1">
      <c r="B1206" s="207"/>
      <c r="C1206" s="207"/>
      <c r="D1206" s="207"/>
    </row>
    <row r="1207" spans="1:5" s="126" customFormat="1">
      <c r="B1207" s="207"/>
      <c r="C1207" s="207"/>
      <c r="D1207" s="207"/>
    </row>
    <row r="1208" spans="1:5" s="126" customFormat="1">
      <c r="B1208" s="207"/>
      <c r="C1208" s="207"/>
      <c r="D1208" s="207"/>
    </row>
    <row r="1209" spans="1:5" s="126" customFormat="1">
      <c r="B1209" s="207"/>
      <c r="C1209" s="207"/>
      <c r="D1209" s="207"/>
    </row>
    <row r="1210" spans="1:5" s="126" customFormat="1">
      <c r="B1210" s="207"/>
      <c r="C1210" s="207"/>
      <c r="D1210" s="207"/>
    </row>
    <row r="1211" spans="1:5" s="126" customFormat="1">
      <c r="B1211" s="207"/>
      <c r="C1211" s="207"/>
      <c r="D1211" s="207"/>
    </row>
    <row r="1212" spans="1:5" s="126" customFormat="1">
      <c r="B1212" s="207"/>
      <c r="C1212" s="207"/>
      <c r="D1212" s="207"/>
    </row>
    <row r="1213" spans="1:5" s="126" customFormat="1">
      <c r="B1213" s="207"/>
      <c r="C1213" s="207"/>
      <c r="D1213" s="207"/>
    </row>
    <row r="1214" spans="1:5" s="126" customFormat="1">
      <c r="B1214" s="207"/>
      <c r="C1214" s="207"/>
      <c r="D1214" s="207"/>
    </row>
    <row r="1215" spans="1:5" s="126" customFormat="1">
      <c r="B1215" s="207"/>
      <c r="C1215" s="207"/>
      <c r="D1215" s="207"/>
    </row>
    <row r="1216" spans="1:5" s="126" customFormat="1">
      <c r="B1216" s="207"/>
      <c r="C1216" s="207"/>
      <c r="D1216" s="207"/>
    </row>
    <row r="1217" spans="2:4" s="126" customFormat="1">
      <c r="B1217" s="207"/>
      <c r="C1217" s="207"/>
      <c r="D1217" s="207"/>
    </row>
    <row r="1218" spans="2:4" s="126" customFormat="1">
      <c r="B1218" s="207"/>
      <c r="C1218" s="207"/>
      <c r="D1218" s="207"/>
    </row>
    <row r="1219" spans="2:4" s="126" customFormat="1">
      <c r="B1219" s="207"/>
      <c r="C1219" s="207"/>
      <c r="D1219" s="207"/>
    </row>
    <row r="1220" spans="2:4" s="126" customFormat="1">
      <c r="B1220" s="207"/>
      <c r="C1220" s="207"/>
      <c r="D1220" s="207"/>
    </row>
    <row r="1221" spans="2:4" s="126" customFormat="1">
      <c r="B1221" s="207"/>
      <c r="C1221" s="207"/>
      <c r="D1221" s="207"/>
    </row>
    <row r="1222" spans="2:4" s="126" customFormat="1">
      <c r="B1222" s="207"/>
      <c r="C1222" s="207"/>
      <c r="D1222" s="207"/>
    </row>
    <row r="1223" spans="2:4" s="126" customFormat="1">
      <c r="B1223" s="207"/>
      <c r="C1223" s="207"/>
      <c r="D1223" s="207"/>
    </row>
    <row r="1224" spans="2:4" s="126" customFormat="1">
      <c r="B1224" s="207"/>
      <c r="C1224" s="207"/>
      <c r="D1224" s="207"/>
    </row>
    <row r="1225" spans="2:4" s="126" customFormat="1">
      <c r="B1225" s="207"/>
      <c r="C1225" s="207"/>
      <c r="D1225" s="207"/>
    </row>
    <row r="1226" spans="2:4" s="126" customFormat="1">
      <c r="B1226" s="207"/>
      <c r="C1226" s="207"/>
      <c r="D1226" s="207"/>
    </row>
    <row r="1227" spans="2:4" s="126" customFormat="1">
      <c r="B1227" s="207"/>
      <c r="C1227" s="207"/>
      <c r="D1227" s="207"/>
    </row>
    <row r="1228" spans="2:4" s="126" customFormat="1">
      <c r="B1228" s="207"/>
      <c r="C1228" s="207"/>
      <c r="D1228" s="207"/>
    </row>
    <row r="1229" spans="2:4" s="126" customFormat="1">
      <c r="B1229" s="207"/>
      <c r="C1229" s="207"/>
      <c r="D1229" s="207"/>
    </row>
    <row r="1230" spans="2:4" s="126" customFormat="1">
      <c r="B1230" s="207"/>
      <c r="C1230" s="207"/>
      <c r="D1230" s="207"/>
    </row>
    <row r="1231" spans="2:4" s="126" customFormat="1">
      <c r="B1231" s="207"/>
      <c r="C1231" s="207"/>
      <c r="D1231" s="207"/>
    </row>
    <row r="1232" spans="2:4" s="126" customFormat="1">
      <c r="B1232" s="207"/>
      <c r="C1232" s="207"/>
      <c r="D1232" s="207"/>
    </row>
    <row r="1233" spans="2:4" s="126" customFormat="1">
      <c r="B1233" s="207"/>
      <c r="C1233" s="207"/>
      <c r="D1233" s="207"/>
    </row>
    <row r="1234" spans="2:4" s="126" customFormat="1">
      <c r="B1234" s="207"/>
      <c r="C1234" s="207"/>
      <c r="D1234" s="207"/>
    </row>
    <row r="1235" spans="2:4" s="126" customFormat="1">
      <c r="B1235" s="207"/>
      <c r="C1235" s="207"/>
      <c r="D1235" s="207"/>
    </row>
    <row r="1236" spans="2:4" s="126" customFormat="1">
      <c r="B1236" s="207"/>
      <c r="C1236" s="207"/>
      <c r="D1236" s="207"/>
    </row>
    <row r="1237" spans="2:4" s="126" customFormat="1">
      <c r="B1237" s="207"/>
      <c r="C1237" s="207"/>
      <c r="D1237" s="207"/>
    </row>
    <row r="1238" spans="2:4" s="126" customFormat="1">
      <c r="B1238" s="207"/>
      <c r="C1238" s="207"/>
      <c r="D1238" s="207"/>
    </row>
    <row r="1239" spans="2:4" s="126" customFormat="1">
      <c r="B1239" s="207"/>
      <c r="C1239" s="207"/>
      <c r="D1239" s="207"/>
    </row>
    <row r="1240" spans="2:4" s="126" customFormat="1">
      <c r="B1240" s="207"/>
      <c r="C1240" s="207"/>
      <c r="D1240" s="207"/>
    </row>
    <row r="1241" spans="2:4" s="126" customFormat="1">
      <c r="B1241" s="207"/>
      <c r="C1241" s="207"/>
      <c r="D1241" s="207"/>
    </row>
    <row r="1242" spans="2:4" s="126" customFormat="1">
      <c r="B1242" s="207"/>
      <c r="C1242" s="207"/>
      <c r="D1242" s="207"/>
    </row>
    <row r="1243" spans="2:4" s="126" customFormat="1">
      <c r="B1243" s="207"/>
      <c r="C1243" s="207"/>
      <c r="D1243" s="207"/>
    </row>
    <row r="1244" spans="2:4" s="126" customFormat="1">
      <c r="B1244" s="207"/>
      <c r="C1244" s="207"/>
      <c r="D1244" s="207"/>
    </row>
    <row r="1245" spans="2:4" s="126" customFormat="1">
      <c r="B1245" s="207"/>
      <c r="C1245" s="207"/>
      <c r="D1245" s="207"/>
    </row>
    <row r="1246" spans="2:4" s="126" customFormat="1">
      <c r="B1246" s="207"/>
      <c r="C1246" s="207"/>
      <c r="D1246" s="207"/>
    </row>
    <row r="1247" spans="2:4" s="126" customFormat="1">
      <c r="B1247" s="207"/>
      <c r="C1247" s="207"/>
      <c r="D1247" s="207"/>
    </row>
    <row r="1248" spans="2:4" s="126" customFormat="1">
      <c r="B1248" s="207"/>
      <c r="C1248" s="207"/>
      <c r="D1248" s="207"/>
    </row>
    <row r="1249" spans="2:4" s="126" customFormat="1">
      <c r="B1249" s="207"/>
      <c r="C1249" s="207"/>
      <c r="D1249" s="207"/>
    </row>
    <row r="1250" spans="2:4" s="126" customFormat="1">
      <c r="B1250" s="207"/>
      <c r="C1250" s="207"/>
      <c r="D1250" s="207"/>
    </row>
    <row r="1251" spans="2:4" s="126" customFormat="1">
      <c r="B1251" s="207"/>
      <c r="C1251" s="207"/>
      <c r="D1251" s="207"/>
    </row>
    <row r="1252" spans="2:4" s="126" customFormat="1">
      <c r="B1252" s="207"/>
      <c r="C1252" s="207"/>
      <c r="D1252" s="207"/>
    </row>
    <row r="1253" spans="2:4" s="126" customFormat="1">
      <c r="B1253" s="207"/>
      <c r="C1253" s="207"/>
      <c r="D1253" s="207"/>
    </row>
    <row r="1254" spans="2:4" s="126" customFormat="1">
      <c r="B1254" s="207"/>
      <c r="C1254" s="207"/>
      <c r="D1254" s="207"/>
    </row>
    <row r="1255" spans="2:4" s="126" customFormat="1">
      <c r="B1255" s="207"/>
      <c r="C1255" s="207"/>
      <c r="D1255" s="207"/>
    </row>
    <row r="1256" spans="2:4" s="126" customFormat="1">
      <c r="B1256" s="207"/>
      <c r="C1256" s="207"/>
      <c r="D1256" s="207"/>
    </row>
    <row r="1257" spans="2:4" s="126" customFormat="1">
      <c r="B1257" s="207"/>
      <c r="C1257" s="207"/>
      <c r="D1257" s="207"/>
    </row>
    <row r="1258" spans="2:4" s="126" customFormat="1">
      <c r="B1258" s="207"/>
      <c r="C1258" s="207"/>
      <c r="D1258" s="207"/>
    </row>
    <row r="1259" spans="2:4" s="126" customFormat="1">
      <c r="B1259" s="207"/>
      <c r="C1259" s="207"/>
      <c r="D1259" s="207"/>
    </row>
    <row r="1260" spans="2:4" s="126" customFormat="1">
      <c r="B1260" s="207"/>
      <c r="C1260" s="207"/>
      <c r="D1260" s="207"/>
    </row>
    <row r="1261" spans="2:4" s="126" customFormat="1">
      <c r="B1261" s="207"/>
      <c r="C1261" s="207"/>
      <c r="D1261" s="207"/>
    </row>
    <row r="1262" spans="2:4" s="126" customFormat="1">
      <c r="B1262" s="207"/>
      <c r="C1262" s="207"/>
      <c r="D1262" s="207"/>
    </row>
    <row r="1263" spans="2:4" s="126" customFormat="1">
      <c r="B1263" s="207"/>
      <c r="C1263" s="207"/>
      <c r="D1263" s="207"/>
    </row>
    <row r="1264" spans="2:4" s="126" customFormat="1">
      <c r="B1264" s="207"/>
      <c r="C1264" s="207"/>
      <c r="D1264" s="207"/>
    </row>
    <row r="1265" spans="2:4" s="126" customFormat="1">
      <c r="B1265" s="207"/>
      <c r="C1265" s="207"/>
      <c r="D1265" s="207"/>
    </row>
    <row r="1266" spans="2:4" s="126" customFormat="1">
      <c r="B1266" s="207"/>
      <c r="C1266" s="207"/>
      <c r="D1266" s="207"/>
    </row>
    <row r="1267" spans="2:4" s="126" customFormat="1">
      <c r="B1267" s="207"/>
      <c r="C1267" s="207"/>
      <c r="D1267" s="207"/>
    </row>
    <row r="1268" spans="2:4" s="126" customFormat="1">
      <c r="B1268" s="207"/>
      <c r="C1268" s="207"/>
      <c r="D1268" s="207"/>
    </row>
    <row r="1269" spans="2:4" s="126" customFormat="1">
      <c r="B1269" s="207"/>
      <c r="C1269" s="207"/>
      <c r="D1269" s="207"/>
    </row>
    <row r="1270" spans="2:4" s="126" customFormat="1">
      <c r="B1270" s="207"/>
      <c r="C1270" s="207"/>
      <c r="D1270" s="207"/>
    </row>
    <row r="1271" spans="2:4" s="126" customFormat="1">
      <c r="B1271" s="207"/>
      <c r="C1271" s="207"/>
      <c r="D1271" s="207"/>
    </row>
    <row r="1272" spans="2:4" s="126" customFormat="1">
      <c r="B1272" s="207"/>
      <c r="C1272" s="207"/>
      <c r="D1272" s="207"/>
    </row>
    <row r="1273" spans="2:4" s="126" customFormat="1">
      <c r="B1273" s="207"/>
      <c r="C1273" s="207"/>
      <c r="D1273" s="207"/>
    </row>
    <row r="1274" spans="2:4" s="126" customFormat="1">
      <c r="B1274" s="207"/>
      <c r="C1274" s="207"/>
      <c r="D1274" s="207"/>
    </row>
    <row r="1275" spans="2:4" s="126" customFormat="1">
      <c r="B1275" s="207"/>
      <c r="C1275" s="207"/>
      <c r="D1275" s="207"/>
    </row>
    <row r="1276" spans="2:4" s="126" customFormat="1">
      <c r="B1276" s="207"/>
      <c r="C1276" s="207"/>
      <c r="D1276" s="207"/>
    </row>
    <row r="1277" spans="2:4" s="126" customFormat="1">
      <c r="B1277" s="207"/>
      <c r="C1277" s="207"/>
      <c r="D1277" s="207"/>
    </row>
    <row r="1278" spans="2:4" s="126" customFormat="1">
      <c r="B1278" s="207"/>
      <c r="C1278" s="207"/>
      <c r="D1278" s="207"/>
    </row>
    <row r="1279" spans="2:4" s="126" customFormat="1">
      <c r="B1279" s="207"/>
      <c r="C1279" s="207"/>
      <c r="D1279" s="207"/>
    </row>
    <row r="1280" spans="2:4" s="126" customFormat="1">
      <c r="B1280" s="207"/>
      <c r="C1280" s="207"/>
      <c r="D1280" s="207"/>
    </row>
    <row r="1281" spans="2:4" s="126" customFormat="1">
      <c r="B1281" s="207"/>
      <c r="C1281" s="207"/>
      <c r="D1281" s="207"/>
    </row>
    <row r="1282" spans="2:4" s="126" customFormat="1">
      <c r="B1282" s="207"/>
      <c r="C1282" s="207"/>
      <c r="D1282" s="207"/>
    </row>
    <row r="1283" spans="2:4" s="126" customFormat="1">
      <c r="B1283" s="207"/>
      <c r="C1283" s="207"/>
      <c r="D1283" s="207"/>
    </row>
    <row r="1284" spans="2:4" s="126" customFormat="1">
      <c r="B1284" s="207"/>
      <c r="C1284" s="207"/>
      <c r="D1284" s="207"/>
    </row>
    <row r="1285" spans="2:4" s="126" customFormat="1">
      <c r="B1285" s="207"/>
      <c r="C1285" s="207"/>
      <c r="D1285" s="207"/>
    </row>
    <row r="1286" spans="2:4" s="126" customFormat="1">
      <c r="B1286" s="207"/>
      <c r="C1286" s="207"/>
      <c r="D1286" s="207"/>
    </row>
    <row r="1287" spans="2:4" s="126" customFormat="1">
      <c r="B1287" s="207"/>
      <c r="C1287" s="207"/>
      <c r="D1287" s="207"/>
    </row>
    <row r="1288" spans="2:4" s="126" customFormat="1">
      <c r="B1288" s="207"/>
      <c r="C1288" s="207"/>
      <c r="D1288" s="207"/>
    </row>
    <row r="1289" spans="2:4" s="126" customFormat="1">
      <c r="B1289" s="207"/>
      <c r="C1289" s="207"/>
      <c r="D1289" s="207"/>
    </row>
    <row r="1290" spans="2:4" s="126" customFormat="1">
      <c r="B1290" s="207"/>
      <c r="C1290" s="207"/>
      <c r="D1290" s="207"/>
    </row>
    <row r="1291" spans="2:4" s="126" customFormat="1">
      <c r="B1291" s="207"/>
      <c r="C1291" s="207"/>
      <c r="D1291" s="207"/>
    </row>
    <row r="1292" spans="2:4" s="126" customFormat="1">
      <c r="B1292" s="207"/>
      <c r="C1292" s="207"/>
      <c r="D1292" s="207"/>
    </row>
    <row r="1293" spans="2:4" s="126" customFormat="1">
      <c r="B1293" s="207"/>
      <c r="C1293" s="207"/>
      <c r="D1293" s="207"/>
    </row>
    <row r="1294" spans="2:4" s="126" customFormat="1">
      <c r="B1294" s="207"/>
      <c r="C1294" s="207"/>
      <c r="D1294" s="207"/>
    </row>
    <row r="1295" spans="2:4" s="126" customFormat="1">
      <c r="B1295" s="207"/>
      <c r="C1295" s="207"/>
      <c r="D1295" s="207"/>
    </row>
    <row r="1296" spans="2:4" s="126" customFormat="1">
      <c r="B1296" s="207"/>
      <c r="C1296" s="207"/>
      <c r="D1296" s="207"/>
    </row>
    <row r="1297" spans="2:4" s="126" customFormat="1">
      <c r="B1297" s="207"/>
      <c r="C1297" s="207"/>
      <c r="D1297" s="207"/>
    </row>
    <row r="1298" spans="2:4" s="126" customFormat="1">
      <c r="B1298" s="207"/>
      <c r="C1298" s="207"/>
      <c r="D1298" s="207"/>
    </row>
    <row r="1299" spans="2:4" s="126" customFormat="1">
      <c r="B1299" s="207"/>
      <c r="C1299" s="207"/>
      <c r="D1299" s="207"/>
    </row>
    <row r="1300" spans="2:4" s="126" customFormat="1">
      <c r="B1300" s="207"/>
      <c r="C1300" s="207"/>
      <c r="D1300" s="207"/>
    </row>
    <row r="1301" spans="2:4" s="126" customFormat="1">
      <c r="B1301" s="207"/>
      <c r="C1301" s="207"/>
      <c r="D1301" s="207"/>
    </row>
    <row r="1302" spans="2:4" s="126" customFormat="1">
      <c r="B1302" s="207"/>
      <c r="C1302" s="207"/>
      <c r="D1302" s="207"/>
    </row>
    <row r="1303" spans="2:4" s="126" customFormat="1">
      <c r="B1303" s="207"/>
      <c r="C1303" s="207"/>
      <c r="D1303" s="207"/>
    </row>
    <row r="1304" spans="2:4" s="126" customFormat="1">
      <c r="B1304" s="207"/>
      <c r="C1304" s="207"/>
      <c r="D1304" s="207"/>
    </row>
    <row r="1305" spans="2:4" s="126" customFormat="1">
      <c r="B1305" s="207"/>
      <c r="C1305" s="207"/>
      <c r="D1305" s="207"/>
    </row>
    <row r="1306" spans="2:4" s="126" customFormat="1">
      <c r="B1306" s="207"/>
      <c r="C1306" s="207"/>
      <c r="D1306" s="207"/>
    </row>
    <row r="1307" spans="2:4" s="126" customFormat="1">
      <c r="B1307" s="207"/>
      <c r="C1307" s="207"/>
      <c r="D1307" s="207"/>
    </row>
    <row r="1308" spans="2:4" s="126" customFormat="1">
      <c r="B1308" s="207"/>
      <c r="C1308" s="207"/>
      <c r="D1308" s="207"/>
    </row>
    <row r="1309" spans="2:4" s="126" customFormat="1">
      <c r="B1309" s="207"/>
      <c r="C1309" s="207"/>
      <c r="D1309" s="207"/>
    </row>
    <row r="1310" spans="2:4" s="126" customFormat="1">
      <c r="B1310" s="207"/>
      <c r="C1310" s="207"/>
      <c r="D1310" s="207"/>
    </row>
    <row r="1311" spans="2:4" s="126" customFormat="1">
      <c r="B1311" s="207"/>
      <c r="C1311" s="207"/>
      <c r="D1311" s="207"/>
    </row>
    <row r="1312" spans="2:4" s="126" customFormat="1">
      <c r="B1312" s="207"/>
      <c r="C1312" s="207"/>
      <c r="D1312" s="207"/>
    </row>
    <row r="1313" spans="2:4" s="126" customFormat="1">
      <c r="B1313" s="207"/>
      <c r="C1313" s="207"/>
      <c r="D1313" s="207"/>
    </row>
    <row r="1314" spans="2:4" s="126" customFormat="1">
      <c r="B1314" s="207"/>
      <c r="C1314" s="207"/>
      <c r="D1314" s="207"/>
    </row>
    <row r="1315" spans="2:4" s="126" customFormat="1">
      <c r="B1315" s="207"/>
      <c r="C1315" s="207"/>
      <c r="D1315" s="207"/>
    </row>
    <row r="1316" spans="2:4" s="126" customFormat="1">
      <c r="B1316" s="207"/>
      <c r="C1316" s="207"/>
      <c r="D1316" s="207"/>
    </row>
    <row r="1317" spans="2:4" s="126" customFormat="1">
      <c r="B1317" s="207"/>
      <c r="C1317" s="207"/>
      <c r="D1317" s="207"/>
    </row>
    <row r="1318" spans="2:4" s="126" customFormat="1">
      <c r="B1318" s="207"/>
      <c r="C1318" s="207"/>
      <c r="D1318" s="207"/>
    </row>
    <row r="1319" spans="2:4" s="126" customFormat="1">
      <c r="B1319" s="207"/>
      <c r="C1319" s="207"/>
      <c r="D1319" s="207"/>
    </row>
    <row r="1320" spans="2:4" s="126" customFormat="1">
      <c r="B1320" s="207"/>
      <c r="C1320" s="207"/>
      <c r="D1320" s="207"/>
    </row>
    <row r="1321" spans="2:4" s="126" customFormat="1">
      <c r="B1321" s="207"/>
      <c r="C1321" s="207"/>
      <c r="D1321" s="207"/>
    </row>
    <row r="1322" spans="2:4" s="126" customFormat="1">
      <c r="B1322" s="207"/>
      <c r="C1322" s="207"/>
      <c r="D1322" s="207"/>
    </row>
    <row r="1323" spans="2:4" s="126" customFormat="1">
      <c r="B1323" s="207"/>
      <c r="C1323" s="207"/>
      <c r="D1323" s="207"/>
    </row>
    <row r="1324" spans="2:4" s="126" customFormat="1">
      <c r="B1324" s="207"/>
      <c r="C1324" s="207"/>
      <c r="D1324" s="207"/>
    </row>
    <row r="1325" spans="2:4" s="126" customFormat="1">
      <c r="B1325" s="207"/>
      <c r="C1325" s="207"/>
      <c r="D1325" s="207"/>
    </row>
    <row r="1326" spans="2:4" s="126" customFormat="1">
      <c r="B1326" s="207"/>
      <c r="C1326" s="207"/>
      <c r="D1326" s="207"/>
    </row>
    <row r="1327" spans="2:4" s="126" customFormat="1">
      <c r="B1327" s="207"/>
      <c r="C1327" s="207"/>
      <c r="D1327" s="207"/>
    </row>
    <row r="1328" spans="2:4" s="126" customFormat="1">
      <c r="B1328" s="207"/>
      <c r="C1328" s="207"/>
      <c r="D1328" s="207"/>
    </row>
    <row r="1329" spans="2:4" s="126" customFormat="1">
      <c r="B1329" s="207"/>
      <c r="C1329" s="207"/>
      <c r="D1329" s="207"/>
    </row>
    <row r="1330" spans="2:4" s="126" customFormat="1">
      <c r="B1330" s="207"/>
      <c r="C1330" s="207"/>
      <c r="D1330" s="207"/>
    </row>
    <row r="1331" spans="2:4" s="126" customFormat="1">
      <c r="B1331" s="207"/>
      <c r="C1331" s="207"/>
      <c r="D1331" s="207"/>
    </row>
    <row r="1332" spans="2:4" s="126" customFormat="1">
      <c r="B1332" s="207"/>
      <c r="C1332" s="207"/>
      <c r="D1332" s="207"/>
    </row>
    <row r="1333" spans="2:4" s="126" customFormat="1">
      <c r="B1333" s="207"/>
      <c r="C1333" s="207"/>
      <c r="D1333" s="207"/>
    </row>
    <row r="1334" spans="2:4" s="126" customFormat="1">
      <c r="B1334" s="207"/>
      <c r="C1334" s="207"/>
      <c r="D1334" s="207"/>
    </row>
    <row r="1335" spans="2:4" s="126" customFormat="1">
      <c r="B1335" s="207"/>
      <c r="C1335" s="207"/>
      <c r="D1335" s="207"/>
    </row>
    <row r="1336" spans="2:4" s="126" customFormat="1">
      <c r="B1336" s="207"/>
      <c r="C1336" s="207"/>
      <c r="D1336" s="207"/>
    </row>
    <row r="1337" spans="2:4" s="126" customFormat="1">
      <c r="B1337" s="207"/>
      <c r="C1337" s="207"/>
      <c r="D1337" s="207"/>
    </row>
    <row r="1338" spans="2:4" s="126" customFormat="1">
      <c r="B1338" s="207"/>
      <c r="C1338" s="207"/>
      <c r="D1338" s="207"/>
    </row>
    <row r="1339" spans="2:4" s="126" customFormat="1">
      <c r="B1339" s="207"/>
      <c r="C1339" s="207"/>
      <c r="D1339" s="207"/>
    </row>
    <row r="1340" spans="2:4" s="126" customFormat="1">
      <c r="B1340" s="207"/>
      <c r="C1340" s="207"/>
      <c r="D1340" s="207"/>
    </row>
    <row r="1341" spans="2:4" s="126" customFormat="1">
      <c r="B1341" s="207"/>
      <c r="C1341" s="207"/>
      <c r="D1341" s="207"/>
    </row>
    <row r="1342" spans="2:4" s="126" customFormat="1">
      <c r="B1342" s="207"/>
      <c r="C1342" s="207"/>
      <c r="D1342" s="207"/>
    </row>
    <row r="1343" spans="2:4" s="126" customFormat="1">
      <c r="B1343" s="207"/>
      <c r="C1343" s="207"/>
      <c r="D1343" s="207"/>
    </row>
    <row r="1344" spans="2:4" s="126" customFormat="1">
      <c r="B1344" s="207"/>
      <c r="C1344" s="207"/>
      <c r="D1344" s="207"/>
    </row>
    <row r="1345" spans="2:4" s="126" customFormat="1">
      <c r="B1345" s="207"/>
      <c r="C1345" s="207"/>
      <c r="D1345" s="207"/>
    </row>
    <row r="1346" spans="2:4" s="126" customFormat="1">
      <c r="B1346" s="207"/>
      <c r="C1346" s="207"/>
      <c r="D1346" s="207"/>
    </row>
    <row r="1347" spans="2:4" s="126" customFormat="1">
      <c r="B1347" s="207"/>
      <c r="C1347" s="207"/>
      <c r="D1347" s="207"/>
    </row>
    <row r="1348" spans="2:4" s="126" customFormat="1">
      <c r="B1348" s="207"/>
      <c r="C1348" s="207"/>
      <c r="D1348" s="207"/>
    </row>
    <row r="1349" spans="2:4" s="126" customFormat="1">
      <c r="B1349" s="207"/>
      <c r="C1349" s="207"/>
      <c r="D1349" s="207"/>
    </row>
    <row r="1350" spans="2:4" s="126" customFormat="1">
      <c r="B1350" s="207"/>
      <c r="C1350" s="207"/>
      <c r="D1350" s="207"/>
    </row>
    <row r="1351" spans="2:4" s="126" customFormat="1">
      <c r="B1351" s="207"/>
      <c r="C1351" s="207"/>
      <c r="D1351" s="207"/>
    </row>
    <row r="1352" spans="2:4" s="126" customFormat="1">
      <c r="B1352" s="207"/>
      <c r="C1352" s="207"/>
      <c r="D1352" s="207"/>
    </row>
    <row r="1353" spans="2:4" s="126" customFormat="1">
      <c r="B1353" s="207"/>
      <c r="C1353" s="207"/>
      <c r="D1353" s="207"/>
    </row>
    <row r="1354" spans="2:4" s="126" customFormat="1">
      <c r="B1354" s="207"/>
      <c r="C1354" s="207"/>
      <c r="D1354" s="207"/>
    </row>
    <row r="1355" spans="2:4" s="126" customFormat="1">
      <c r="B1355" s="207"/>
      <c r="C1355" s="207"/>
      <c r="D1355" s="207"/>
    </row>
    <row r="1356" spans="2:4" s="126" customFormat="1">
      <c r="B1356" s="207"/>
      <c r="C1356" s="207"/>
      <c r="D1356" s="207"/>
    </row>
    <row r="1357" spans="2:4" s="126" customFormat="1">
      <c r="B1357" s="207"/>
      <c r="C1357" s="207"/>
      <c r="D1357" s="207"/>
    </row>
    <row r="1358" spans="2:4" s="126" customFormat="1">
      <c r="B1358" s="207"/>
      <c r="C1358" s="207"/>
      <c r="D1358" s="207"/>
    </row>
    <row r="1359" spans="2:4" s="126" customFormat="1">
      <c r="B1359" s="207"/>
      <c r="C1359" s="207"/>
      <c r="D1359" s="207"/>
    </row>
    <row r="1360" spans="2:4" s="126" customFormat="1">
      <c r="B1360" s="207"/>
      <c r="C1360" s="207"/>
      <c r="D1360" s="207"/>
    </row>
    <row r="1361" spans="2:4" s="126" customFormat="1">
      <c r="B1361" s="207"/>
      <c r="C1361" s="207"/>
      <c r="D1361" s="207"/>
    </row>
    <row r="1362" spans="2:4" s="126" customFormat="1">
      <c r="B1362" s="207"/>
      <c r="C1362" s="207"/>
      <c r="D1362" s="207"/>
    </row>
    <row r="1363" spans="2:4" s="126" customFormat="1">
      <c r="B1363" s="207"/>
      <c r="C1363" s="207"/>
      <c r="D1363" s="207"/>
    </row>
    <row r="1364" spans="2:4" s="126" customFormat="1">
      <c r="B1364" s="207"/>
      <c r="C1364" s="207"/>
      <c r="D1364" s="207"/>
    </row>
    <row r="1365" spans="2:4" s="126" customFormat="1">
      <c r="B1365" s="207"/>
      <c r="C1365" s="207"/>
      <c r="D1365" s="207"/>
    </row>
    <row r="1366" spans="2:4" s="126" customFormat="1">
      <c r="B1366" s="207"/>
      <c r="C1366" s="207"/>
      <c r="D1366" s="207"/>
    </row>
    <row r="1367" spans="2:4" s="126" customFormat="1">
      <c r="B1367" s="207"/>
      <c r="C1367" s="207"/>
      <c r="D1367" s="207"/>
    </row>
    <row r="1368" spans="2:4" s="126" customFormat="1">
      <c r="B1368" s="207"/>
      <c r="C1368" s="207"/>
      <c r="D1368" s="207"/>
    </row>
    <row r="1369" spans="2:4" s="126" customFormat="1">
      <c r="B1369" s="207"/>
      <c r="C1369" s="207"/>
      <c r="D1369" s="207"/>
    </row>
    <row r="1370" spans="2:4" s="126" customFormat="1">
      <c r="B1370" s="207"/>
      <c r="C1370" s="207"/>
      <c r="D1370" s="207"/>
    </row>
    <row r="1371" spans="2:4" s="126" customFormat="1">
      <c r="B1371" s="207"/>
      <c r="C1371" s="207"/>
      <c r="D1371" s="207"/>
    </row>
    <row r="1372" spans="2:4" s="126" customFormat="1">
      <c r="B1372" s="207"/>
      <c r="C1372" s="207"/>
      <c r="D1372" s="207"/>
    </row>
    <row r="1373" spans="2:4" s="126" customFormat="1">
      <c r="B1373" s="207"/>
      <c r="C1373" s="207"/>
      <c r="D1373" s="207"/>
    </row>
    <row r="1374" spans="2:4" s="126" customFormat="1">
      <c r="B1374" s="207"/>
      <c r="C1374" s="207"/>
      <c r="D1374" s="207"/>
    </row>
    <row r="1375" spans="2:4" s="126" customFormat="1">
      <c r="B1375" s="207"/>
      <c r="C1375" s="207"/>
      <c r="D1375" s="207"/>
    </row>
    <row r="1376" spans="2:4" s="126" customFormat="1">
      <c r="B1376" s="207"/>
      <c r="C1376" s="207"/>
      <c r="D1376" s="207"/>
    </row>
    <row r="1377" spans="2:4" s="126" customFormat="1">
      <c r="B1377" s="207"/>
      <c r="C1377" s="207"/>
      <c r="D1377" s="207"/>
    </row>
    <row r="1378" spans="2:4" s="126" customFormat="1">
      <c r="B1378" s="207"/>
      <c r="C1378" s="207"/>
      <c r="D1378" s="207"/>
    </row>
    <row r="1379" spans="2:4" s="126" customFormat="1">
      <c r="B1379" s="207"/>
      <c r="C1379" s="207"/>
      <c r="D1379" s="207"/>
    </row>
    <row r="1380" spans="2:4" s="126" customFormat="1">
      <c r="B1380" s="207"/>
      <c r="C1380" s="207"/>
      <c r="D1380" s="207"/>
    </row>
    <row r="1381" spans="2:4" s="126" customFormat="1">
      <c r="B1381" s="207"/>
      <c r="C1381" s="207"/>
      <c r="D1381" s="207"/>
    </row>
    <row r="1382" spans="2:4" s="126" customFormat="1">
      <c r="B1382" s="207"/>
      <c r="C1382" s="207"/>
      <c r="D1382" s="207"/>
    </row>
    <row r="1383" spans="2:4" s="126" customFormat="1">
      <c r="B1383" s="207"/>
      <c r="C1383" s="207"/>
      <c r="D1383" s="207"/>
    </row>
    <row r="1384" spans="2:4" s="126" customFormat="1">
      <c r="B1384" s="207"/>
      <c r="C1384" s="207"/>
      <c r="D1384" s="207"/>
    </row>
    <row r="1385" spans="2:4" s="126" customFormat="1">
      <c r="B1385" s="207"/>
      <c r="C1385" s="207"/>
      <c r="D1385" s="207"/>
    </row>
    <row r="1386" spans="2:4" s="126" customFormat="1">
      <c r="B1386" s="207"/>
      <c r="C1386" s="207"/>
      <c r="D1386" s="207"/>
    </row>
    <row r="1387" spans="2:4" s="126" customFormat="1">
      <c r="B1387" s="207"/>
      <c r="C1387" s="207"/>
      <c r="D1387" s="207"/>
    </row>
    <row r="1388" spans="2:4" s="126" customFormat="1">
      <c r="B1388" s="207"/>
      <c r="C1388" s="207"/>
      <c r="D1388" s="207"/>
    </row>
    <row r="1389" spans="2:4" s="126" customFormat="1">
      <c r="B1389" s="207"/>
      <c r="C1389" s="207"/>
      <c r="D1389" s="207"/>
    </row>
    <row r="1390" spans="2:4" s="126" customFormat="1">
      <c r="B1390" s="207"/>
      <c r="C1390" s="207"/>
      <c r="D1390" s="207"/>
    </row>
    <row r="1391" spans="2:4" s="126" customFormat="1">
      <c r="B1391" s="207"/>
      <c r="C1391" s="207"/>
      <c r="D1391" s="207"/>
    </row>
    <row r="1392" spans="2:4" s="126" customFormat="1">
      <c r="B1392" s="207"/>
      <c r="C1392" s="207"/>
      <c r="D1392" s="207"/>
    </row>
    <row r="1393" spans="2:4" s="126" customFormat="1">
      <c r="B1393" s="207"/>
      <c r="C1393" s="207"/>
      <c r="D1393" s="207"/>
    </row>
    <row r="1394" spans="2:4" s="126" customFormat="1">
      <c r="B1394" s="207"/>
      <c r="C1394" s="207"/>
      <c r="D1394" s="207"/>
    </row>
    <row r="1395" spans="2:4" s="126" customFormat="1">
      <c r="B1395" s="207"/>
      <c r="C1395" s="207"/>
      <c r="D1395" s="207"/>
    </row>
    <row r="1396" spans="2:4" s="126" customFormat="1">
      <c r="B1396" s="207"/>
      <c r="C1396" s="207"/>
      <c r="D1396" s="207"/>
    </row>
    <row r="1397" spans="2:4" s="126" customFormat="1">
      <c r="B1397" s="207"/>
      <c r="C1397" s="207"/>
      <c r="D1397" s="207"/>
    </row>
    <row r="1398" spans="2:4" s="126" customFormat="1">
      <c r="B1398" s="207"/>
      <c r="C1398" s="207"/>
      <c r="D1398" s="207"/>
    </row>
    <row r="1399" spans="2:4" s="126" customFormat="1">
      <c r="B1399" s="207"/>
      <c r="C1399" s="207"/>
      <c r="D1399" s="207"/>
    </row>
    <row r="1400" spans="2:4" s="126" customFormat="1">
      <c r="B1400" s="207"/>
      <c r="C1400" s="207"/>
      <c r="D1400" s="207"/>
    </row>
    <row r="1401" spans="2:4" s="126" customFormat="1">
      <c r="B1401" s="207"/>
      <c r="C1401" s="207"/>
      <c r="D1401" s="207"/>
    </row>
    <row r="1402" spans="2:4" s="126" customFormat="1">
      <c r="B1402" s="207"/>
      <c r="C1402" s="207"/>
      <c r="D1402" s="207"/>
    </row>
    <row r="1403" spans="2:4" s="126" customFormat="1">
      <c r="B1403" s="207"/>
      <c r="C1403" s="207"/>
      <c r="D1403" s="207"/>
    </row>
    <row r="1404" spans="2:4" s="126" customFormat="1">
      <c r="B1404" s="207"/>
      <c r="C1404" s="207"/>
      <c r="D1404" s="207"/>
    </row>
    <row r="1405" spans="2:4" s="126" customFormat="1">
      <c r="B1405" s="207"/>
      <c r="C1405" s="207"/>
      <c r="D1405" s="207"/>
    </row>
    <row r="1406" spans="2:4" s="126" customFormat="1">
      <c r="B1406" s="207"/>
      <c r="C1406" s="207"/>
      <c r="D1406" s="207"/>
    </row>
    <row r="1407" spans="2:4" s="126" customFormat="1">
      <c r="B1407" s="207"/>
      <c r="C1407" s="207"/>
      <c r="D1407" s="207"/>
    </row>
    <row r="1408" spans="2:4" s="126" customFormat="1">
      <c r="B1408" s="207"/>
      <c r="C1408" s="207"/>
      <c r="D1408" s="207"/>
    </row>
    <row r="1409" spans="2:4" s="126" customFormat="1">
      <c r="B1409" s="207"/>
      <c r="C1409" s="207"/>
      <c r="D1409" s="207"/>
    </row>
    <row r="1410" spans="2:4" s="126" customFormat="1">
      <c r="B1410" s="207"/>
      <c r="C1410" s="207"/>
      <c r="D1410" s="207"/>
    </row>
    <row r="1411" spans="2:4" s="126" customFormat="1">
      <c r="B1411" s="207"/>
      <c r="C1411" s="207"/>
      <c r="D1411" s="207"/>
    </row>
    <row r="1412" spans="2:4" s="126" customFormat="1">
      <c r="B1412" s="207"/>
      <c r="C1412" s="207"/>
      <c r="D1412" s="207"/>
    </row>
    <row r="1413" spans="2:4" s="126" customFormat="1">
      <c r="B1413" s="207"/>
      <c r="C1413" s="207"/>
      <c r="D1413" s="207"/>
    </row>
    <row r="1414" spans="2:4" s="126" customFormat="1">
      <c r="B1414" s="207"/>
      <c r="C1414" s="207"/>
      <c r="D1414" s="207"/>
    </row>
    <row r="1415" spans="2:4" s="126" customFormat="1">
      <c r="B1415" s="207"/>
      <c r="C1415" s="207"/>
      <c r="D1415" s="207"/>
    </row>
    <row r="1416" spans="2:4" s="126" customFormat="1">
      <c r="B1416" s="207"/>
      <c r="C1416" s="207"/>
      <c r="D1416" s="207"/>
    </row>
    <row r="1417" spans="2:4" s="126" customFormat="1">
      <c r="B1417" s="207"/>
      <c r="C1417" s="207"/>
      <c r="D1417" s="207"/>
    </row>
    <row r="1418" spans="2:4" s="126" customFormat="1">
      <c r="B1418" s="207"/>
      <c r="C1418" s="207"/>
      <c r="D1418" s="207"/>
    </row>
    <row r="1419" spans="2:4" s="126" customFormat="1">
      <c r="B1419" s="207"/>
      <c r="C1419" s="207"/>
      <c r="D1419" s="207"/>
    </row>
    <row r="1420" spans="2:4" s="126" customFormat="1">
      <c r="B1420" s="207"/>
      <c r="C1420" s="207"/>
      <c r="D1420" s="207"/>
    </row>
    <row r="1421" spans="2:4" s="126" customFormat="1">
      <c r="B1421" s="207"/>
      <c r="C1421" s="207"/>
      <c r="D1421" s="207"/>
    </row>
    <row r="1422" spans="2:4" s="126" customFormat="1">
      <c r="B1422" s="207"/>
      <c r="C1422" s="207"/>
      <c r="D1422" s="207"/>
    </row>
    <row r="1423" spans="2:4" s="126" customFormat="1">
      <c r="B1423" s="207"/>
      <c r="C1423" s="207"/>
      <c r="D1423" s="207"/>
    </row>
    <row r="1424" spans="2:4" s="126" customFormat="1">
      <c r="B1424" s="207"/>
      <c r="C1424" s="207"/>
      <c r="D1424" s="207"/>
    </row>
    <row r="1425" spans="2:4" s="126" customFormat="1">
      <c r="B1425" s="207"/>
      <c r="C1425" s="207"/>
      <c r="D1425" s="207"/>
    </row>
    <row r="1426" spans="2:4" s="126" customFormat="1">
      <c r="B1426" s="207"/>
      <c r="C1426" s="207"/>
      <c r="D1426" s="207"/>
    </row>
    <row r="1427" spans="2:4" s="126" customFormat="1">
      <c r="B1427" s="207"/>
      <c r="C1427" s="207"/>
      <c r="D1427" s="207"/>
    </row>
    <row r="1428" spans="2:4" s="126" customFormat="1">
      <c r="B1428" s="207"/>
      <c r="C1428" s="207"/>
      <c r="D1428" s="207"/>
    </row>
    <row r="1429" spans="2:4" s="126" customFormat="1">
      <c r="B1429" s="207"/>
      <c r="C1429" s="207"/>
      <c r="D1429" s="207"/>
    </row>
    <row r="1430" spans="2:4" s="126" customFormat="1">
      <c r="B1430" s="207"/>
      <c r="C1430" s="207"/>
      <c r="D1430" s="207"/>
    </row>
    <row r="1431" spans="2:4" s="126" customFormat="1">
      <c r="B1431" s="207"/>
      <c r="C1431" s="207"/>
      <c r="D1431" s="207"/>
    </row>
    <row r="1432" spans="2:4" s="126" customFormat="1">
      <c r="B1432" s="207"/>
      <c r="C1432" s="207"/>
      <c r="D1432" s="207"/>
    </row>
    <row r="1433" spans="2:4" s="126" customFormat="1">
      <c r="B1433" s="207"/>
      <c r="C1433" s="207"/>
      <c r="D1433" s="207"/>
    </row>
    <row r="1434" spans="2:4" s="126" customFormat="1">
      <c r="B1434" s="207"/>
      <c r="C1434" s="207"/>
      <c r="D1434" s="207"/>
    </row>
    <row r="1435" spans="2:4" s="126" customFormat="1">
      <c r="B1435" s="207"/>
      <c r="C1435" s="207"/>
      <c r="D1435" s="207"/>
    </row>
    <row r="1436" spans="2:4" s="126" customFormat="1">
      <c r="B1436" s="207"/>
      <c r="C1436" s="207"/>
      <c r="D1436" s="207"/>
    </row>
    <row r="1437" spans="2:4" s="126" customFormat="1">
      <c r="B1437" s="207"/>
      <c r="C1437" s="207"/>
      <c r="D1437" s="207"/>
    </row>
    <row r="1438" spans="2:4" s="126" customFormat="1">
      <c r="B1438" s="207"/>
      <c r="C1438" s="207"/>
      <c r="D1438" s="207"/>
    </row>
    <row r="1439" spans="2:4" s="126" customFormat="1">
      <c r="B1439" s="207"/>
      <c r="C1439" s="207"/>
      <c r="D1439" s="207"/>
    </row>
    <row r="1440" spans="2:4" s="126" customFormat="1">
      <c r="B1440" s="207"/>
      <c r="C1440" s="207"/>
      <c r="D1440" s="207"/>
    </row>
    <row r="1441" spans="2:4" s="126" customFormat="1">
      <c r="B1441" s="207"/>
      <c r="C1441" s="207"/>
      <c r="D1441" s="207"/>
    </row>
    <row r="1442" spans="2:4" s="126" customFormat="1">
      <c r="B1442" s="207"/>
      <c r="C1442" s="207"/>
      <c r="D1442" s="207"/>
    </row>
    <row r="1443" spans="2:4" s="126" customFormat="1">
      <c r="B1443" s="207"/>
      <c r="C1443" s="207"/>
      <c r="D1443" s="207"/>
    </row>
    <row r="1444" spans="2:4" s="126" customFormat="1">
      <c r="B1444" s="207"/>
      <c r="C1444" s="207"/>
      <c r="D1444" s="207"/>
    </row>
    <row r="1445" spans="2:4" s="126" customFormat="1">
      <c r="B1445" s="207"/>
      <c r="C1445" s="207"/>
      <c r="D1445" s="207"/>
    </row>
    <row r="1446" spans="2:4" s="126" customFormat="1">
      <c r="B1446" s="207"/>
      <c r="C1446" s="207"/>
      <c r="D1446" s="207"/>
    </row>
    <row r="1447" spans="2:4" s="126" customFormat="1">
      <c r="B1447" s="207"/>
      <c r="C1447" s="207"/>
      <c r="D1447" s="207"/>
    </row>
    <row r="1448" spans="2:4" s="126" customFormat="1">
      <c r="B1448" s="207"/>
      <c r="C1448" s="207"/>
      <c r="D1448" s="207"/>
    </row>
    <row r="1449" spans="2:4" s="126" customFormat="1">
      <c r="B1449" s="207"/>
      <c r="C1449" s="207"/>
      <c r="D1449" s="207"/>
    </row>
    <row r="1450" spans="2:4" s="126" customFormat="1">
      <c r="B1450" s="207"/>
      <c r="C1450" s="207"/>
      <c r="D1450" s="207"/>
    </row>
    <row r="1451" spans="2:4" s="126" customFormat="1">
      <c r="B1451" s="207"/>
      <c r="C1451" s="207"/>
      <c r="D1451" s="207"/>
    </row>
    <row r="1452" spans="2:4" s="126" customFormat="1">
      <c r="B1452" s="207"/>
      <c r="C1452" s="207"/>
      <c r="D1452" s="207"/>
    </row>
    <row r="1453" spans="2:4" s="126" customFormat="1">
      <c r="B1453" s="207"/>
      <c r="C1453" s="207"/>
      <c r="D1453" s="207"/>
    </row>
    <row r="1454" spans="2:4" s="126" customFormat="1">
      <c r="B1454" s="207"/>
      <c r="C1454" s="207"/>
      <c r="D1454" s="207"/>
    </row>
    <row r="1455" spans="2:4" s="126" customFormat="1">
      <c r="B1455" s="207"/>
      <c r="C1455" s="207"/>
      <c r="D1455" s="207"/>
    </row>
    <row r="1456" spans="2:4" s="126" customFormat="1">
      <c r="B1456" s="207"/>
      <c r="C1456" s="207"/>
      <c r="D1456" s="207"/>
    </row>
    <row r="1457" spans="2:4" s="126" customFormat="1">
      <c r="B1457" s="207"/>
      <c r="C1457" s="207"/>
      <c r="D1457" s="207"/>
    </row>
    <row r="1458" spans="2:4" s="126" customFormat="1">
      <c r="B1458" s="207"/>
      <c r="C1458" s="207"/>
      <c r="D1458" s="207"/>
    </row>
    <row r="1459" spans="2:4" s="126" customFormat="1">
      <c r="B1459" s="207"/>
      <c r="C1459" s="207"/>
      <c r="D1459" s="207"/>
    </row>
    <row r="1460" spans="2:4" s="126" customFormat="1">
      <c r="B1460" s="207"/>
      <c r="C1460" s="207"/>
      <c r="D1460" s="207"/>
    </row>
    <row r="1461" spans="2:4" s="126" customFormat="1">
      <c r="B1461" s="207"/>
      <c r="C1461" s="207"/>
      <c r="D1461" s="207"/>
    </row>
    <row r="1462" spans="2:4" s="126" customFormat="1">
      <c r="B1462" s="207"/>
      <c r="C1462" s="207"/>
      <c r="D1462" s="207"/>
    </row>
    <row r="1463" spans="2:4" s="126" customFormat="1">
      <c r="B1463" s="207"/>
      <c r="C1463" s="207"/>
      <c r="D1463" s="207"/>
    </row>
    <row r="1464" spans="2:4" s="126" customFormat="1">
      <c r="B1464" s="207"/>
      <c r="C1464" s="207"/>
      <c r="D1464" s="207"/>
    </row>
    <row r="1465" spans="2:4" s="126" customFormat="1">
      <c r="B1465" s="207"/>
      <c r="C1465" s="207"/>
      <c r="D1465" s="207"/>
    </row>
    <row r="1466" spans="2:4" s="126" customFormat="1">
      <c r="B1466" s="207"/>
      <c r="C1466" s="207"/>
      <c r="D1466" s="207"/>
    </row>
    <row r="1467" spans="2:4" s="126" customFormat="1">
      <c r="B1467" s="207"/>
      <c r="C1467" s="207"/>
      <c r="D1467" s="207"/>
    </row>
    <row r="1468" spans="2:4" s="126" customFormat="1">
      <c r="B1468" s="207"/>
      <c r="C1468" s="207"/>
      <c r="D1468" s="207"/>
    </row>
    <row r="1469" spans="2:4" s="126" customFormat="1">
      <c r="B1469" s="207"/>
      <c r="C1469" s="207"/>
      <c r="D1469" s="207"/>
    </row>
    <row r="1470" spans="2:4" s="126" customFormat="1">
      <c r="B1470" s="207"/>
      <c r="C1470" s="207"/>
      <c r="D1470" s="207"/>
    </row>
    <row r="1471" spans="2:4" s="126" customFormat="1">
      <c r="B1471" s="207"/>
      <c r="C1471" s="207"/>
      <c r="D1471" s="207"/>
    </row>
    <row r="1472" spans="2:4" s="126" customFormat="1">
      <c r="B1472" s="207"/>
      <c r="C1472" s="207"/>
      <c r="D1472" s="207"/>
    </row>
    <row r="1473" spans="2:4" s="126" customFormat="1">
      <c r="B1473" s="207"/>
      <c r="C1473" s="207"/>
      <c r="D1473" s="207"/>
    </row>
    <row r="1474" spans="2:4" s="126" customFormat="1">
      <c r="B1474" s="207"/>
      <c r="C1474" s="207"/>
      <c r="D1474" s="207"/>
    </row>
    <row r="1475" spans="2:4" s="126" customFormat="1">
      <c r="B1475" s="207"/>
      <c r="C1475" s="207"/>
      <c r="D1475" s="207"/>
    </row>
    <row r="1476" spans="2:4" s="126" customFormat="1">
      <c r="B1476" s="207"/>
      <c r="C1476" s="207"/>
      <c r="D1476" s="207"/>
    </row>
    <row r="1477" spans="2:4" s="126" customFormat="1">
      <c r="B1477" s="207"/>
      <c r="C1477" s="207"/>
      <c r="D1477" s="207"/>
    </row>
    <row r="1478" spans="2:4" s="126" customFormat="1">
      <c r="B1478" s="207"/>
      <c r="C1478" s="207"/>
      <c r="D1478" s="207"/>
    </row>
    <row r="1479" spans="2:4" s="126" customFormat="1">
      <c r="B1479" s="207"/>
      <c r="C1479" s="207"/>
      <c r="D1479" s="207"/>
    </row>
    <row r="1480" spans="2:4" s="126" customFormat="1">
      <c r="B1480" s="207"/>
      <c r="C1480" s="207"/>
      <c r="D1480" s="207"/>
    </row>
    <row r="1481" spans="2:4" s="126" customFormat="1">
      <c r="B1481" s="207"/>
      <c r="C1481" s="207"/>
      <c r="D1481" s="207"/>
    </row>
    <row r="1482" spans="2:4" s="126" customFormat="1">
      <c r="B1482" s="207"/>
      <c r="C1482" s="207"/>
      <c r="D1482" s="207"/>
    </row>
    <row r="1483" spans="2:4" s="126" customFormat="1">
      <c r="B1483" s="207"/>
      <c r="C1483" s="207"/>
      <c r="D1483" s="207"/>
    </row>
    <row r="1484" spans="2:4" s="126" customFormat="1">
      <c r="B1484" s="207"/>
      <c r="C1484" s="207"/>
      <c r="D1484" s="207"/>
    </row>
    <row r="1485" spans="2:4" s="126" customFormat="1">
      <c r="B1485" s="207"/>
      <c r="C1485" s="207"/>
      <c r="D1485" s="207"/>
    </row>
    <row r="1486" spans="2:4" s="126" customFormat="1">
      <c r="B1486" s="207"/>
      <c r="C1486" s="207"/>
      <c r="D1486" s="207"/>
    </row>
    <row r="1487" spans="2:4" s="126" customFormat="1">
      <c r="B1487" s="207"/>
      <c r="C1487" s="207"/>
      <c r="D1487" s="207"/>
    </row>
    <row r="1488" spans="2:4" s="126" customFormat="1">
      <c r="B1488" s="207"/>
      <c r="C1488" s="207"/>
      <c r="D1488" s="207"/>
    </row>
    <row r="1489" spans="2:4" s="126" customFormat="1">
      <c r="B1489" s="207"/>
      <c r="C1489" s="207"/>
      <c r="D1489" s="207"/>
    </row>
    <row r="1490" spans="2:4" s="126" customFormat="1">
      <c r="B1490" s="207"/>
      <c r="C1490" s="207"/>
      <c r="D1490" s="207"/>
    </row>
    <row r="1491" spans="2:4" s="126" customFormat="1">
      <c r="B1491" s="207"/>
      <c r="C1491" s="207"/>
      <c r="D1491" s="207"/>
    </row>
    <row r="1492" spans="2:4" s="126" customFormat="1">
      <c r="B1492" s="207"/>
      <c r="C1492" s="207"/>
      <c r="D1492" s="207"/>
    </row>
    <row r="1493" spans="2:4" s="126" customFormat="1">
      <c r="B1493" s="207"/>
      <c r="C1493" s="207"/>
      <c r="D1493" s="207"/>
    </row>
    <row r="1494" spans="2:4" s="126" customFormat="1">
      <c r="B1494" s="207"/>
      <c r="C1494" s="207"/>
      <c r="D1494" s="207"/>
    </row>
    <row r="1495" spans="2:4" s="126" customFormat="1">
      <c r="B1495" s="207"/>
      <c r="C1495" s="207"/>
      <c r="D1495" s="207"/>
    </row>
    <row r="1496" spans="2:4" s="126" customFormat="1">
      <c r="B1496" s="207"/>
      <c r="C1496" s="207"/>
      <c r="D1496" s="207"/>
    </row>
    <row r="1497" spans="2:4" s="126" customFormat="1">
      <c r="B1497" s="207"/>
      <c r="C1497" s="207"/>
      <c r="D1497" s="207"/>
    </row>
    <row r="1498" spans="2:4" s="126" customFormat="1">
      <c r="B1498" s="207"/>
      <c r="C1498" s="207"/>
      <c r="D1498" s="207"/>
    </row>
    <row r="1499" spans="2:4" s="126" customFormat="1">
      <c r="B1499" s="207"/>
      <c r="C1499" s="207"/>
      <c r="D1499" s="207"/>
    </row>
    <row r="1500" spans="2:4" s="126" customFormat="1">
      <c r="B1500" s="207"/>
      <c r="C1500" s="207"/>
      <c r="D1500" s="207"/>
    </row>
    <row r="1501" spans="2:4" s="126" customFormat="1">
      <c r="B1501" s="207"/>
      <c r="C1501" s="207"/>
      <c r="D1501" s="207"/>
    </row>
    <row r="1502" spans="2:4" s="126" customFormat="1">
      <c r="B1502" s="207"/>
      <c r="C1502" s="207"/>
      <c r="D1502" s="207"/>
    </row>
    <row r="1503" spans="2:4" s="126" customFormat="1">
      <c r="B1503" s="207"/>
      <c r="C1503" s="207"/>
      <c r="D1503" s="207"/>
    </row>
    <row r="1504" spans="2:4" s="126" customFormat="1">
      <c r="B1504" s="207"/>
      <c r="C1504" s="207"/>
      <c r="D1504" s="207"/>
    </row>
    <row r="1505" spans="2:4" s="126" customFormat="1">
      <c r="B1505" s="207"/>
      <c r="C1505" s="207"/>
      <c r="D1505" s="207"/>
    </row>
    <row r="1506" spans="2:4" s="126" customFormat="1">
      <c r="B1506" s="207"/>
      <c r="C1506" s="207"/>
      <c r="D1506" s="207"/>
    </row>
    <row r="1507" spans="2:4" s="126" customFormat="1">
      <c r="B1507" s="207"/>
      <c r="C1507" s="207"/>
      <c r="D1507" s="207"/>
    </row>
    <row r="1508" spans="2:4" s="126" customFormat="1">
      <c r="B1508" s="207"/>
      <c r="C1508" s="207"/>
      <c r="D1508" s="207"/>
    </row>
    <row r="1509" spans="2:4" s="126" customFormat="1">
      <c r="B1509" s="207"/>
      <c r="C1509" s="207"/>
      <c r="D1509" s="207"/>
    </row>
    <row r="1510" spans="2:4" s="126" customFormat="1">
      <c r="B1510" s="207"/>
      <c r="C1510" s="207"/>
      <c r="D1510" s="207"/>
    </row>
    <row r="1511" spans="2:4" s="126" customFormat="1">
      <c r="B1511" s="207"/>
      <c r="C1511" s="207"/>
      <c r="D1511" s="207"/>
    </row>
    <row r="1512" spans="2:4" s="126" customFormat="1">
      <c r="B1512" s="207"/>
      <c r="C1512" s="207"/>
      <c r="D1512" s="207"/>
    </row>
    <row r="1513" spans="2:4" s="126" customFormat="1">
      <c r="B1513" s="207"/>
      <c r="C1513" s="207"/>
      <c r="D1513" s="207"/>
    </row>
    <row r="1514" spans="2:4" s="126" customFormat="1">
      <c r="B1514" s="207"/>
      <c r="C1514" s="207"/>
      <c r="D1514" s="207"/>
    </row>
    <row r="1515" spans="2:4" s="126" customFormat="1">
      <c r="B1515" s="207"/>
      <c r="C1515" s="207"/>
      <c r="D1515" s="207"/>
    </row>
    <row r="1516" spans="2:4" s="126" customFormat="1">
      <c r="B1516" s="207"/>
      <c r="C1516" s="207"/>
      <c r="D1516" s="207"/>
    </row>
    <row r="1517" spans="2:4" s="126" customFormat="1">
      <c r="B1517" s="207"/>
      <c r="C1517" s="207"/>
      <c r="D1517" s="207"/>
    </row>
    <row r="1518" spans="2:4" s="126" customFormat="1">
      <c r="B1518" s="207"/>
      <c r="C1518" s="207"/>
      <c r="D1518" s="207"/>
    </row>
    <row r="1519" spans="2:4" s="126" customFormat="1">
      <c r="B1519" s="207"/>
      <c r="C1519" s="207"/>
      <c r="D1519" s="207"/>
    </row>
    <row r="1520" spans="2:4" s="126" customFormat="1">
      <c r="B1520" s="207"/>
      <c r="C1520" s="207"/>
      <c r="D1520" s="207"/>
    </row>
    <row r="1521" spans="2:4" s="126" customFormat="1">
      <c r="B1521" s="207"/>
      <c r="C1521" s="207"/>
      <c r="D1521" s="207"/>
    </row>
    <row r="1522" spans="2:4" s="126" customFormat="1">
      <c r="B1522" s="207"/>
      <c r="C1522" s="207"/>
      <c r="D1522" s="207"/>
    </row>
    <row r="1523" spans="2:4" s="126" customFormat="1">
      <c r="B1523" s="207"/>
      <c r="C1523" s="207"/>
      <c r="D1523" s="207"/>
    </row>
    <row r="1524" spans="2:4" s="126" customFormat="1">
      <c r="B1524" s="207"/>
      <c r="C1524" s="207"/>
      <c r="D1524" s="207"/>
    </row>
    <row r="1525" spans="2:4" s="126" customFormat="1">
      <c r="B1525" s="207"/>
      <c r="C1525" s="207"/>
      <c r="D1525" s="207"/>
    </row>
    <row r="1526" spans="2:4" s="126" customFormat="1">
      <c r="B1526" s="207"/>
      <c r="C1526" s="207"/>
      <c r="D1526" s="207"/>
    </row>
    <row r="1527" spans="2:4" s="126" customFormat="1">
      <c r="B1527" s="207"/>
      <c r="C1527" s="207"/>
      <c r="D1527" s="207"/>
    </row>
    <row r="1528" spans="2:4" s="126" customFormat="1">
      <c r="B1528" s="207"/>
      <c r="C1528" s="207"/>
      <c r="D1528" s="207"/>
    </row>
    <row r="1529" spans="2:4" s="126" customFormat="1">
      <c r="B1529" s="207"/>
      <c r="C1529" s="207"/>
      <c r="D1529" s="207"/>
    </row>
    <row r="1530" spans="2:4" s="126" customFormat="1">
      <c r="B1530" s="207"/>
      <c r="C1530" s="207"/>
      <c r="D1530" s="207"/>
    </row>
    <row r="1531" spans="2:4" s="126" customFormat="1">
      <c r="B1531" s="207"/>
      <c r="C1531" s="207"/>
      <c r="D1531" s="207"/>
    </row>
    <row r="1532" spans="2:4" s="126" customFormat="1">
      <c r="B1532" s="207"/>
      <c r="C1532" s="207"/>
      <c r="D1532" s="207"/>
    </row>
    <row r="1533" spans="2:4" s="126" customFormat="1">
      <c r="B1533" s="207"/>
      <c r="C1533" s="207"/>
      <c r="D1533" s="207"/>
    </row>
    <row r="1534" spans="2:4" s="126" customFormat="1">
      <c r="B1534" s="207"/>
      <c r="C1534" s="207"/>
      <c r="D1534" s="207"/>
    </row>
    <row r="1535" spans="2:4" s="126" customFormat="1">
      <c r="B1535" s="207"/>
      <c r="C1535" s="207"/>
      <c r="D1535" s="207"/>
    </row>
    <row r="1536" spans="2:4" s="126" customFormat="1">
      <c r="B1536" s="207"/>
      <c r="C1536" s="207"/>
      <c r="D1536" s="207"/>
    </row>
    <row r="1537" spans="2:4" s="126" customFormat="1">
      <c r="B1537" s="207"/>
      <c r="C1537" s="207"/>
      <c r="D1537" s="207"/>
    </row>
    <row r="1538" spans="2:4" s="126" customFormat="1">
      <c r="B1538" s="207"/>
      <c r="C1538" s="207"/>
      <c r="D1538" s="207"/>
    </row>
    <row r="1539" spans="2:4" s="126" customFormat="1">
      <c r="B1539" s="207"/>
      <c r="C1539" s="207"/>
      <c r="D1539" s="207"/>
    </row>
    <row r="1540" spans="2:4" s="126" customFormat="1">
      <c r="B1540" s="207"/>
      <c r="C1540" s="207"/>
      <c r="D1540" s="207"/>
    </row>
    <row r="1541" spans="2:4" s="126" customFormat="1">
      <c r="B1541" s="207"/>
      <c r="C1541" s="207"/>
      <c r="D1541" s="207"/>
    </row>
    <row r="1542" spans="2:4" s="126" customFormat="1">
      <c r="B1542" s="207"/>
      <c r="C1542" s="207"/>
      <c r="D1542" s="207"/>
    </row>
    <row r="1543" spans="2:4" s="126" customFormat="1">
      <c r="B1543" s="207"/>
      <c r="C1543" s="207"/>
      <c r="D1543" s="207"/>
    </row>
    <row r="1544" spans="2:4" s="126" customFormat="1">
      <c r="B1544" s="207"/>
      <c r="C1544" s="207"/>
      <c r="D1544" s="207"/>
    </row>
    <row r="1545" spans="2:4" s="126" customFormat="1">
      <c r="B1545" s="207"/>
      <c r="C1545" s="207"/>
      <c r="D1545" s="207"/>
    </row>
    <row r="1546" spans="2:4" s="126" customFormat="1">
      <c r="B1546" s="207"/>
      <c r="C1546" s="207"/>
      <c r="D1546" s="207"/>
    </row>
    <row r="1547" spans="2:4" s="126" customFormat="1">
      <c r="B1547" s="207"/>
      <c r="C1547" s="207"/>
      <c r="D1547" s="207"/>
    </row>
    <row r="1548" spans="2:4" s="126" customFormat="1">
      <c r="B1548" s="207"/>
      <c r="C1548" s="207"/>
      <c r="D1548" s="207"/>
    </row>
    <row r="1549" spans="2:4" s="126" customFormat="1">
      <c r="B1549" s="207"/>
      <c r="C1549" s="207"/>
      <c r="D1549" s="207"/>
    </row>
    <row r="1550" spans="2:4" s="126" customFormat="1">
      <c r="B1550" s="207"/>
      <c r="C1550" s="207"/>
      <c r="D1550" s="207"/>
    </row>
    <row r="1551" spans="2:4" s="126" customFormat="1">
      <c r="B1551" s="207"/>
      <c r="C1551" s="207"/>
      <c r="D1551" s="207"/>
    </row>
    <row r="1552" spans="2:4" s="126" customFormat="1">
      <c r="B1552" s="207"/>
      <c r="C1552" s="207"/>
      <c r="D1552" s="207"/>
    </row>
    <row r="1553" spans="2:4" s="126" customFormat="1">
      <c r="B1553" s="207"/>
      <c r="C1553" s="207"/>
      <c r="D1553" s="207"/>
    </row>
    <row r="1554" spans="2:4" s="126" customFormat="1">
      <c r="B1554" s="207"/>
      <c r="C1554" s="207"/>
      <c r="D1554" s="207"/>
    </row>
    <row r="1555" spans="2:4" s="126" customFormat="1">
      <c r="B1555" s="207"/>
      <c r="C1555" s="207"/>
      <c r="D1555" s="207"/>
    </row>
    <row r="1556" spans="2:4" s="126" customFormat="1">
      <c r="B1556" s="207"/>
      <c r="C1556" s="207"/>
      <c r="D1556" s="207"/>
    </row>
    <row r="1557" spans="2:4" s="126" customFormat="1">
      <c r="B1557" s="207"/>
      <c r="C1557" s="207"/>
      <c r="D1557" s="207"/>
    </row>
    <row r="1558" spans="2:4" s="126" customFormat="1">
      <c r="B1558" s="207"/>
      <c r="C1558" s="207"/>
      <c r="D1558" s="207"/>
    </row>
    <row r="1559" spans="2:4" s="126" customFormat="1">
      <c r="B1559" s="207"/>
      <c r="C1559" s="207"/>
      <c r="D1559" s="207"/>
    </row>
    <row r="1560" spans="2:4" s="126" customFormat="1">
      <c r="B1560" s="207"/>
      <c r="C1560" s="207"/>
      <c r="D1560" s="207"/>
    </row>
    <row r="1561" spans="2:4" s="126" customFormat="1">
      <c r="B1561" s="207"/>
      <c r="C1561" s="207"/>
      <c r="D1561" s="207"/>
    </row>
    <row r="1562" spans="2:4" s="126" customFormat="1">
      <c r="B1562" s="207"/>
      <c r="C1562" s="207"/>
      <c r="D1562" s="207"/>
    </row>
    <row r="1563" spans="2:4" s="126" customFormat="1">
      <c r="B1563" s="207"/>
      <c r="C1563" s="207"/>
      <c r="D1563" s="207"/>
    </row>
    <row r="1564" spans="2:4" s="126" customFormat="1">
      <c r="B1564" s="207"/>
      <c r="C1564" s="207"/>
      <c r="D1564" s="207"/>
    </row>
    <row r="1565" spans="2:4" s="126" customFormat="1">
      <c r="B1565" s="207"/>
      <c r="C1565" s="207"/>
      <c r="D1565" s="207"/>
    </row>
    <row r="1566" spans="2:4" s="126" customFormat="1">
      <c r="B1566" s="207"/>
      <c r="C1566" s="207"/>
      <c r="D1566" s="207"/>
    </row>
    <row r="1567" spans="2:4" s="126" customFormat="1">
      <c r="B1567" s="207"/>
      <c r="C1567" s="207"/>
      <c r="D1567" s="207"/>
    </row>
    <row r="1568" spans="2:4" s="126" customFormat="1">
      <c r="B1568" s="207"/>
      <c r="C1568" s="207"/>
      <c r="D1568" s="207"/>
    </row>
    <row r="1569" spans="1:5" s="126" customFormat="1">
      <c r="B1569" s="207"/>
      <c r="C1569" s="207"/>
      <c r="D1569" s="207"/>
    </row>
    <row r="1570" spans="1:5" s="126" customFormat="1">
      <c r="B1570" s="207"/>
      <c r="C1570" s="207"/>
      <c r="D1570" s="207"/>
    </row>
    <row r="1571" spans="1:5" s="126" customFormat="1">
      <c r="B1571" s="207"/>
      <c r="C1571" s="207"/>
      <c r="D1571" s="207"/>
    </row>
    <row r="1572" spans="1:5" s="126" customFormat="1">
      <c r="B1572" s="207"/>
      <c r="C1572" s="207"/>
      <c r="D1572" s="207"/>
    </row>
    <row r="1573" spans="1:5" s="126" customFormat="1">
      <c r="B1573" s="207"/>
      <c r="C1573" s="207"/>
      <c r="D1573" s="207"/>
    </row>
    <row r="1574" spans="1:5" s="126" customFormat="1">
      <c r="B1574" s="207"/>
      <c r="C1574" s="207"/>
      <c r="D1574" s="207"/>
    </row>
    <row r="1575" spans="1:5" s="126" customFormat="1">
      <c r="B1575" s="207"/>
      <c r="C1575" s="207"/>
      <c r="D1575" s="207"/>
    </row>
    <row r="1576" spans="1:5" s="126" customFormat="1">
      <c r="B1576" s="207"/>
      <c r="C1576" s="207"/>
      <c r="D1576" s="207"/>
      <c r="E1576" s="207"/>
    </row>
    <row r="1577" spans="1:5" s="126" customFormat="1">
      <c r="A1577" s="216"/>
      <c r="B1577" s="206"/>
      <c r="C1577" s="206"/>
      <c r="D1577" s="206"/>
      <c r="E1577" s="206"/>
    </row>
    <row r="1578" spans="1:5" s="126" customFormat="1">
      <c r="A1578" s="216"/>
      <c r="B1578" s="206"/>
      <c r="C1578" s="246"/>
      <c r="D1578" s="206"/>
      <c r="E1578" s="206"/>
    </row>
    <row r="1579" spans="1:5" s="126" customFormat="1">
      <c r="A1579" s="219"/>
      <c r="B1579" s="206"/>
      <c r="C1579" s="206"/>
      <c r="D1579" s="206"/>
      <c r="E1579" s="206"/>
    </row>
    <row r="1580" spans="1:5" s="126" customFormat="1">
      <c r="A1580" s="220"/>
      <c r="B1580" s="206"/>
      <c r="C1580" s="246"/>
      <c r="D1580" s="206"/>
      <c r="E1580" s="206"/>
    </row>
    <row r="1581" spans="1:5" s="126" customFormat="1">
      <c r="A1581" s="219"/>
      <c r="B1581" s="206"/>
      <c r="C1581" s="206"/>
      <c r="D1581" s="206"/>
      <c r="E1581" s="206"/>
    </row>
    <row r="1582" spans="1:5" s="126" customFormat="1">
      <c r="A1582" s="216"/>
      <c r="B1582" s="206"/>
      <c r="C1582" s="206"/>
      <c r="D1582" s="206"/>
      <c r="E1582" s="206"/>
    </row>
    <row r="1583" spans="1:5" s="126" customFormat="1">
      <c r="A1583" s="219"/>
      <c r="B1583" s="206"/>
      <c r="C1583" s="246"/>
      <c r="D1583" s="206"/>
      <c r="E1583" s="206"/>
    </row>
    <row r="1584" spans="1:5" s="126" customFormat="1">
      <c r="A1584" s="219"/>
      <c r="B1584" s="206"/>
      <c r="C1584" s="246"/>
      <c r="D1584" s="206"/>
      <c r="E1584" s="206"/>
    </row>
    <row r="1585" spans="1:5" s="126" customFormat="1">
      <c r="A1585" s="219"/>
      <c r="B1585" s="206"/>
      <c r="C1585" s="206"/>
      <c r="D1585" s="206"/>
      <c r="E1585" s="206"/>
    </row>
    <row r="1586" spans="1:5" s="126" customFormat="1">
      <c r="A1586" s="219"/>
      <c r="B1586" s="206"/>
      <c r="C1586" s="206"/>
      <c r="D1586" s="206"/>
      <c r="E1586" s="206"/>
    </row>
    <row r="1587" spans="1:5" s="126" customFormat="1">
      <c r="A1587" s="221"/>
      <c r="B1587" s="136"/>
      <c r="C1587" s="247"/>
      <c r="D1587" s="136"/>
      <c r="E1587" s="136"/>
    </row>
    <row r="1588" spans="1:5" s="126" customFormat="1">
      <c r="A1588" s="221"/>
      <c r="B1588" s="136"/>
      <c r="C1588" s="247"/>
      <c r="D1588" s="136"/>
      <c r="E1588" s="136"/>
    </row>
    <row r="1589" spans="1:5" s="126" customFormat="1">
      <c r="A1589" s="221"/>
      <c r="B1589" s="136"/>
      <c r="C1589" s="247"/>
      <c r="D1589" s="136"/>
      <c r="E1589" s="136"/>
    </row>
    <row r="1590" spans="1:5" s="126" customFormat="1">
      <c r="A1590" s="207"/>
      <c r="B1590" s="207"/>
      <c r="C1590" s="207"/>
      <c r="D1590" s="207"/>
      <c r="E1590" s="207"/>
    </row>
    <row r="1591" spans="1:5" s="126" customFormat="1">
      <c r="A1591" s="248"/>
      <c r="B1591" s="248"/>
      <c r="C1591" s="248"/>
      <c r="D1591" s="248"/>
      <c r="E1591" s="248"/>
    </row>
    <row r="1592" spans="1:5" s="126" customFormat="1" ht="15">
      <c r="A1592" s="249"/>
      <c r="B1592" s="249"/>
      <c r="C1592" s="249"/>
      <c r="D1592" s="249"/>
      <c r="E1592" s="249"/>
    </row>
    <row r="1593" spans="1:5" s="126" customFormat="1" ht="15">
      <c r="A1593" s="249"/>
      <c r="B1593" s="249"/>
      <c r="C1593" s="249"/>
      <c r="D1593" s="249"/>
      <c r="E1593" s="249"/>
    </row>
    <row r="1594" spans="1:5" s="126" customFormat="1" ht="15">
      <c r="A1594" s="249"/>
      <c r="B1594" s="249"/>
      <c r="C1594" s="249"/>
      <c r="D1594" s="249"/>
      <c r="E1594" s="249"/>
    </row>
    <row r="1595" spans="1:5" s="126" customFormat="1">
      <c r="B1595" s="206"/>
      <c r="C1595" s="206"/>
      <c r="D1595" s="207"/>
    </row>
    <row r="1596" spans="1:5" s="126" customFormat="1">
      <c r="A1596" s="250"/>
      <c r="B1596" s="250"/>
      <c r="C1596" s="208"/>
      <c r="D1596" s="208"/>
      <c r="E1596" s="208"/>
    </row>
    <row r="1597" spans="1:5" s="126" customFormat="1">
      <c r="A1597" s="250"/>
      <c r="B1597" s="250"/>
      <c r="C1597" s="250"/>
      <c r="D1597" s="250"/>
      <c r="E1597" s="250"/>
    </row>
    <row r="1598" spans="1:5" s="126" customFormat="1">
      <c r="A1598" s="250"/>
      <c r="B1598" s="250"/>
      <c r="C1598" s="250"/>
      <c r="D1598" s="250"/>
      <c r="E1598" s="250"/>
    </row>
    <row r="1599" spans="1:5" s="126" customFormat="1">
      <c r="A1599" s="250"/>
      <c r="B1599" s="250"/>
      <c r="C1599" s="250"/>
      <c r="D1599" s="250"/>
      <c r="E1599" s="250"/>
    </row>
    <row r="1600" spans="1:5" s="126" customFormat="1">
      <c r="A1600" s="250"/>
      <c r="B1600" s="250"/>
      <c r="C1600" s="250"/>
      <c r="D1600" s="250"/>
      <c r="E1600" s="250"/>
    </row>
    <row r="1601" spans="1:5" s="126" customFormat="1">
      <c r="B1601" s="207"/>
      <c r="C1601" s="243"/>
      <c r="D1601" s="243"/>
      <c r="E1601" s="243"/>
    </row>
    <row r="1602" spans="1:5" s="126" customFormat="1" ht="15">
      <c r="A1602" s="251"/>
      <c r="B1602" s="206"/>
      <c r="C1602" s="206"/>
      <c r="D1602" s="206"/>
      <c r="E1602" s="206"/>
    </row>
    <row r="1603" spans="1:5" s="126" customFormat="1">
      <c r="A1603" s="207"/>
      <c r="B1603" s="206"/>
      <c r="C1603" s="206"/>
      <c r="D1603" s="206"/>
      <c r="E1603" s="206"/>
    </row>
    <row r="1604" spans="1:5" s="126" customFormat="1" ht="15">
      <c r="A1604" s="249"/>
      <c r="B1604" s="249"/>
      <c r="C1604" s="249"/>
      <c r="D1604" s="249"/>
      <c r="E1604" s="249"/>
    </row>
    <row r="1605" spans="1:5" s="126" customFormat="1" ht="15">
      <c r="A1605" s="252"/>
      <c r="B1605" s="252"/>
      <c r="C1605" s="252"/>
      <c r="D1605" s="252"/>
      <c r="E1605" s="252"/>
    </row>
    <row r="1606" spans="1:5" s="126" customFormat="1">
      <c r="A1606" s="207"/>
      <c r="B1606" s="246"/>
      <c r="C1606" s="206"/>
      <c r="D1606" s="206"/>
      <c r="E1606" s="206"/>
    </row>
    <row r="1607" spans="1:5" s="126" customFormat="1">
      <c r="A1607" s="207"/>
      <c r="B1607" s="246"/>
      <c r="C1607" s="206"/>
      <c r="D1607" s="206"/>
      <c r="E1607" s="206"/>
    </row>
    <row r="1608" spans="1:5" s="126" customFormat="1">
      <c r="A1608" s="207"/>
      <c r="B1608" s="206"/>
      <c r="C1608" s="206"/>
      <c r="D1608" s="206"/>
      <c r="E1608" s="206"/>
    </row>
    <row r="1609" spans="1:5" s="126" customFormat="1" ht="15">
      <c r="A1609" s="249"/>
      <c r="B1609" s="249"/>
      <c r="C1609" s="249"/>
      <c r="D1609" s="249"/>
      <c r="E1609" s="249"/>
    </row>
    <row r="1610" spans="1:5" s="126" customFormat="1">
      <c r="A1610" s="207"/>
      <c r="B1610" s="207"/>
      <c r="C1610" s="207"/>
      <c r="D1610" s="207"/>
      <c r="E1610" s="207"/>
    </row>
    <row r="1611" spans="1:5" s="126" customFormat="1">
      <c r="A1611" s="207"/>
      <c r="B1611" s="207"/>
      <c r="C1611" s="207"/>
      <c r="D1611" s="207"/>
      <c r="E1611" s="207"/>
    </row>
    <row r="1612" spans="1:5" s="126" customFormat="1">
      <c r="A1612" s="207"/>
      <c r="B1612" s="246"/>
      <c r="C1612" s="206"/>
      <c r="D1612" s="206"/>
      <c r="E1612" s="206"/>
    </row>
    <row r="1613" spans="1:5" s="126" customFormat="1">
      <c r="A1613" s="207"/>
      <c r="B1613" s="246"/>
      <c r="C1613" s="206"/>
      <c r="D1613" s="206"/>
      <c r="E1613" s="206"/>
    </row>
    <row r="1614" spans="1:5" s="126" customFormat="1">
      <c r="A1614" s="207"/>
      <c r="B1614" s="246"/>
      <c r="C1614" s="206"/>
      <c r="D1614" s="206"/>
      <c r="E1614" s="206"/>
    </row>
    <row r="1615" spans="1:5" s="126" customFormat="1">
      <c r="A1615" s="207"/>
      <c r="B1615" s="246"/>
      <c r="C1615" s="206"/>
      <c r="D1615" s="206"/>
      <c r="E1615" s="206"/>
    </row>
    <row r="1616" spans="1:5" s="126" customFormat="1">
      <c r="A1616" s="207"/>
      <c r="B1616" s="246"/>
      <c r="C1616" s="206"/>
      <c r="D1616" s="206"/>
      <c r="E1616" s="206"/>
    </row>
    <row r="1617" spans="1:5" s="126" customFormat="1">
      <c r="A1617" s="207"/>
      <c r="B1617" s="207"/>
      <c r="C1617" s="207"/>
      <c r="D1617" s="207"/>
      <c r="E1617" s="207"/>
    </row>
    <row r="1618" spans="1:5" s="126" customFormat="1" ht="15">
      <c r="A1618" s="249"/>
      <c r="B1618" s="249"/>
      <c r="C1618" s="249"/>
      <c r="D1618" s="249"/>
      <c r="E1618" s="249"/>
    </row>
    <row r="1619" spans="1:5" s="126" customFormat="1">
      <c r="A1619" s="207"/>
      <c r="B1619" s="207"/>
      <c r="C1619" s="207"/>
      <c r="D1619" s="207"/>
      <c r="E1619" s="207"/>
    </row>
    <row r="1620" spans="1:5" s="126" customFormat="1">
      <c r="A1620" s="207"/>
      <c r="B1620" s="246"/>
      <c r="C1620" s="206"/>
      <c r="D1620" s="246"/>
      <c r="E1620" s="246"/>
    </row>
    <row r="1621" spans="1:5" s="126" customFormat="1">
      <c r="A1621" s="207"/>
      <c r="B1621" s="206"/>
      <c r="C1621" s="206"/>
      <c r="D1621" s="246"/>
      <c r="E1621" s="206"/>
    </row>
    <row r="1622" spans="1:5" s="126" customFormat="1">
      <c r="A1622" s="207"/>
      <c r="B1622" s="206"/>
      <c r="C1622" s="206"/>
      <c r="D1622" s="246"/>
      <c r="E1622" s="206"/>
    </row>
    <row r="1623" spans="1:5" s="126" customFormat="1">
      <c r="A1623" s="207"/>
      <c r="B1623" s="207"/>
      <c r="C1623" s="207"/>
      <c r="D1623" s="207"/>
      <c r="E1623" s="207"/>
    </row>
    <row r="1624" spans="1:5" s="126" customFormat="1" ht="15">
      <c r="A1624" s="249"/>
      <c r="B1624" s="249"/>
      <c r="C1624" s="249"/>
      <c r="D1624" s="249"/>
      <c r="E1624" s="249"/>
    </row>
    <row r="1625" spans="1:5" s="126" customFormat="1">
      <c r="A1625" s="207"/>
      <c r="B1625" s="207"/>
      <c r="C1625" s="207"/>
      <c r="D1625" s="207"/>
      <c r="E1625" s="207"/>
    </row>
    <row r="1626" spans="1:5" s="126" customFormat="1">
      <c r="A1626" s="207"/>
      <c r="B1626" s="246"/>
      <c r="C1626" s="206"/>
      <c r="D1626" s="246"/>
      <c r="E1626" s="246"/>
    </row>
    <row r="1627" spans="1:5" s="126" customFormat="1">
      <c r="A1627" s="207"/>
      <c r="B1627" s="246"/>
      <c r="C1627" s="206"/>
      <c r="D1627" s="246"/>
      <c r="E1627" s="206"/>
    </row>
    <row r="1628" spans="1:5" s="126" customFormat="1">
      <c r="A1628" s="207"/>
      <c r="B1628" s="206"/>
      <c r="C1628" s="206"/>
      <c r="D1628" s="246"/>
      <c r="E1628" s="206"/>
    </row>
    <row r="1629" spans="1:5" s="126" customFormat="1">
      <c r="A1629" s="207"/>
      <c r="B1629" s="206"/>
      <c r="C1629" s="206"/>
      <c r="D1629" s="246"/>
      <c r="E1629" s="206"/>
    </row>
    <row r="1630" spans="1:5" s="126" customFormat="1">
      <c r="A1630" s="207"/>
      <c r="B1630" s="207"/>
      <c r="C1630" s="207"/>
      <c r="D1630" s="207"/>
      <c r="E1630" s="207"/>
    </row>
    <row r="1631" spans="1:5" s="126" customFormat="1" ht="15">
      <c r="A1631" s="249"/>
      <c r="B1631" s="249"/>
      <c r="C1631" s="249"/>
      <c r="D1631" s="249"/>
      <c r="E1631" s="249"/>
    </row>
    <row r="1632" spans="1:5" s="126" customFormat="1">
      <c r="B1632" s="207"/>
      <c r="C1632" s="207"/>
      <c r="D1632" s="207"/>
      <c r="E1632" s="207"/>
    </row>
    <row r="1633" spans="1:5" s="126" customFormat="1">
      <c r="A1633" s="216"/>
      <c r="B1633" s="206"/>
      <c r="C1633" s="206"/>
      <c r="D1633" s="206"/>
      <c r="E1633" s="206"/>
    </row>
    <row r="1634" spans="1:5" s="126" customFormat="1">
      <c r="A1634" s="216"/>
      <c r="B1634" s="206"/>
      <c r="C1634" s="246"/>
      <c r="D1634" s="206"/>
      <c r="E1634" s="206"/>
    </row>
    <row r="1635" spans="1:5" s="126" customFormat="1">
      <c r="A1635" s="219"/>
      <c r="B1635" s="206"/>
      <c r="C1635" s="206"/>
      <c r="D1635" s="206"/>
      <c r="E1635" s="206"/>
    </row>
    <row r="1636" spans="1:5" s="126" customFormat="1">
      <c r="A1636" s="220"/>
      <c r="B1636" s="206"/>
      <c r="C1636" s="246"/>
      <c r="D1636" s="206"/>
      <c r="E1636" s="206"/>
    </row>
    <row r="1637" spans="1:5" s="126" customFormat="1">
      <c r="A1637" s="219"/>
      <c r="B1637" s="206"/>
      <c r="C1637" s="206"/>
      <c r="D1637" s="206"/>
      <c r="E1637" s="206"/>
    </row>
    <row r="1638" spans="1:5" s="126" customFormat="1">
      <c r="A1638" s="216"/>
      <c r="B1638" s="206"/>
      <c r="C1638" s="206"/>
      <c r="D1638" s="206"/>
      <c r="E1638" s="206"/>
    </row>
    <row r="1639" spans="1:5" s="126" customFormat="1">
      <c r="A1639" s="219"/>
      <c r="B1639" s="206"/>
      <c r="C1639" s="246"/>
      <c r="D1639" s="206"/>
      <c r="E1639" s="206"/>
    </row>
    <row r="1640" spans="1:5" s="126" customFormat="1">
      <c r="A1640" s="219"/>
      <c r="B1640" s="206"/>
      <c r="C1640" s="246"/>
      <c r="D1640" s="206"/>
      <c r="E1640" s="206"/>
    </row>
    <row r="1641" spans="1:5" s="126" customFormat="1">
      <c r="A1641" s="219"/>
      <c r="B1641" s="206"/>
      <c r="C1641" s="206"/>
      <c r="D1641" s="206"/>
      <c r="E1641" s="206"/>
    </row>
    <row r="1642" spans="1:5" s="126" customFormat="1">
      <c r="A1642" s="219"/>
      <c r="B1642" s="206"/>
      <c r="C1642" s="206"/>
      <c r="D1642" s="206"/>
      <c r="E1642" s="206"/>
    </row>
    <row r="1643" spans="1:5" s="126" customFormat="1">
      <c r="A1643" s="221"/>
      <c r="B1643" s="136"/>
      <c r="C1643" s="247"/>
      <c r="D1643" s="136"/>
      <c r="E1643" s="136"/>
    </row>
    <row r="1644" spans="1:5" s="126" customFormat="1">
      <c r="A1644" s="221"/>
      <c r="B1644" s="136"/>
      <c r="C1644" s="247"/>
      <c r="D1644" s="136"/>
      <c r="E1644" s="136"/>
    </row>
    <row r="1645" spans="1:5" s="126" customFormat="1">
      <c r="A1645" s="221"/>
      <c r="B1645" s="136"/>
      <c r="C1645" s="247"/>
      <c r="D1645" s="136"/>
      <c r="E1645" s="136"/>
    </row>
    <row r="1646" spans="1:5" s="126" customFormat="1">
      <c r="A1646" s="207"/>
      <c r="B1646" s="207"/>
      <c r="C1646" s="207"/>
      <c r="D1646" s="207"/>
      <c r="E1646" s="207"/>
    </row>
    <row r="1647" spans="1:5" s="126" customFormat="1">
      <c r="A1647" s="248"/>
      <c r="B1647" s="248"/>
      <c r="C1647" s="248"/>
      <c r="D1647" s="248"/>
      <c r="E1647" s="248"/>
    </row>
    <row r="1648" spans="1:5" s="126" customFormat="1" ht="15">
      <c r="A1648" s="249"/>
      <c r="B1648" s="249"/>
      <c r="C1648" s="249"/>
      <c r="D1648" s="249"/>
      <c r="E1648" s="249"/>
    </row>
    <row r="1649" spans="1:5" s="126" customFormat="1" ht="15">
      <c r="A1649" s="249"/>
      <c r="B1649" s="249"/>
      <c r="C1649" s="249"/>
      <c r="D1649" s="249"/>
      <c r="E1649" s="249"/>
    </row>
    <row r="1650" spans="1:5" s="126" customFormat="1" ht="15">
      <c r="A1650" s="249"/>
      <c r="B1650" s="249"/>
      <c r="C1650" s="249"/>
      <c r="D1650" s="249"/>
      <c r="E1650" s="249"/>
    </row>
    <row r="1651" spans="1:5" s="126" customFormat="1">
      <c r="B1651" s="206"/>
      <c r="C1651" s="206"/>
      <c r="D1651" s="207"/>
    </row>
    <row r="1652" spans="1:5" s="126" customFormat="1">
      <c r="A1652" s="250"/>
      <c r="B1652" s="250"/>
      <c r="C1652" s="208"/>
      <c r="D1652" s="208"/>
      <c r="E1652" s="208"/>
    </row>
    <row r="1653" spans="1:5" s="126" customFormat="1">
      <c r="A1653" s="250"/>
      <c r="B1653" s="250"/>
      <c r="C1653" s="250"/>
      <c r="D1653" s="250"/>
      <c r="E1653" s="250"/>
    </row>
    <row r="1654" spans="1:5" s="126" customFormat="1">
      <c r="A1654" s="250"/>
      <c r="B1654" s="250"/>
      <c r="C1654" s="250"/>
      <c r="D1654" s="250"/>
      <c r="E1654" s="250"/>
    </row>
    <row r="1655" spans="1:5" s="126" customFormat="1">
      <c r="A1655" s="250"/>
      <c r="B1655" s="250"/>
      <c r="C1655" s="250"/>
      <c r="D1655" s="250"/>
      <c r="E1655" s="250"/>
    </row>
    <row r="1656" spans="1:5" s="126" customFormat="1">
      <c r="A1656" s="250"/>
      <c r="B1656" s="250"/>
      <c r="C1656" s="250"/>
      <c r="D1656" s="250"/>
      <c r="E1656" s="250"/>
    </row>
    <row r="1657" spans="1:5" s="126" customFormat="1">
      <c r="B1657" s="207"/>
      <c r="C1657" s="243"/>
      <c r="D1657" s="243"/>
      <c r="E1657" s="243"/>
    </row>
    <row r="1658" spans="1:5" s="126" customFormat="1" ht="15">
      <c r="A1658" s="251"/>
      <c r="B1658" s="206"/>
      <c r="C1658" s="206"/>
      <c r="D1658" s="206"/>
      <c r="E1658" s="206"/>
    </row>
    <row r="1659" spans="1:5" s="126" customFormat="1">
      <c r="A1659" s="207"/>
      <c r="B1659" s="206"/>
      <c r="C1659" s="206"/>
      <c r="D1659" s="206"/>
      <c r="E1659" s="206"/>
    </row>
    <row r="1660" spans="1:5" s="126" customFormat="1" ht="15">
      <c r="A1660" s="249"/>
      <c r="B1660" s="249"/>
      <c r="C1660" s="249"/>
      <c r="D1660" s="249"/>
      <c r="E1660" s="249"/>
    </row>
    <row r="1661" spans="1:5" s="126" customFormat="1" ht="15">
      <c r="A1661" s="252"/>
      <c r="B1661" s="252"/>
      <c r="C1661" s="252"/>
      <c r="D1661" s="252"/>
      <c r="E1661" s="252"/>
    </row>
    <row r="1662" spans="1:5" s="126" customFormat="1">
      <c r="A1662" s="207"/>
      <c r="B1662" s="246"/>
      <c r="C1662" s="206"/>
      <c r="D1662" s="206"/>
      <c r="E1662" s="206"/>
    </row>
    <row r="1663" spans="1:5" s="126" customFormat="1">
      <c r="A1663" s="207"/>
      <c r="B1663" s="246"/>
      <c r="C1663" s="206"/>
      <c r="D1663" s="206"/>
      <c r="E1663" s="206"/>
    </row>
    <row r="1664" spans="1:5" s="126" customFormat="1">
      <c r="A1664" s="207"/>
      <c r="B1664" s="206"/>
      <c r="C1664" s="206"/>
      <c r="D1664" s="206"/>
      <c r="E1664" s="206"/>
    </row>
    <row r="1665" spans="1:5" s="126" customFormat="1" ht="15">
      <c r="A1665" s="249"/>
      <c r="B1665" s="249"/>
      <c r="C1665" s="249"/>
      <c r="D1665" s="249"/>
      <c r="E1665" s="249"/>
    </row>
    <row r="1666" spans="1:5" s="126" customFormat="1">
      <c r="A1666" s="207"/>
      <c r="B1666" s="207"/>
      <c r="C1666" s="207"/>
      <c r="D1666" s="207"/>
      <c r="E1666" s="207"/>
    </row>
    <row r="1667" spans="1:5" s="126" customFormat="1">
      <c r="A1667" s="207"/>
      <c r="B1667" s="207"/>
      <c r="C1667" s="207"/>
      <c r="D1667" s="207"/>
      <c r="E1667" s="207"/>
    </row>
    <row r="1668" spans="1:5" s="126" customFormat="1">
      <c r="A1668" s="207"/>
      <c r="B1668" s="246"/>
      <c r="C1668" s="206"/>
      <c r="D1668" s="206"/>
      <c r="E1668" s="206"/>
    </row>
    <row r="1669" spans="1:5" s="126" customFormat="1">
      <c r="A1669" s="207"/>
      <c r="B1669" s="246"/>
      <c r="C1669" s="206"/>
      <c r="D1669" s="206"/>
      <c r="E1669" s="206"/>
    </row>
    <row r="1670" spans="1:5" s="126" customFormat="1">
      <c r="A1670" s="207"/>
      <c r="B1670" s="246"/>
      <c r="C1670" s="206"/>
      <c r="D1670" s="206"/>
      <c r="E1670" s="206"/>
    </row>
    <row r="1671" spans="1:5" s="126" customFormat="1">
      <c r="A1671" s="207"/>
      <c r="B1671" s="246"/>
      <c r="C1671" s="206"/>
      <c r="D1671" s="206"/>
      <c r="E1671" s="206"/>
    </row>
    <row r="1672" spans="1:5" s="126" customFormat="1">
      <c r="A1672" s="207"/>
      <c r="B1672" s="246"/>
      <c r="C1672" s="206"/>
      <c r="D1672" s="206"/>
      <c r="E1672" s="206"/>
    </row>
    <row r="1673" spans="1:5" s="126" customFormat="1">
      <c r="A1673" s="207"/>
      <c r="B1673" s="207"/>
      <c r="C1673" s="207"/>
      <c r="D1673" s="207"/>
      <c r="E1673" s="207"/>
    </row>
    <row r="1674" spans="1:5" s="126" customFormat="1" ht="15">
      <c r="A1674" s="249"/>
      <c r="B1674" s="249"/>
      <c r="C1674" s="249"/>
      <c r="D1674" s="249"/>
      <c r="E1674" s="249"/>
    </row>
    <row r="1675" spans="1:5" s="126" customFormat="1">
      <c r="A1675" s="207"/>
      <c r="B1675" s="207"/>
      <c r="C1675" s="207"/>
      <c r="D1675" s="207"/>
      <c r="E1675" s="207"/>
    </row>
    <row r="1676" spans="1:5" s="126" customFormat="1">
      <c r="A1676" s="207"/>
      <c r="B1676" s="246"/>
      <c r="C1676" s="206"/>
      <c r="D1676" s="246"/>
      <c r="E1676" s="246"/>
    </row>
    <row r="1677" spans="1:5" s="126" customFormat="1">
      <c r="A1677" s="207"/>
      <c r="B1677" s="206"/>
      <c r="C1677" s="206"/>
      <c r="D1677" s="246"/>
      <c r="E1677" s="206"/>
    </row>
    <row r="1678" spans="1:5" s="126" customFormat="1">
      <c r="A1678" s="207"/>
      <c r="B1678" s="206"/>
      <c r="C1678" s="206"/>
      <c r="D1678" s="246"/>
      <c r="E1678" s="206"/>
    </row>
    <row r="1679" spans="1:5" s="126" customFormat="1">
      <c r="A1679" s="207"/>
      <c r="B1679" s="207"/>
      <c r="C1679" s="207"/>
      <c r="D1679" s="207"/>
      <c r="E1679" s="207"/>
    </row>
    <row r="1680" spans="1:5" s="126" customFormat="1" ht="15">
      <c r="A1680" s="249"/>
      <c r="B1680" s="249"/>
      <c r="C1680" s="249"/>
      <c r="D1680" s="249"/>
      <c r="E1680" s="249"/>
    </row>
    <row r="1681" spans="1:5" s="126" customFormat="1">
      <c r="A1681" s="207"/>
      <c r="B1681" s="207"/>
      <c r="C1681" s="207"/>
      <c r="D1681" s="207"/>
      <c r="E1681" s="207"/>
    </row>
    <row r="1682" spans="1:5" s="126" customFormat="1">
      <c r="A1682" s="207"/>
      <c r="B1682" s="246"/>
      <c r="C1682" s="206"/>
      <c r="D1682" s="246"/>
      <c r="E1682" s="246"/>
    </row>
    <row r="1683" spans="1:5" s="126" customFormat="1">
      <c r="A1683" s="207"/>
      <c r="B1683" s="246"/>
      <c r="C1683" s="206"/>
      <c r="D1683" s="246"/>
      <c r="E1683" s="206"/>
    </row>
    <row r="1684" spans="1:5" s="126" customFormat="1">
      <c r="A1684" s="207"/>
      <c r="B1684" s="206"/>
      <c r="C1684" s="206"/>
      <c r="D1684" s="246"/>
      <c r="E1684" s="206"/>
    </row>
    <row r="1685" spans="1:5" s="126" customFormat="1">
      <c r="A1685" s="207"/>
      <c r="B1685" s="206"/>
      <c r="C1685" s="206"/>
      <c r="D1685" s="246"/>
      <c r="E1685" s="206"/>
    </row>
    <row r="1686" spans="1:5" s="126" customFormat="1">
      <c r="A1686" s="207"/>
      <c r="B1686" s="207"/>
      <c r="C1686" s="207"/>
      <c r="D1686" s="207"/>
      <c r="E1686" s="207"/>
    </row>
    <row r="1687" spans="1:5" s="126" customFormat="1" ht="15">
      <c r="A1687" s="249"/>
      <c r="B1687" s="249"/>
      <c r="C1687" s="249"/>
      <c r="D1687" s="249"/>
      <c r="E1687" s="249"/>
    </row>
    <row r="1688" spans="1:5" s="126" customFormat="1">
      <c r="B1688" s="207"/>
      <c r="C1688" s="207"/>
      <c r="D1688" s="207"/>
      <c r="E1688" s="207"/>
    </row>
    <row r="1689" spans="1:5" s="126" customFormat="1">
      <c r="A1689" s="216"/>
      <c r="B1689" s="206"/>
      <c r="C1689" s="206"/>
      <c r="D1689" s="206"/>
      <c r="E1689" s="206"/>
    </row>
    <row r="1690" spans="1:5" s="126" customFormat="1">
      <c r="A1690" s="216"/>
      <c r="B1690" s="206"/>
      <c r="C1690" s="246"/>
      <c r="D1690" s="206"/>
      <c r="E1690" s="206"/>
    </row>
    <row r="1691" spans="1:5" s="126" customFormat="1">
      <c r="A1691" s="219"/>
      <c r="B1691" s="206"/>
      <c r="C1691" s="206"/>
      <c r="D1691" s="206"/>
      <c r="E1691" s="206"/>
    </row>
    <row r="1692" spans="1:5" s="126" customFormat="1">
      <c r="A1692" s="220"/>
      <c r="B1692" s="206"/>
      <c r="C1692" s="246"/>
      <c r="D1692" s="206"/>
      <c r="E1692" s="206"/>
    </row>
    <row r="1693" spans="1:5" s="126" customFormat="1">
      <c r="A1693" s="219"/>
      <c r="B1693" s="206"/>
      <c r="C1693" s="206"/>
      <c r="D1693" s="206"/>
      <c r="E1693" s="206"/>
    </row>
    <row r="1694" spans="1:5" s="126" customFormat="1">
      <c r="A1694" s="216"/>
      <c r="B1694" s="206"/>
      <c r="C1694" s="206"/>
      <c r="D1694" s="206"/>
      <c r="E1694" s="206"/>
    </row>
    <row r="1695" spans="1:5" s="126" customFormat="1">
      <c r="A1695" s="219"/>
      <c r="B1695" s="206"/>
      <c r="C1695" s="246"/>
      <c r="D1695" s="206"/>
      <c r="E1695" s="206"/>
    </row>
    <row r="1696" spans="1:5" s="126" customFormat="1">
      <c r="A1696" s="219"/>
      <c r="B1696" s="206"/>
      <c r="C1696" s="246"/>
      <c r="D1696" s="206"/>
      <c r="E1696" s="206"/>
    </row>
    <row r="1697" spans="1:5" s="126" customFormat="1">
      <c r="A1697" s="219"/>
      <c r="B1697" s="206"/>
      <c r="C1697" s="206"/>
      <c r="D1697" s="206"/>
      <c r="E1697" s="206"/>
    </row>
    <row r="1698" spans="1:5" s="126" customFormat="1">
      <c r="A1698" s="219"/>
      <c r="B1698" s="206"/>
      <c r="C1698" s="206"/>
      <c r="D1698" s="206"/>
      <c r="E1698" s="206"/>
    </row>
    <row r="1699" spans="1:5" s="126" customFormat="1">
      <c r="A1699" s="221"/>
      <c r="B1699" s="136"/>
      <c r="C1699" s="247"/>
      <c r="D1699" s="136"/>
      <c r="E1699" s="136"/>
    </row>
    <row r="1700" spans="1:5" s="126" customFormat="1">
      <c r="A1700" s="221"/>
      <c r="B1700" s="136"/>
      <c r="C1700" s="247"/>
      <c r="D1700" s="136"/>
      <c r="E1700" s="136"/>
    </row>
    <row r="1701" spans="1:5" s="126" customFormat="1">
      <c r="A1701" s="221"/>
      <c r="B1701" s="136"/>
      <c r="C1701" s="247"/>
      <c r="D1701" s="136"/>
      <c r="E1701" s="136"/>
    </row>
    <row r="1702" spans="1:5" s="126" customFormat="1">
      <c r="A1702" s="207"/>
      <c r="B1702" s="207"/>
      <c r="C1702" s="207"/>
      <c r="D1702" s="207"/>
      <c r="E1702" s="207"/>
    </row>
    <row r="1703" spans="1:5" s="126" customFormat="1">
      <c r="A1703" s="248"/>
      <c r="B1703" s="248"/>
      <c r="C1703" s="248"/>
      <c r="D1703" s="248"/>
      <c r="E1703" s="248"/>
    </row>
    <row r="1704" spans="1:5" s="126" customFormat="1" ht="15">
      <c r="A1704" s="249"/>
      <c r="B1704" s="249"/>
      <c r="C1704" s="249"/>
      <c r="D1704" s="249"/>
      <c r="E1704" s="249"/>
    </row>
    <row r="1705" spans="1:5" s="126" customFormat="1" ht="15">
      <c r="A1705" s="249"/>
      <c r="B1705" s="249"/>
      <c r="C1705" s="249"/>
      <c r="D1705" s="249"/>
      <c r="E1705" s="249"/>
    </row>
    <row r="1706" spans="1:5" s="126" customFormat="1" ht="15">
      <c r="A1706" s="249"/>
      <c r="B1706" s="249"/>
      <c r="C1706" s="249"/>
      <c r="D1706" s="249"/>
      <c r="E1706" s="249"/>
    </row>
    <row r="1707" spans="1:5" s="126" customFormat="1">
      <c r="B1707" s="206"/>
      <c r="C1707" s="206"/>
      <c r="D1707" s="207"/>
    </row>
    <row r="1708" spans="1:5" s="126" customFormat="1">
      <c r="A1708" s="250"/>
      <c r="B1708" s="250"/>
      <c r="C1708" s="208"/>
      <c r="D1708" s="208"/>
      <c r="E1708" s="208"/>
    </row>
    <row r="1709" spans="1:5" s="126" customFormat="1">
      <c r="A1709" s="250"/>
      <c r="B1709" s="250"/>
      <c r="C1709" s="250"/>
      <c r="D1709" s="250"/>
      <c r="E1709" s="250"/>
    </row>
    <row r="1710" spans="1:5" s="126" customFormat="1">
      <c r="A1710" s="250"/>
      <c r="B1710" s="250"/>
      <c r="C1710" s="250"/>
      <c r="D1710" s="250"/>
      <c r="E1710" s="250"/>
    </row>
    <row r="1711" spans="1:5" s="126" customFormat="1">
      <c r="A1711" s="250"/>
      <c r="B1711" s="250"/>
      <c r="C1711" s="250"/>
      <c r="D1711" s="250"/>
      <c r="E1711" s="250"/>
    </row>
    <row r="1712" spans="1:5" s="126" customFormat="1">
      <c r="A1712" s="250"/>
      <c r="B1712" s="250"/>
      <c r="C1712" s="250"/>
      <c r="D1712" s="250"/>
      <c r="E1712" s="250"/>
    </row>
    <row r="1713" spans="1:5" s="126" customFormat="1">
      <c r="B1713" s="207"/>
      <c r="C1713" s="243"/>
      <c r="D1713" s="243"/>
      <c r="E1713" s="243"/>
    </row>
    <row r="1714" spans="1:5" s="126" customFormat="1" ht="15">
      <c r="A1714" s="251"/>
      <c r="B1714" s="206"/>
      <c r="C1714" s="206"/>
      <c r="D1714" s="206"/>
      <c r="E1714" s="206"/>
    </row>
    <row r="1715" spans="1:5" s="126" customFormat="1">
      <c r="A1715" s="207"/>
      <c r="B1715" s="206"/>
      <c r="C1715" s="206"/>
      <c r="D1715" s="206"/>
      <c r="E1715" s="206"/>
    </row>
    <row r="1716" spans="1:5" s="126" customFormat="1" ht="15">
      <c r="A1716" s="249"/>
      <c r="B1716" s="249"/>
      <c r="C1716" s="249"/>
      <c r="D1716" s="249"/>
      <c r="E1716" s="249"/>
    </row>
    <row r="1717" spans="1:5" s="126" customFormat="1" ht="15">
      <c r="A1717" s="252"/>
      <c r="B1717" s="252"/>
      <c r="C1717" s="252"/>
      <c r="D1717" s="252"/>
      <c r="E1717" s="252"/>
    </row>
    <row r="1718" spans="1:5" s="126" customFormat="1">
      <c r="A1718" s="207"/>
      <c r="B1718" s="246"/>
      <c r="C1718" s="206"/>
      <c r="D1718" s="206"/>
      <c r="E1718" s="206"/>
    </row>
    <row r="1719" spans="1:5" s="126" customFormat="1">
      <c r="A1719" s="207"/>
      <c r="B1719" s="246"/>
      <c r="C1719" s="206"/>
      <c r="D1719" s="206"/>
      <c r="E1719" s="206"/>
    </row>
    <row r="1720" spans="1:5" s="126" customFormat="1">
      <c r="A1720" s="207"/>
      <c r="B1720" s="206"/>
      <c r="C1720" s="206"/>
      <c r="D1720" s="206"/>
      <c r="E1720" s="206"/>
    </row>
    <row r="1721" spans="1:5" s="126" customFormat="1" ht="15">
      <c r="A1721" s="249"/>
      <c r="B1721" s="249"/>
      <c r="C1721" s="249"/>
      <c r="D1721" s="249"/>
      <c r="E1721" s="249"/>
    </row>
    <row r="1722" spans="1:5" s="126" customFormat="1">
      <c r="A1722" s="207"/>
      <c r="B1722" s="207"/>
      <c r="C1722" s="207"/>
      <c r="D1722" s="207"/>
      <c r="E1722" s="207"/>
    </row>
    <row r="1723" spans="1:5" s="126" customFormat="1">
      <c r="A1723" s="207"/>
      <c r="B1723" s="207"/>
      <c r="C1723" s="207"/>
      <c r="D1723" s="207"/>
      <c r="E1723" s="207"/>
    </row>
    <row r="1724" spans="1:5" s="126" customFormat="1">
      <c r="A1724" s="207"/>
      <c r="B1724" s="246"/>
      <c r="C1724" s="206"/>
      <c r="D1724" s="206"/>
      <c r="E1724" s="206"/>
    </row>
    <row r="1725" spans="1:5" s="126" customFormat="1">
      <c r="A1725" s="207"/>
      <c r="B1725" s="246"/>
      <c r="C1725" s="206"/>
      <c r="D1725" s="206"/>
      <c r="E1725" s="206"/>
    </row>
    <row r="1726" spans="1:5" s="126" customFormat="1">
      <c r="A1726" s="207"/>
      <c r="B1726" s="246"/>
      <c r="C1726" s="206"/>
      <c r="D1726" s="206"/>
      <c r="E1726" s="206"/>
    </row>
    <row r="1727" spans="1:5" s="126" customFormat="1">
      <c r="A1727" s="207"/>
      <c r="B1727" s="246"/>
      <c r="C1727" s="206"/>
      <c r="D1727" s="206"/>
      <c r="E1727" s="206"/>
    </row>
    <row r="1728" spans="1:5" s="126" customFormat="1">
      <c r="A1728" s="207"/>
      <c r="B1728" s="246"/>
      <c r="C1728" s="206"/>
      <c r="D1728" s="206"/>
      <c r="E1728" s="206"/>
    </row>
    <row r="1729" spans="1:5" s="126" customFormat="1">
      <c r="A1729" s="207"/>
      <c r="B1729" s="207"/>
      <c r="C1729" s="207"/>
      <c r="D1729" s="207"/>
      <c r="E1729" s="207"/>
    </row>
    <row r="1730" spans="1:5" s="126" customFormat="1" ht="15">
      <c r="A1730" s="249"/>
      <c r="B1730" s="249"/>
      <c r="C1730" s="249"/>
      <c r="D1730" s="249"/>
      <c r="E1730" s="249"/>
    </row>
    <row r="1731" spans="1:5" s="126" customFormat="1">
      <c r="A1731" s="207"/>
      <c r="B1731" s="207"/>
      <c r="C1731" s="207"/>
      <c r="D1731" s="207"/>
      <c r="E1731" s="207"/>
    </row>
    <row r="1732" spans="1:5" s="126" customFormat="1">
      <c r="A1732" s="207"/>
      <c r="B1732" s="246"/>
      <c r="C1732" s="206"/>
      <c r="D1732" s="246"/>
      <c r="E1732" s="246"/>
    </row>
    <row r="1733" spans="1:5" s="126" customFormat="1">
      <c r="A1733" s="207"/>
      <c r="B1733" s="206"/>
      <c r="C1733" s="206"/>
      <c r="D1733" s="246"/>
      <c r="E1733" s="206"/>
    </row>
    <row r="1734" spans="1:5" s="126" customFormat="1">
      <c r="A1734" s="207"/>
      <c r="B1734" s="206"/>
      <c r="C1734" s="206"/>
      <c r="D1734" s="246"/>
      <c r="E1734" s="206"/>
    </row>
    <row r="1735" spans="1:5" s="126" customFormat="1">
      <c r="A1735" s="207"/>
      <c r="B1735" s="207"/>
      <c r="C1735" s="207"/>
      <c r="D1735" s="207"/>
      <c r="E1735" s="207"/>
    </row>
    <row r="1736" spans="1:5" s="126" customFormat="1" ht="15">
      <c r="A1736" s="249"/>
      <c r="B1736" s="249"/>
      <c r="C1736" s="249"/>
      <c r="D1736" s="249"/>
      <c r="E1736" s="249"/>
    </row>
    <row r="1737" spans="1:5" s="126" customFormat="1">
      <c r="A1737" s="207"/>
      <c r="B1737" s="207"/>
      <c r="C1737" s="207"/>
      <c r="D1737" s="207"/>
      <c r="E1737" s="207"/>
    </row>
    <row r="1738" spans="1:5" s="126" customFormat="1">
      <c r="A1738" s="207"/>
      <c r="B1738" s="246"/>
      <c r="C1738" s="206"/>
      <c r="D1738" s="246"/>
      <c r="E1738" s="246"/>
    </row>
    <row r="1739" spans="1:5" s="126" customFormat="1">
      <c r="A1739" s="207"/>
      <c r="B1739" s="246"/>
      <c r="C1739" s="206"/>
      <c r="D1739" s="246"/>
      <c r="E1739" s="206"/>
    </row>
    <row r="1740" spans="1:5" s="126" customFormat="1">
      <c r="A1740" s="207"/>
      <c r="B1740" s="206"/>
      <c r="C1740" s="206"/>
      <c r="D1740" s="246"/>
      <c r="E1740" s="206"/>
    </row>
    <row r="1741" spans="1:5" s="126" customFormat="1">
      <c r="A1741" s="207"/>
      <c r="B1741" s="206"/>
      <c r="C1741" s="206"/>
      <c r="D1741" s="246"/>
      <c r="E1741" s="206"/>
    </row>
    <row r="1742" spans="1:5" s="126" customFormat="1">
      <c r="A1742" s="207"/>
      <c r="B1742" s="207"/>
      <c r="C1742" s="207"/>
      <c r="D1742" s="207"/>
      <c r="E1742" s="207"/>
    </row>
    <row r="1743" spans="1:5" s="126" customFormat="1" ht="15">
      <c r="A1743" s="249"/>
      <c r="B1743" s="249"/>
      <c r="C1743" s="249"/>
      <c r="D1743" s="249"/>
      <c r="E1743" s="249"/>
    </row>
    <row r="1744" spans="1:5" s="126" customFormat="1">
      <c r="B1744" s="207"/>
      <c r="C1744" s="207"/>
      <c r="D1744" s="207"/>
      <c r="E1744" s="207"/>
    </row>
    <row r="1745" spans="1:5" s="126" customFormat="1">
      <c r="A1745" s="216"/>
      <c r="B1745" s="206"/>
      <c r="C1745" s="206"/>
      <c r="D1745" s="206"/>
      <c r="E1745" s="206"/>
    </row>
    <row r="1746" spans="1:5" s="126" customFormat="1">
      <c r="A1746" s="216"/>
      <c r="B1746" s="206"/>
      <c r="C1746" s="246"/>
      <c r="D1746" s="206"/>
      <c r="E1746" s="206"/>
    </row>
    <row r="1747" spans="1:5" s="126" customFormat="1">
      <c r="A1747" s="219"/>
      <c r="B1747" s="206"/>
      <c r="C1747" s="206"/>
      <c r="D1747" s="206"/>
      <c r="E1747" s="206"/>
    </row>
    <row r="1748" spans="1:5" s="126" customFormat="1">
      <c r="A1748" s="220"/>
      <c r="B1748" s="206"/>
      <c r="C1748" s="246"/>
      <c r="D1748" s="206"/>
      <c r="E1748" s="206"/>
    </row>
    <row r="1749" spans="1:5" s="126" customFormat="1">
      <c r="A1749" s="219"/>
      <c r="B1749" s="206"/>
      <c r="C1749" s="206"/>
      <c r="D1749" s="206"/>
      <c r="E1749" s="206"/>
    </row>
    <row r="1750" spans="1:5" s="126" customFormat="1">
      <c r="A1750" s="216"/>
      <c r="B1750" s="206"/>
      <c r="C1750" s="206"/>
      <c r="D1750" s="206"/>
      <c r="E1750" s="206"/>
    </row>
    <row r="1751" spans="1:5" s="126" customFormat="1">
      <c r="A1751" s="219"/>
      <c r="B1751" s="206"/>
      <c r="C1751" s="246"/>
      <c r="D1751" s="206"/>
      <c r="E1751" s="206"/>
    </row>
    <row r="1752" spans="1:5" s="126" customFormat="1">
      <c r="A1752" s="219"/>
      <c r="B1752" s="206"/>
      <c r="C1752" s="246"/>
      <c r="D1752" s="206"/>
      <c r="E1752" s="206"/>
    </row>
    <row r="1753" spans="1:5" s="126" customFormat="1">
      <c r="A1753" s="219"/>
      <c r="B1753" s="206"/>
      <c r="C1753" s="206"/>
      <c r="D1753" s="206"/>
      <c r="E1753" s="206"/>
    </row>
    <row r="1754" spans="1:5" s="126" customFormat="1">
      <c r="A1754" s="219"/>
      <c r="B1754" s="206"/>
      <c r="C1754" s="206"/>
      <c r="D1754" s="206"/>
      <c r="E1754" s="206"/>
    </row>
    <row r="1755" spans="1:5" s="126" customFormat="1">
      <c r="A1755" s="221"/>
      <c r="B1755" s="136"/>
      <c r="C1755" s="247"/>
      <c r="D1755" s="136"/>
      <c r="E1755" s="136"/>
    </row>
    <row r="1756" spans="1:5" s="126" customFormat="1">
      <c r="A1756" s="221"/>
      <c r="B1756" s="136"/>
      <c r="C1756" s="247"/>
      <c r="D1756" s="136"/>
      <c r="E1756" s="136"/>
    </row>
    <row r="1757" spans="1:5" s="126" customFormat="1">
      <c r="A1757" s="221"/>
      <c r="B1757" s="136"/>
      <c r="C1757" s="247"/>
      <c r="D1757" s="136"/>
      <c r="E1757" s="136"/>
    </row>
    <row r="1758" spans="1:5" s="126" customFormat="1">
      <c r="A1758" s="207"/>
      <c r="B1758" s="207"/>
      <c r="C1758" s="207"/>
      <c r="D1758" s="207"/>
      <c r="E1758" s="207"/>
    </row>
    <row r="1759" spans="1:5" s="126" customFormat="1">
      <c r="A1759" s="248"/>
      <c r="B1759" s="248"/>
      <c r="C1759" s="248"/>
      <c r="D1759" s="248"/>
      <c r="E1759" s="248"/>
    </row>
    <row r="1760" spans="1:5" s="126" customFormat="1" ht="15">
      <c r="A1760" s="249"/>
      <c r="B1760" s="249"/>
      <c r="C1760" s="249"/>
      <c r="D1760" s="249"/>
      <c r="E1760" s="249"/>
    </row>
    <row r="1761" spans="1:5" s="126" customFormat="1" ht="15">
      <c r="A1761" s="249"/>
      <c r="B1761" s="249"/>
      <c r="C1761" s="249"/>
      <c r="D1761" s="249"/>
      <c r="E1761" s="249"/>
    </row>
    <row r="1762" spans="1:5" s="126" customFormat="1" ht="15">
      <c r="A1762" s="249"/>
      <c r="B1762" s="249"/>
      <c r="C1762" s="249"/>
      <c r="D1762" s="249"/>
      <c r="E1762" s="249"/>
    </row>
    <row r="1763" spans="1:5" s="126" customFormat="1">
      <c r="B1763" s="206"/>
      <c r="C1763" s="206"/>
      <c r="D1763" s="207"/>
    </row>
    <row r="1764" spans="1:5" s="126" customFormat="1">
      <c r="A1764" s="250"/>
      <c r="B1764" s="250"/>
      <c r="C1764" s="208"/>
      <c r="D1764" s="208"/>
      <c r="E1764" s="208"/>
    </row>
    <row r="1765" spans="1:5" s="126" customFormat="1">
      <c r="A1765" s="250"/>
      <c r="B1765" s="250"/>
      <c r="C1765" s="250"/>
      <c r="D1765" s="250"/>
      <c r="E1765" s="250"/>
    </row>
    <row r="1766" spans="1:5" s="126" customFormat="1">
      <c r="A1766" s="250"/>
      <c r="B1766" s="250"/>
      <c r="C1766" s="250"/>
      <c r="D1766" s="250"/>
      <c r="E1766" s="250"/>
    </row>
    <row r="1767" spans="1:5" s="126" customFormat="1">
      <c r="A1767" s="250"/>
      <c r="B1767" s="250"/>
      <c r="C1767" s="250"/>
      <c r="D1767" s="250"/>
      <c r="E1767" s="250"/>
    </row>
    <row r="1768" spans="1:5" s="126" customFormat="1">
      <c r="A1768" s="250"/>
      <c r="B1768" s="250"/>
      <c r="C1768" s="250"/>
      <c r="D1768" s="250"/>
      <c r="E1768" s="250"/>
    </row>
    <row r="1769" spans="1:5" s="126" customFormat="1">
      <c r="B1769" s="207"/>
      <c r="C1769" s="243"/>
      <c r="D1769" s="243"/>
      <c r="E1769" s="243"/>
    </row>
    <row r="1770" spans="1:5" s="126" customFormat="1" ht="15">
      <c r="A1770" s="251"/>
      <c r="B1770" s="206"/>
      <c r="C1770" s="206"/>
      <c r="D1770" s="206"/>
      <c r="E1770" s="206"/>
    </row>
    <row r="1771" spans="1:5" s="126" customFormat="1">
      <c r="A1771" s="207"/>
      <c r="B1771" s="206"/>
      <c r="C1771" s="206"/>
      <c r="D1771" s="206"/>
      <c r="E1771" s="206"/>
    </row>
    <row r="1772" spans="1:5" s="126" customFormat="1" ht="15">
      <c r="A1772" s="249"/>
      <c r="B1772" s="249"/>
      <c r="C1772" s="249"/>
      <c r="D1772" s="249"/>
      <c r="E1772" s="249"/>
    </row>
    <row r="1773" spans="1:5" s="126" customFormat="1" ht="15">
      <c r="A1773" s="252"/>
      <c r="B1773" s="252"/>
      <c r="C1773" s="252"/>
      <c r="D1773" s="252"/>
      <c r="E1773" s="252"/>
    </row>
    <row r="1774" spans="1:5" s="126" customFormat="1">
      <c r="A1774" s="207"/>
      <c r="B1774" s="246"/>
      <c r="C1774" s="206"/>
      <c r="D1774" s="206"/>
      <c r="E1774" s="206"/>
    </row>
    <row r="1775" spans="1:5" s="126" customFormat="1">
      <c r="A1775" s="207"/>
      <c r="B1775" s="246"/>
      <c r="C1775" s="206"/>
      <c r="D1775" s="206"/>
      <c r="E1775" s="206"/>
    </row>
    <row r="1776" spans="1:5" s="126" customFormat="1">
      <c r="A1776" s="207"/>
      <c r="B1776" s="206"/>
      <c r="C1776" s="206"/>
      <c r="D1776" s="206"/>
      <c r="E1776" s="206"/>
    </row>
    <row r="1777" spans="1:5" s="126" customFormat="1" ht="15">
      <c r="A1777" s="249"/>
      <c r="B1777" s="249"/>
      <c r="C1777" s="249"/>
      <c r="D1777" s="249"/>
      <c r="E1777" s="249"/>
    </row>
    <row r="1778" spans="1:5" s="126" customFormat="1">
      <c r="A1778" s="207"/>
      <c r="B1778" s="207"/>
      <c r="C1778" s="207"/>
      <c r="D1778" s="207"/>
      <c r="E1778" s="207"/>
    </row>
    <row r="1779" spans="1:5" s="126" customFormat="1">
      <c r="A1779" s="207"/>
      <c r="B1779" s="207"/>
      <c r="C1779" s="207"/>
      <c r="D1779" s="207"/>
      <c r="E1779" s="207"/>
    </row>
    <row r="1780" spans="1:5" s="126" customFormat="1">
      <c r="A1780" s="207"/>
      <c r="B1780" s="246"/>
      <c r="C1780" s="206"/>
      <c r="D1780" s="206"/>
      <c r="E1780" s="206"/>
    </row>
    <row r="1781" spans="1:5" s="126" customFormat="1">
      <c r="A1781" s="207"/>
      <c r="B1781" s="246"/>
      <c r="C1781" s="206"/>
      <c r="D1781" s="206"/>
      <c r="E1781" s="206"/>
    </row>
    <row r="1782" spans="1:5" s="126" customFormat="1">
      <c r="A1782" s="207"/>
      <c r="B1782" s="246"/>
      <c r="C1782" s="206"/>
      <c r="D1782" s="206"/>
      <c r="E1782" s="206"/>
    </row>
    <row r="1783" spans="1:5" s="126" customFormat="1">
      <c r="A1783" s="207"/>
      <c r="B1783" s="246"/>
      <c r="C1783" s="206"/>
      <c r="D1783" s="206"/>
      <c r="E1783" s="206"/>
    </row>
    <row r="1784" spans="1:5" s="126" customFormat="1">
      <c r="A1784" s="207"/>
      <c r="B1784" s="246"/>
      <c r="C1784" s="206"/>
      <c r="D1784" s="206"/>
      <c r="E1784" s="206"/>
    </row>
    <row r="1785" spans="1:5" s="126" customFormat="1">
      <c r="A1785" s="207"/>
      <c r="B1785" s="207"/>
      <c r="C1785" s="207"/>
      <c r="D1785" s="207"/>
      <c r="E1785" s="207"/>
    </row>
    <row r="1786" spans="1:5" s="126" customFormat="1" ht="15">
      <c r="A1786" s="249"/>
      <c r="B1786" s="249"/>
      <c r="C1786" s="249"/>
      <c r="D1786" s="249"/>
      <c r="E1786" s="249"/>
    </row>
    <row r="1787" spans="1:5" s="126" customFormat="1">
      <c r="A1787" s="207"/>
      <c r="B1787" s="207"/>
      <c r="C1787" s="207"/>
      <c r="D1787" s="207"/>
      <c r="E1787" s="207"/>
    </row>
    <row r="1788" spans="1:5" s="126" customFormat="1">
      <c r="A1788" s="207"/>
      <c r="B1788" s="246"/>
      <c r="C1788" s="206"/>
      <c r="D1788" s="246"/>
      <c r="E1788" s="246"/>
    </row>
    <row r="1789" spans="1:5" s="126" customFormat="1">
      <c r="A1789" s="207"/>
      <c r="B1789" s="206"/>
      <c r="C1789" s="206"/>
      <c r="D1789" s="246"/>
      <c r="E1789" s="206"/>
    </row>
    <row r="1790" spans="1:5" s="126" customFormat="1">
      <c r="A1790" s="207"/>
      <c r="B1790" s="206"/>
      <c r="C1790" s="206"/>
      <c r="D1790" s="246"/>
      <c r="E1790" s="206"/>
    </row>
    <row r="1791" spans="1:5" s="126" customFormat="1">
      <c r="A1791" s="207"/>
      <c r="B1791" s="207"/>
      <c r="C1791" s="207"/>
      <c r="D1791" s="207"/>
      <c r="E1791" s="207"/>
    </row>
    <row r="1792" spans="1:5" s="126" customFormat="1" ht="15">
      <c r="A1792" s="249"/>
      <c r="B1792" s="249"/>
      <c r="C1792" s="249"/>
      <c r="D1792" s="249"/>
      <c r="E1792" s="249"/>
    </row>
    <row r="1793" spans="1:5" s="126" customFormat="1">
      <c r="A1793" s="207"/>
      <c r="B1793" s="207"/>
      <c r="C1793" s="207"/>
      <c r="D1793" s="207"/>
      <c r="E1793" s="207"/>
    </row>
    <row r="1794" spans="1:5" s="126" customFormat="1">
      <c r="A1794" s="207"/>
      <c r="B1794" s="246"/>
      <c r="C1794" s="206"/>
      <c r="D1794" s="246"/>
      <c r="E1794" s="246"/>
    </row>
    <row r="1795" spans="1:5" s="126" customFormat="1">
      <c r="A1795" s="207"/>
      <c r="B1795" s="246"/>
      <c r="C1795" s="206"/>
      <c r="D1795" s="246"/>
      <c r="E1795" s="206"/>
    </row>
    <row r="1796" spans="1:5" s="126" customFormat="1">
      <c r="A1796" s="207"/>
      <c r="B1796" s="206"/>
      <c r="C1796" s="206"/>
      <c r="D1796" s="246"/>
      <c r="E1796" s="206"/>
    </row>
    <row r="1797" spans="1:5" s="126" customFormat="1">
      <c r="A1797" s="207"/>
      <c r="B1797" s="206"/>
      <c r="C1797" s="206"/>
      <c r="D1797" s="246"/>
      <c r="E1797" s="206"/>
    </row>
    <row r="1798" spans="1:5" s="126" customFormat="1">
      <c r="A1798" s="207"/>
      <c r="B1798" s="207"/>
      <c r="C1798" s="207"/>
      <c r="D1798" s="207"/>
      <c r="E1798" s="207"/>
    </row>
    <row r="1799" spans="1:5" s="126" customFormat="1" ht="15">
      <c r="A1799" s="249"/>
      <c r="B1799" s="249"/>
      <c r="C1799" s="249"/>
      <c r="D1799" s="249"/>
      <c r="E1799" s="249"/>
    </row>
    <row r="1800" spans="1:5" s="126" customFormat="1">
      <c r="B1800" s="207"/>
      <c r="C1800" s="207"/>
      <c r="D1800" s="207"/>
      <c r="E1800" s="207"/>
    </row>
    <row r="1801" spans="1:5" s="126" customFormat="1">
      <c r="A1801" s="216"/>
      <c r="B1801" s="206"/>
      <c r="C1801" s="206"/>
      <c r="D1801" s="206"/>
      <c r="E1801" s="206"/>
    </row>
    <row r="1802" spans="1:5" s="126" customFormat="1">
      <c r="A1802" s="216"/>
      <c r="B1802" s="206"/>
      <c r="C1802" s="246"/>
      <c r="D1802" s="206"/>
      <c r="E1802" s="206"/>
    </row>
    <row r="1803" spans="1:5" s="126" customFormat="1">
      <c r="A1803" s="219"/>
      <c r="B1803" s="206"/>
      <c r="C1803" s="206"/>
      <c r="D1803" s="206"/>
      <c r="E1803" s="206"/>
    </row>
    <row r="1804" spans="1:5" s="126" customFormat="1">
      <c r="A1804" s="220"/>
      <c r="B1804" s="206"/>
      <c r="C1804" s="246"/>
      <c r="D1804" s="206"/>
      <c r="E1804" s="206"/>
    </row>
    <row r="1805" spans="1:5" s="126" customFormat="1">
      <c r="A1805" s="219"/>
      <c r="B1805" s="206"/>
      <c r="C1805" s="206"/>
      <c r="D1805" s="206"/>
      <c r="E1805" s="206"/>
    </row>
    <row r="1806" spans="1:5" s="126" customFormat="1">
      <c r="A1806" s="216"/>
      <c r="B1806" s="206"/>
      <c r="C1806" s="206"/>
      <c r="D1806" s="206"/>
      <c r="E1806" s="206"/>
    </row>
    <row r="1807" spans="1:5" s="126" customFormat="1">
      <c r="A1807" s="219"/>
      <c r="B1807" s="206"/>
      <c r="C1807" s="246"/>
      <c r="D1807" s="206"/>
      <c r="E1807" s="206"/>
    </row>
    <row r="1808" spans="1:5" s="126" customFormat="1">
      <c r="A1808" s="219"/>
      <c r="B1808" s="206"/>
      <c r="C1808" s="246"/>
      <c r="D1808" s="206"/>
      <c r="E1808" s="206"/>
    </row>
    <row r="1809" spans="1:5" s="126" customFormat="1">
      <c r="A1809" s="219"/>
      <c r="B1809" s="206"/>
      <c r="C1809" s="206"/>
      <c r="D1809" s="206"/>
      <c r="E1809" s="206"/>
    </row>
    <row r="1810" spans="1:5" s="126" customFormat="1">
      <c r="A1810" s="219"/>
      <c r="B1810" s="206"/>
      <c r="C1810" s="206"/>
      <c r="D1810" s="206"/>
      <c r="E1810" s="206"/>
    </row>
    <row r="1811" spans="1:5" s="126" customFormat="1">
      <c r="A1811" s="221"/>
      <c r="B1811" s="136"/>
      <c r="C1811" s="247"/>
      <c r="D1811" s="136"/>
      <c r="E1811" s="136"/>
    </row>
    <row r="1812" spans="1:5" s="126" customFormat="1">
      <c r="A1812" s="221"/>
      <c r="B1812" s="136"/>
      <c r="C1812" s="247"/>
      <c r="D1812" s="136"/>
      <c r="E1812" s="136"/>
    </row>
    <row r="1813" spans="1:5" s="126" customFormat="1">
      <c r="A1813" s="221"/>
      <c r="B1813" s="136"/>
      <c r="C1813" s="247"/>
      <c r="D1813" s="136"/>
      <c r="E1813" s="136"/>
    </row>
    <row r="1814" spans="1:5" s="126" customFormat="1">
      <c r="A1814" s="207"/>
      <c r="B1814" s="207"/>
      <c r="C1814" s="207"/>
      <c r="D1814" s="207"/>
      <c r="E1814" s="207"/>
    </row>
    <row r="1815" spans="1:5" s="126" customFormat="1">
      <c r="A1815" s="248"/>
      <c r="B1815" s="248"/>
      <c r="C1815" s="248"/>
      <c r="D1815" s="248"/>
      <c r="E1815" s="248"/>
    </row>
    <row r="1816" spans="1:5" s="126" customFormat="1" ht="15">
      <c r="A1816" s="249"/>
      <c r="B1816" s="249"/>
      <c r="C1816" s="249"/>
      <c r="D1816" s="249"/>
      <c r="E1816" s="249"/>
    </row>
    <row r="1817" spans="1:5" s="126" customFormat="1" ht="15">
      <c r="A1817" s="249"/>
      <c r="B1817" s="249"/>
      <c r="C1817" s="249"/>
      <c r="D1817" s="249"/>
      <c r="E1817" s="249"/>
    </row>
    <row r="1818" spans="1:5" s="126" customFormat="1" ht="15">
      <c r="A1818" s="249"/>
      <c r="B1818" s="249"/>
      <c r="C1818" s="249"/>
      <c r="D1818" s="249"/>
      <c r="E1818" s="249"/>
    </row>
    <row r="1819" spans="1:5" s="126" customFormat="1">
      <c r="B1819" s="206"/>
      <c r="C1819" s="206"/>
      <c r="D1819" s="207"/>
    </row>
    <row r="1820" spans="1:5" s="126" customFormat="1">
      <c r="A1820" s="250"/>
      <c r="B1820" s="250"/>
      <c r="C1820" s="208"/>
      <c r="D1820" s="208"/>
      <c r="E1820" s="208"/>
    </row>
    <row r="1821" spans="1:5" s="126" customFormat="1">
      <c r="A1821" s="250"/>
      <c r="B1821" s="250"/>
      <c r="C1821" s="250"/>
      <c r="D1821" s="250"/>
      <c r="E1821" s="250"/>
    </row>
    <row r="1822" spans="1:5" s="126" customFormat="1">
      <c r="A1822" s="250"/>
      <c r="B1822" s="250"/>
      <c r="C1822" s="250"/>
      <c r="D1822" s="250"/>
      <c r="E1822" s="250"/>
    </row>
    <row r="1823" spans="1:5" s="126" customFormat="1">
      <c r="A1823" s="250"/>
      <c r="B1823" s="250"/>
      <c r="C1823" s="250"/>
      <c r="D1823" s="250"/>
      <c r="E1823" s="250"/>
    </row>
    <row r="1824" spans="1:5" s="126" customFormat="1">
      <c r="A1824" s="250"/>
      <c r="B1824" s="250"/>
      <c r="C1824" s="250"/>
      <c r="D1824" s="250"/>
      <c r="E1824" s="250"/>
    </row>
    <row r="1825" spans="1:5" s="126" customFormat="1">
      <c r="B1825" s="207"/>
      <c r="C1825" s="243"/>
      <c r="D1825" s="243"/>
      <c r="E1825" s="243"/>
    </row>
    <row r="1826" spans="1:5" s="126" customFormat="1" ht="15">
      <c r="A1826" s="251"/>
      <c r="B1826" s="206"/>
      <c r="C1826" s="206"/>
      <c r="D1826" s="206"/>
      <c r="E1826" s="206"/>
    </row>
    <row r="1827" spans="1:5" s="126" customFormat="1">
      <c r="A1827" s="207"/>
      <c r="B1827" s="206"/>
      <c r="C1827" s="206"/>
      <c r="D1827" s="206"/>
      <c r="E1827" s="206"/>
    </row>
    <row r="1828" spans="1:5" s="126" customFormat="1" ht="15">
      <c r="A1828" s="249"/>
      <c r="B1828" s="249"/>
      <c r="C1828" s="249"/>
      <c r="D1828" s="249"/>
      <c r="E1828" s="249"/>
    </row>
    <row r="1829" spans="1:5" s="126" customFormat="1" ht="15">
      <c r="A1829" s="252"/>
      <c r="B1829" s="252"/>
      <c r="C1829" s="252"/>
      <c r="D1829" s="252"/>
      <c r="E1829" s="252"/>
    </row>
    <row r="1830" spans="1:5" s="126" customFormat="1">
      <c r="A1830" s="207"/>
      <c r="B1830" s="246"/>
      <c r="C1830" s="206"/>
      <c r="D1830" s="206"/>
      <c r="E1830" s="206"/>
    </row>
    <row r="1831" spans="1:5" s="126" customFormat="1">
      <c r="A1831" s="207"/>
      <c r="B1831" s="246"/>
      <c r="C1831" s="206"/>
      <c r="D1831" s="206"/>
      <c r="E1831" s="206"/>
    </row>
    <row r="1832" spans="1:5" s="126" customFormat="1">
      <c r="A1832" s="207"/>
      <c r="B1832" s="206"/>
      <c r="C1832" s="206"/>
      <c r="D1832" s="206"/>
      <c r="E1832" s="206"/>
    </row>
    <row r="1833" spans="1:5" s="126" customFormat="1" ht="15">
      <c r="A1833" s="249"/>
      <c r="B1833" s="249"/>
      <c r="C1833" s="249"/>
      <c r="D1833" s="249"/>
      <c r="E1833" s="249"/>
    </row>
    <row r="1834" spans="1:5" s="126" customFormat="1">
      <c r="A1834" s="207"/>
      <c r="B1834" s="207"/>
      <c r="C1834" s="207"/>
      <c r="D1834" s="207"/>
      <c r="E1834" s="207"/>
    </row>
    <row r="1835" spans="1:5" s="126" customFormat="1">
      <c r="A1835" s="207"/>
      <c r="B1835" s="207"/>
      <c r="C1835" s="207"/>
      <c r="D1835" s="207"/>
      <c r="E1835" s="207"/>
    </row>
    <row r="1836" spans="1:5" s="126" customFormat="1">
      <c r="A1836" s="207"/>
      <c r="B1836" s="246"/>
      <c r="C1836" s="206"/>
      <c r="D1836" s="206"/>
      <c r="E1836" s="206"/>
    </row>
    <row r="1837" spans="1:5" s="126" customFormat="1">
      <c r="A1837" s="207"/>
      <c r="B1837" s="246"/>
      <c r="C1837" s="206"/>
      <c r="D1837" s="206"/>
      <c r="E1837" s="206"/>
    </row>
    <row r="1838" spans="1:5" s="126" customFormat="1">
      <c r="A1838" s="207"/>
      <c r="B1838" s="246"/>
      <c r="C1838" s="206"/>
      <c r="D1838" s="206"/>
      <c r="E1838" s="206"/>
    </row>
    <row r="1839" spans="1:5" s="126" customFormat="1">
      <c r="A1839" s="207"/>
      <c r="B1839" s="246"/>
      <c r="C1839" s="206"/>
      <c r="D1839" s="206"/>
      <c r="E1839" s="206"/>
    </row>
    <row r="1840" spans="1:5" s="126" customFormat="1">
      <c r="A1840" s="207"/>
      <c r="B1840" s="246"/>
      <c r="C1840" s="206"/>
      <c r="D1840" s="206"/>
      <c r="E1840" s="206"/>
    </row>
    <row r="1841" spans="1:5" s="126" customFormat="1">
      <c r="A1841" s="207"/>
      <c r="B1841" s="207"/>
      <c r="C1841" s="207"/>
      <c r="D1841" s="207"/>
      <c r="E1841" s="207"/>
    </row>
    <row r="1842" spans="1:5" s="126" customFormat="1" ht="15">
      <c r="A1842" s="249"/>
      <c r="B1842" s="249"/>
      <c r="C1842" s="249"/>
      <c r="D1842" s="249"/>
      <c r="E1842" s="249"/>
    </row>
    <row r="1843" spans="1:5" s="126" customFormat="1">
      <c r="A1843" s="207"/>
      <c r="B1843" s="207"/>
      <c r="C1843" s="207"/>
      <c r="D1843" s="207"/>
      <c r="E1843" s="207"/>
    </row>
    <row r="1844" spans="1:5" s="126" customFormat="1">
      <c r="A1844" s="207"/>
      <c r="B1844" s="246"/>
      <c r="C1844" s="206"/>
      <c r="D1844" s="246"/>
      <c r="E1844" s="246"/>
    </row>
    <row r="1845" spans="1:5" s="126" customFormat="1">
      <c r="A1845" s="207"/>
      <c r="B1845" s="206"/>
      <c r="C1845" s="206"/>
      <c r="D1845" s="246"/>
      <c r="E1845" s="206"/>
    </row>
    <row r="1846" spans="1:5" s="126" customFormat="1">
      <c r="A1846" s="207"/>
      <c r="B1846" s="206"/>
      <c r="C1846" s="206"/>
      <c r="D1846" s="246"/>
      <c r="E1846" s="206"/>
    </row>
    <row r="1847" spans="1:5" s="126" customFormat="1">
      <c r="A1847" s="207"/>
      <c r="B1847" s="207"/>
      <c r="C1847" s="207"/>
      <c r="D1847" s="207"/>
      <c r="E1847" s="207"/>
    </row>
    <row r="1848" spans="1:5" s="126" customFormat="1" ht="15">
      <c r="A1848" s="249"/>
      <c r="B1848" s="249"/>
      <c r="C1848" s="249"/>
      <c r="D1848" s="249"/>
      <c r="E1848" s="249"/>
    </row>
    <row r="1849" spans="1:5" s="126" customFormat="1">
      <c r="A1849" s="207"/>
      <c r="B1849" s="207"/>
      <c r="C1849" s="207"/>
      <c r="D1849" s="207"/>
      <c r="E1849" s="207"/>
    </row>
    <row r="1850" spans="1:5" s="126" customFormat="1">
      <c r="A1850" s="207"/>
      <c r="B1850" s="246"/>
      <c r="C1850" s="206"/>
      <c r="D1850" s="246"/>
      <c r="E1850" s="246"/>
    </row>
    <row r="1851" spans="1:5" s="126" customFormat="1">
      <c r="A1851" s="207"/>
      <c r="B1851" s="246"/>
      <c r="C1851" s="206"/>
      <c r="D1851" s="246"/>
      <c r="E1851" s="206"/>
    </row>
    <row r="1852" spans="1:5" s="126" customFormat="1">
      <c r="A1852" s="207"/>
      <c r="B1852" s="206"/>
      <c r="C1852" s="206"/>
      <c r="D1852" s="246"/>
      <c r="E1852" s="206"/>
    </row>
    <row r="1853" spans="1:5" s="126" customFormat="1">
      <c r="A1853" s="207"/>
      <c r="B1853" s="206"/>
      <c r="C1853" s="206"/>
      <c r="D1853" s="246"/>
      <c r="E1853" s="206"/>
    </row>
    <row r="1854" spans="1:5" s="126" customFormat="1">
      <c r="A1854" s="207"/>
      <c r="B1854" s="207"/>
      <c r="C1854" s="207"/>
      <c r="D1854" s="207"/>
      <c r="E1854" s="207"/>
    </row>
    <row r="1855" spans="1:5" s="126" customFormat="1" ht="15">
      <c r="A1855" s="249"/>
      <c r="B1855" s="249"/>
      <c r="C1855" s="249"/>
      <c r="D1855" s="249"/>
      <c r="E1855" s="249"/>
    </row>
    <row r="1856" spans="1:5" s="126" customFormat="1">
      <c r="B1856" s="207"/>
      <c r="C1856" s="207"/>
      <c r="D1856" s="207"/>
      <c r="E1856" s="207"/>
    </row>
    <row r="1857" spans="1:5" s="126" customFormat="1">
      <c r="A1857" s="216"/>
      <c r="B1857" s="206"/>
      <c r="C1857" s="206"/>
      <c r="D1857" s="206"/>
      <c r="E1857" s="206"/>
    </row>
    <row r="1858" spans="1:5" s="126" customFormat="1">
      <c r="A1858" s="216"/>
      <c r="B1858" s="206"/>
      <c r="C1858" s="246"/>
      <c r="D1858" s="206"/>
      <c r="E1858" s="206"/>
    </row>
    <row r="1859" spans="1:5" s="126" customFormat="1">
      <c r="A1859" s="219"/>
      <c r="B1859" s="206"/>
      <c r="C1859" s="206"/>
      <c r="D1859" s="206"/>
      <c r="E1859" s="206"/>
    </row>
    <row r="1860" spans="1:5" s="126" customFormat="1">
      <c r="A1860" s="220"/>
      <c r="B1860" s="206"/>
      <c r="C1860" s="246"/>
      <c r="D1860" s="206"/>
      <c r="E1860" s="206"/>
    </row>
    <row r="1861" spans="1:5" s="126" customFormat="1">
      <c r="A1861" s="219"/>
      <c r="B1861" s="206"/>
      <c r="C1861" s="206"/>
      <c r="D1861" s="206"/>
      <c r="E1861" s="206"/>
    </row>
    <row r="1862" spans="1:5" s="126" customFormat="1">
      <c r="A1862" s="216"/>
      <c r="B1862" s="206"/>
      <c r="C1862" s="206"/>
      <c r="D1862" s="206"/>
      <c r="E1862" s="206"/>
    </row>
    <row r="1863" spans="1:5" s="126" customFormat="1">
      <c r="A1863" s="219"/>
      <c r="B1863" s="206"/>
      <c r="C1863" s="246"/>
      <c r="D1863" s="206"/>
      <c r="E1863" s="206"/>
    </row>
    <row r="1864" spans="1:5" s="126" customFormat="1">
      <c r="A1864" s="219"/>
      <c r="B1864" s="206"/>
      <c r="C1864" s="246"/>
      <c r="D1864" s="206"/>
      <c r="E1864" s="206"/>
    </row>
    <row r="1865" spans="1:5" s="126" customFormat="1">
      <c r="A1865" s="219"/>
      <c r="B1865" s="206"/>
      <c r="C1865" s="206"/>
      <c r="D1865" s="206"/>
      <c r="E1865" s="206"/>
    </row>
    <row r="1866" spans="1:5" s="126" customFormat="1">
      <c r="A1866" s="219"/>
      <c r="B1866" s="206"/>
      <c r="C1866" s="206"/>
      <c r="D1866" s="206"/>
      <c r="E1866" s="206"/>
    </row>
    <row r="1867" spans="1:5" s="126" customFormat="1">
      <c r="A1867" s="221"/>
      <c r="B1867" s="136"/>
      <c r="C1867" s="247"/>
      <c r="D1867" s="136"/>
      <c r="E1867" s="136"/>
    </row>
    <row r="1868" spans="1:5" s="126" customFormat="1">
      <c r="A1868" s="221"/>
      <c r="B1868" s="136"/>
      <c r="C1868" s="247"/>
      <c r="D1868" s="136"/>
      <c r="E1868" s="136"/>
    </row>
    <row r="1869" spans="1:5" s="126" customFormat="1">
      <c r="A1869" s="221"/>
      <c r="B1869" s="136"/>
      <c r="C1869" s="247"/>
      <c r="D1869" s="136"/>
      <c r="E1869" s="136"/>
    </row>
    <row r="1870" spans="1:5" s="126" customFormat="1">
      <c r="A1870" s="207"/>
      <c r="B1870" s="207"/>
      <c r="C1870" s="207"/>
      <c r="D1870" s="207"/>
      <c r="E1870" s="207"/>
    </row>
    <row r="1871" spans="1:5" s="126" customFormat="1">
      <c r="A1871" s="248"/>
      <c r="B1871" s="248"/>
      <c r="C1871" s="248"/>
      <c r="D1871" s="248"/>
      <c r="E1871" s="248"/>
    </row>
    <row r="1872" spans="1:5" s="126" customFormat="1" ht="15">
      <c r="A1872" s="249"/>
      <c r="B1872" s="249"/>
      <c r="C1872" s="249"/>
      <c r="D1872" s="249"/>
      <c r="E1872" s="249"/>
    </row>
    <row r="1873" spans="1:5" s="126" customFormat="1" ht="15">
      <c r="A1873" s="249"/>
      <c r="B1873" s="249"/>
      <c r="C1873" s="249"/>
      <c r="D1873" s="249"/>
      <c r="E1873" s="249"/>
    </row>
    <row r="1874" spans="1:5" s="126" customFormat="1" ht="15">
      <c r="A1874" s="249"/>
      <c r="B1874" s="249"/>
      <c r="C1874" s="249"/>
      <c r="D1874" s="249"/>
      <c r="E1874" s="249"/>
    </row>
    <row r="1875" spans="1:5" s="126" customFormat="1">
      <c r="B1875" s="206"/>
      <c r="C1875" s="206"/>
      <c r="D1875" s="207"/>
    </row>
    <row r="1876" spans="1:5" s="126" customFormat="1">
      <c r="A1876" s="250"/>
      <c r="B1876" s="250"/>
      <c r="C1876" s="208"/>
      <c r="D1876" s="208"/>
      <c r="E1876" s="208"/>
    </row>
    <row r="1877" spans="1:5" s="126" customFormat="1">
      <c r="A1877" s="250"/>
      <c r="B1877" s="250"/>
      <c r="C1877" s="250"/>
      <c r="D1877" s="250"/>
      <c r="E1877" s="250"/>
    </row>
    <row r="1878" spans="1:5" s="126" customFormat="1">
      <c r="A1878" s="250"/>
      <c r="B1878" s="250"/>
      <c r="C1878" s="250"/>
      <c r="D1878" s="250"/>
      <c r="E1878" s="250"/>
    </row>
    <row r="1879" spans="1:5" s="126" customFormat="1">
      <c r="A1879" s="250"/>
      <c r="B1879" s="250"/>
      <c r="C1879" s="250"/>
      <c r="D1879" s="250"/>
      <c r="E1879" s="250"/>
    </row>
    <row r="1880" spans="1:5" s="126" customFormat="1">
      <c r="A1880" s="250"/>
      <c r="B1880" s="250"/>
      <c r="C1880" s="250"/>
      <c r="D1880" s="250"/>
      <c r="E1880" s="250"/>
    </row>
    <row r="1881" spans="1:5" s="126" customFormat="1">
      <c r="B1881" s="207"/>
      <c r="C1881" s="243"/>
      <c r="D1881" s="243"/>
      <c r="E1881" s="243"/>
    </row>
    <row r="1882" spans="1:5" s="126" customFormat="1" ht="15">
      <c r="A1882" s="251"/>
      <c r="B1882" s="206"/>
      <c r="C1882" s="206"/>
      <c r="D1882" s="206"/>
      <c r="E1882" s="206"/>
    </row>
    <row r="1883" spans="1:5" s="126" customFormat="1">
      <c r="A1883" s="207"/>
      <c r="B1883" s="206"/>
      <c r="C1883" s="206"/>
      <c r="D1883" s="206"/>
      <c r="E1883" s="206"/>
    </row>
    <row r="1884" spans="1:5" s="126" customFormat="1" ht="15">
      <c r="A1884" s="249"/>
      <c r="B1884" s="249"/>
      <c r="C1884" s="249"/>
      <c r="D1884" s="249"/>
      <c r="E1884" s="249"/>
    </row>
    <row r="1885" spans="1:5" s="126" customFormat="1" ht="15">
      <c r="A1885" s="252"/>
      <c r="B1885" s="252"/>
      <c r="C1885" s="252"/>
      <c r="D1885" s="252"/>
      <c r="E1885" s="252"/>
    </row>
    <row r="1886" spans="1:5" s="126" customFormat="1">
      <c r="A1886" s="207"/>
      <c r="B1886" s="246"/>
      <c r="C1886" s="206"/>
      <c r="D1886" s="206"/>
      <c r="E1886" s="206"/>
    </row>
    <row r="1887" spans="1:5" s="126" customFormat="1">
      <c r="A1887" s="207"/>
      <c r="B1887" s="246"/>
      <c r="C1887" s="206"/>
      <c r="D1887" s="206"/>
      <c r="E1887" s="206"/>
    </row>
    <row r="1888" spans="1:5" s="126" customFormat="1">
      <c r="A1888" s="207"/>
      <c r="B1888" s="206"/>
      <c r="C1888" s="206"/>
      <c r="D1888" s="206"/>
      <c r="E1888" s="206"/>
    </row>
    <row r="1889" spans="1:5" s="126" customFormat="1" ht="15">
      <c r="A1889" s="249"/>
      <c r="B1889" s="249"/>
      <c r="C1889" s="249"/>
      <c r="D1889" s="249"/>
      <c r="E1889" s="249"/>
    </row>
    <row r="1890" spans="1:5" s="126" customFormat="1">
      <c r="A1890" s="207"/>
      <c r="B1890" s="207"/>
      <c r="C1890" s="207"/>
      <c r="D1890" s="207"/>
      <c r="E1890" s="207"/>
    </row>
    <row r="1891" spans="1:5" s="126" customFormat="1">
      <c r="A1891" s="207"/>
      <c r="B1891" s="207"/>
      <c r="C1891" s="207"/>
      <c r="D1891" s="207"/>
      <c r="E1891" s="207"/>
    </row>
    <row r="1892" spans="1:5" s="126" customFormat="1">
      <c r="A1892" s="207"/>
      <c r="B1892" s="246"/>
      <c r="C1892" s="206"/>
      <c r="D1892" s="206"/>
      <c r="E1892" s="206"/>
    </row>
    <row r="1893" spans="1:5" s="126" customFormat="1">
      <c r="A1893" s="207"/>
      <c r="B1893" s="246"/>
      <c r="C1893" s="206"/>
      <c r="D1893" s="206"/>
      <c r="E1893" s="206"/>
    </row>
    <row r="1894" spans="1:5" s="126" customFormat="1">
      <c r="A1894" s="207"/>
      <c r="B1894" s="246"/>
      <c r="C1894" s="206"/>
      <c r="D1894" s="206"/>
      <c r="E1894" s="206"/>
    </row>
    <row r="1895" spans="1:5" s="126" customFormat="1">
      <c r="A1895" s="207"/>
      <c r="B1895" s="246"/>
      <c r="C1895" s="206"/>
      <c r="D1895" s="206"/>
      <c r="E1895" s="206"/>
    </row>
    <row r="1896" spans="1:5" s="126" customFormat="1">
      <c r="A1896" s="207"/>
      <c r="B1896" s="246"/>
      <c r="C1896" s="206"/>
      <c r="D1896" s="206"/>
      <c r="E1896" s="206"/>
    </row>
    <row r="1897" spans="1:5" s="126" customFormat="1">
      <c r="A1897" s="207"/>
      <c r="B1897" s="207"/>
      <c r="C1897" s="207"/>
      <c r="D1897" s="207"/>
      <c r="E1897" s="207"/>
    </row>
    <row r="1898" spans="1:5" s="126" customFormat="1" ht="15">
      <c r="A1898" s="249"/>
      <c r="B1898" s="249"/>
      <c r="C1898" s="249"/>
      <c r="D1898" s="249"/>
      <c r="E1898" s="249"/>
    </row>
    <row r="1899" spans="1:5" s="126" customFormat="1">
      <c r="A1899" s="207"/>
      <c r="B1899" s="207"/>
      <c r="C1899" s="207"/>
      <c r="D1899" s="207"/>
      <c r="E1899" s="207"/>
    </row>
    <row r="1900" spans="1:5" s="126" customFormat="1">
      <c r="A1900" s="207"/>
      <c r="B1900" s="246"/>
      <c r="C1900" s="206"/>
      <c r="D1900" s="246"/>
      <c r="E1900" s="246"/>
    </row>
    <row r="1901" spans="1:5" s="126" customFormat="1">
      <c r="A1901" s="207"/>
      <c r="B1901" s="206"/>
      <c r="C1901" s="206"/>
      <c r="D1901" s="246"/>
      <c r="E1901" s="206"/>
    </row>
    <row r="1902" spans="1:5" s="126" customFormat="1">
      <c r="A1902" s="207"/>
      <c r="B1902" s="206"/>
      <c r="C1902" s="206"/>
      <c r="D1902" s="246"/>
      <c r="E1902" s="206"/>
    </row>
    <row r="1903" spans="1:5" s="126" customFormat="1">
      <c r="A1903" s="207"/>
      <c r="B1903" s="207"/>
      <c r="C1903" s="207"/>
      <c r="D1903" s="207"/>
      <c r="E1903" s="207"/>
    </row>
    <row r="1904" spans="1:5" s="126" customFormat="1" ht="15">
      <c r="A1904" s="249"/>
      <c r="B1904" s="249"/>
      <c r="C1904" s="249"/>
      <c r="D1904" s="249"/>
      <c r="E1904" s="249"/>
    </row>
    <row r="1905" spans="1:5" s="126" customFormat="1">
      <c r="A1905" s="207"/>
      <c r="B1905" s="207"/>
      <c r="C1905" s="207"/>
      <c r="D1905" s="207"/>
      <c r="E1905" s="207"/>
    </row>
    <row r="1906" spans="1:5" s="126" customFormat="1">
      <c r="A1906" s="207"/>
      <c r="B1906" s="246"/>
      <c r="C1906" s="206"/>
      <c r="D1906" s="246"/>
      <c r="E1906" s="246"/>
    </row>
    <row r="1907" spans="1:5" s="126" customFormat="1">
      <c r="A1907" s="207"/>
      <c r="B1907" s="246"/>
      <c r="C1907" s="206"/>
      <c r="D1907" s="246"/>
      <c r="E1907" s="206"/>
    </row>
    <row r="1908" spans="1:5" s="126" customFormat="1">
      <c r="A1908" s="207"/>
      <c r="B1908" s="206"/>
      <c r="C1908" s="206"/>
      <c r="D1908" s="246"/>
      <c r="E1908" s="206"/>
    </row>
    <row r="1909" spans="1:5" s="126" customFormat="1">
      <c r="A1909" s="207"/>
      <c r="B1909" s="206"/>
      <c r="C1909" s="206"/>
      <c r="D1909" s="246"/>
      <c r="E1909" s="206"/>
    </row>
    <row r="1910" spans="1:5" s="126" customFormat="1">
      <c r="A1910" s="207"/>
      <c r="B1910" s="207"/>
      <c r="C1910" s="207"/>
      <c r="D1910" s="207"/>
      <c r="E1910" s="207"/>
    </row>
    <row r="1911" spans="1:5" s="126" customFormat="1" ht="15">
      <c r="A1911" s="249"/>
      <c r="B1911" s="249"/>
      <c r="C1911" s="249"/>
      <c r="D1911" s="249"/>
      <c r="E1911" s="249"/>
    </row>
    <row r="1912" spans="1:5" s="126" customFormat="1">
      <c r="B1912" s="207"/>
      <c r="C1912" s="207"/>
      <c r="D1912" s="207"/>
      <c r="E1912" s="207"/>
    </row>
    <row r="1913" spans="1:5" s="126" customFormat="1">
      <c r="A1913" s="216"/>
      <c r="B1913" s="206"/>
      <c r="C1913" s="206"/>
      <c r="D1913" s="206"/>
      <c r="E1913" s="206"/>
    </row>
    <row r="1914" spans="1:5" s="126" customFormat="1">
      <c r="A1914" s="216"/>
      <c r="B1914" s="206"/>
      <c r="C1914" s="246"/>
      <c r="D1914" s="206"/>
      <c r="E1914" s="206"/>
    </row>
    <row r="1915" spans="1:5" s="126" customFormat="1">
      <c r="A1915" s="219"/>
      <c r="B1915" s="206"/>
      <c r="C1915" s="206"/>
      <c r="D1915" s="206"/>
      <c r="E1915" s="206"/>
    </row>
    <row r="1916" spans="1:5" s="126" customFormat="1">
      <c r="A1916" s="220"/>
      <c r="B1916" s="206"/>
      <c r="C1916" s="246"/>
      <c r="D1916" s="206"/>
      <c r="E1916" s="206"/>
    </row>
    <row r="1917" spans="1:5" s="126" customFormat="1">
      <c r="A1917" s="219"/>
      <c r="B1917" s="206"/>
      <c r="C1917" s="206"/>
      <c r="D1917" s="206"/>
      <c r="E1917" s="206"/>
    </row>
    <row r="1918" spans="1:5" s="126" customFormat="1">
      <c r="A1918" s="216"/>
      <c r="B1918" s="206"/>
      <c r="C1918" s="206"/>
      <c r="D1918" s="206"/>
      <c r="E1918" s="206"/>
    </row>
    <row r="1919" spans="1:5" s="126" customFormat="1">
      <c r="A1919" s="219"/>
      <c r="B1919" s="206"/>
      <c r="C1919" s="246"/>
      <c r="D1919" s="206"/>
      <c r="E1919" s="206"/>
    </row>
    <row r="1920" spans="1:5" s="126" customFormat="1">
      <c r="A1920" s="219"/>
      <c r="B1920" s="206"/>
      <c r="C1920" s="246"/>
      <c r="D1920" s="206"/>
      <c r="E1920" s="206"/>
    </row>
    <row r="1921" spans="1:5" s="126" customFormat="1">
      <c r="A1921" s="219"/>
      <c r="B1921" s="206"/>
      <c r="C1921" s="206"/>
      <c r="D1921" s="206"/>
      <c r="E1921" s="206"/>
    </row>
    <row r="1922" spans="1:5" s="126" customFormat="1">
      <c r="A1922" s="219"/>
      <c r="B1922" s="206"/>
      <c r="C1922" s="206"/>
      <c r="D1922" s="206"/>
      <c r="E1922" s="206"/>
    </row>
    <row r="1923" spans="1:5" s="126" customFormat="1">
      <c r="A1923" s="221"/>
      <c r="B1923" s="136"/>
      <c r="C1923" s="247"/>
      <c r="D1923" s="136"/>
      <c r="E1923" s="136"/>
    </row>
    <row r="1924" spans="1:5" s="126" customFormat="1">
      <c r="A1924" s="221"/>
      <c r="B1924" s="136"/>
      <c r="C1924" s="247"/>
      <c r="D1924" s="136"/>
      <c r="E1924" s="136"/>
    </row>
    <row r="1925" spans="1:5" s="126" customFormat="1">
      <c r="A1925" s="221"/>
      <c r="B1925" s="136"/>
      <c r="C1925" s="247"/>
      <c r="D1925" s="136"/>
      <c r="E1925" s="136"/>
    </row>
    <row r="1926" spans="1:5" s="126" customFormat="1">
      <c r="A1926" s="207"/>
      <c r="B1926" s="207"/>
      <c r="C1926" s="207"/>
      <c r="D1926" s="207"/>
      <c r="E1926" s="207"/>
    </row>
    <row r="1927" spans="1:5" s="126" customFormat="1">
      <c r="A1927" s="248"/>
      <c r="B1927" s="248"/>
      <c r="C1927" s="248"/>
      <c r="D1927" s="248"/>
      <c r="E1927" s="248"/>
    </row>
    <row r="1928" spans="1:5" s="126" customFormat="1" ht="15">
      <c r="A1928" s="249"/>
      <c r="B1928" s="249"/>
      <c r="C1928" s="249"/>
      <c r="D1928" s="249"/>
      <c r="E1928" s="249"/>
    </row>
    <row r="1929" spans="1:5" s="126" customFormat="1" ht="15">
      <c r="A1929" s="249"/>
      <c r="B1929" s="249"/>
      <c r="C1929" s="249"/>
      <c r="D1929" s="249"/>
      <c r="E1929" s="249"/>
    </row>
    <row r="1930" spans="1:5" s="126" customFormat="1" ht="15">
      <c r="A1930" s="249"/>
      <c r="B1930" s="249"/>
      <c r="C1930" s="249"/>
      <c r="D1930" s="249"/>
      <c r="E1930" s="249"/>
    </row>
    <row r="1931" spans="1:5" s="126" customFormat="1">
      <c r="B1931" s="206"/>
      <c r="C1931" s="206"/>
      <c r="D1931" s="207"/>
    </row>
    <row r="1932" spans="1:5" s="126" customFormat="1">
      <c r="A1932" s="250"/>
      <c r="B1932" s="250"/>
      <c r="C1932" s="208"/>
      <c r="D1932" s="208"/>
      <c r="E1932" s="208"/>
    </row>
    <row r="1933" spans="1:5" s="126" customFormat="1">
      <c r="A1933" s="250"/>
      <c r="B1933" s="250"/>
      <c r="C1933" s="250"/>
      <c r="D1933" s="250"/>
      <c r="E1933" s="250"/>
    </row>
    <row r="1934" spans="1:5" s="126" customFormat="1">
      <c r="A1934" s="250"/>
      <c r="B1934" s="250"/>
      <c r="C1934" s="250"/>
      <c r="D1934" s="250"/>
      <c r="E1934" s="250"/>
    </row>
    <row r="1935" spans="1:5" s="126" customFormat="1">
      <c r="A1935" s="250"/>
      <c r="B1935" s="250"/>
      <c r="C1935" s="250"/>
      <c r="D1935" s="250"/>
      <c r="E1935" s="250"/>
    </row>
    <row r="1936" spans="1:5" s="126" customFormat="1">
      <c r="A1936" s="250"/>
      <c r="B1936" s="250"/>
      <c r="C1936" s="250"/>
      <c r="D1936" s="250"/>
      <c r="E1936" s="250"/>
    </row>
    <row r="1937" spans="1:5" s="126" customFormat="1">
      <c r="B1937" s="207"/>
      <c r="C1937" s="243"/>
      <c r="D1937" s="243"/>
      <c r="E1937" s="243"/>
    </row>
    <row r="1938" spans="1:5" s="126" customFormat="1" ht="15">
      <c r="A1938" s="251"/>
      <c r="B1938" s="206"/>
      <c r="C1938" s="206"/>
      <c r="D1938" s="206"/>
      <c r="E1938" s="206"/>
    </row>
    <row r="1939" spans="1:5" s="126" customFormat="1">
      <c r="A1939" s="207"/>
      <c r="B1939" s="206"/>
      <c r="C1939" s="206"/>
      <c r="D1939" s="206"/>
      <c r="E1939" s="206"/>
    </row>
    <row r="1940" spans="1:5" s="126" customFormat="1" ht="15">
      <c r="A1940" s="249"/>
      <c r="B1940" s="249"/>
      <c r="C1940" s="249"/>
      <c r="D1940" s="249"/>
      <c r="E1940" s="249"/>
    </row>
    <row r="1941" spans="1:5" s="126" customFormat="1" ht="15">
      <c r="A1941" s="252"/>
      <c r="B1941" s="252"/>
      <c r="C1941" s="252"/>
      <c r="D1941" s="252"/>
      <c r="E1941" s="252"/>
    </row>
    <row r="1942" spans="1:5" s="126" customFormat="1">
      <c r="A1942" s="207"/>
      <c r="B1942" s="246"/>
      <c r="C1942" s="206"/>
      <c r="D1942" s="206"/>
      <c r="E1942" s="206"/>
    </row>
    <row r="1943" spans="1:5" s="126" customFormat="1">
      <c r="A1943" s="207"/>
      <c r="B1943" s="246"/>
      <c r="C1943" s="206"/>
      <c r="D1943" s="206"/>
      <c r="E1943" s="206"/>
    </row>
    <row r="1944" spans="1:5" s="126" customFormat="1">
      <c r="A1944" s="207"/>
      <c r="B1944" s="206"/>
      <c r="C1944" s="206"/>
      <c r="D1944" s="206"/>
      <c r="E1944" s="206"/>
    </row>
    <row r="1945" spans="1:5" s="126" customFormat="1" ht="15">
      <c r="A1945" s="249"/>
      <c r="B1945" s="249"/>
      <c r="C1945" s="249"/>
      <c r="D1945" s="249"/>
      <c r="E1945" s="249"/>
    </row>
    <row r="1946" spans="1:5" s="126" customFormat="1">
      <c r="A1946" s="207"/>
      <c r="B1946" s="207"/>
      <c r="C1946" s="207"/>
      <c r="D1946" s="207"/>
      <c r="E1946" s="207"/>
    </row>
    <row r="1947" spans="1:5" s="126" customFormat="1">
      <c r="A1947" s="207"/>
      <c r="B1947" s="207"/>
      <c r="C1947" s="207"/>
      <c r="D1947" s="207"/>
      <c r="E1947" s="207"/>
    </row>
    <row r="1948" spans="1:5" s="126" customFormat="1">
      <c r="A1948" s="207"/>
      <c r="B1948" s="246"/>
      <c r="C1948" s="206"/>
      <c r="D1948" s="206"/>
      <c r="E1948" s="206"/>
    </row>
    <row r="1949" spans="1:5" s="126" customFormat="1">
      <c r="A1949" s="207"/>
      <c r="B1949" s="246"/>
      <c r="C1949" s="206"/>
      <c r="D1949" s="206"/>
      <c r="E1949" s="206"/>
    </row>
    <row r="1950" spans="1:5" s="126" customFormat="1">
      <c r="A1950" s="207"/>
      <c r="B1950" s="246"/>
      <c r="C1950" s="206"/>
      <c r="D1950" s="206"/>
      <c r="E1950" s="206"/>
    </row>
    <row r="1951" spans="1:5" s="126" customFormat="1">
      <c r="A1951" s="207"/>
      <c r="B1951" s="246"/>
      <c r="C1951" s="206"/>
      <c r="D1951" s="206"/>
      <c r="E1951" s="206"/>
    </row>
    <row r="1952" spans="1:5" s="126" customFormat="1">
      <c r="A1952" s="207"/>
      <c r="B1952" s="246"/>
      <c r="C1952" s="206"/>
      <c r="D1952" s="206"/>
      <c r="E1952" s="206"/>
    </row>
    <row r="1953" spans="1:5" s="126" customFormat="1">
      <c r="A1953" s="207"/>
      <c r="B1953" s="207"/>
      <c r="C1953" s="207"/>
      <c r="D1953" s="207"/>
      <c r="E1953" s="207"/>
    </row>
    <row r="1954" spans="1:5" s="126" customFormat="1" ht="15">
      <c r="A1954" s="249"/>
      <c r="B1954" s="249"/>
      <c r="C1954" s="249"/>
      <c r="D1954" s="249"/>
      <c r="E1954" s="249"/>
    </row>
    <row r="1955" spans="1:5" s="126" customFormat="1">
      <c r="A1955" s="207"/>
      <c r="B1955" s="207"/>
      <c r="C1955" s="207"/>
      <c r="D1955" s="207"/>
      <c r="E1955" s="207"/>
    </row>
    <row r="1956" spans="1:5" s="126" customFormat="1">
      <c r="A1956" s="207"/>
      <c r="B1956" s="246"/>
      <c r="C1956" s="206"/>
      <c r="D1956" s="246"/>
      <c r="E1956" s="246"/>
    </row>
    <row r="1957" spans="1:5" s="126" customFormat="1">
      <c r="A1957" s="207"/>
      <c r="B1957" s="206"/>
      <c r="C1957" s="206"/>
      <c r="D1957" s="246"/>
      <c r="E1957" s="206"/>
    </row>
    <row r="1958" spans="1:5" s="126" customFormat="1">
      <c r="A1958" s="207"/>
      <c r="B1958" s="206"/>
      <c r="C1958" s="206"/>
      <c r="D1958" s="246"/>
      <c r="E1958" s="206"/>
    </row>
    <row r="1959" spans="1:5" s="126" customFormat="1">
      <c r="A1959" s="207"/>
      <c r="B1959" s="207"/>
      <c r="C1959" s="207"/>
      <c r="D1959" s="207"/>
      <c r="E1959" s="207"/>
    </row>
    <row r="1960" spans="1:5" s="126" customFormat="1" ht="15">
      <c r="A1960" s="249"/>
      <c r="B1960" s="249"/>
      <c r="C1960" s="249"/>
      <c r="D1960" s="249"/>
      <c r="E1960" s="249"/>
    </row>
    <row r="1961" spans="1:5" s="126" customFormat="1">
      <c r="A1961" s="207"/>
      <c r="B1961" s="207"/>
      <c r="C1961" s="207"/>
      <c r="D1961" s="207"/>
      <c r="E1961" s="207"/>
    </row>
    <row r="1962" spans="1:5" s="126" customFormat="1">
      <c r="A1962" s="207"/>
      <c r="B1962" s="246"/>
      <c r="C1962" s="206"/>
      <c r="D1962" s="246"/>
      <c r="E1962" s="246"/>
    </row>
    <row r="1963" spans="1:5" s="126" customFormat="1">
      <c r="A1963" s="207"/>
      <c r="B1963" s="246"/>
      <c r="C1963" s="206"/>
      <c r="D1963" s="246"/>
      <c r="E1963" s="206"/>
    </row>
    <row r="1964" spans="1:5" s="126" customFormat="1">
      <c r="A1964" s="207"/>
      <c r="B1964" s="206"/>
      <c r="C1964" s="206"/>
      <c r="D1964" s="246"/>
      <c r="E1964" s="206"/>
    </row>
    <row r="1965" spans="1:5" s="126" customFormat="1">
      <c r="A1965" s="207"/>
      <c r="B1965" s="206"/>
      <c r="C1965" s="206"/>
      <c r="D1965" s="246"/>
      <c r="E1965" s="206"/>
    </row>
    <row r="1966" spans="1:5" s="126" customFormat="1">
      <c r="A1966" s="207"/>
      <c r="B1966" s="207"/>
      <c r="C1966" s="207"/>
      <c r="D1966" s="207"/>
      <c r="E1966" s="207"/>
    </row>
    <row r="1967" spans="1:5" s="126" customFormat="1" ht="15">
      <c r="A1967" s="249"/>
      <c r="B1967" s="249"/>
      <c r="C1967" s="249"/>
      <c r="D1967" s="249"/>
      <c r="E1967" s="249"/>
    </row>
    <row r="1968" spans="1:5" s="126" customFormat="1">
      <c r="B1968" s="207"/>
      <c r="C1968" s="207"/>
      <c r="D1968" s="207"/>
      <c r="E1968" s="207"/>
    </row>
    <row r="1969" spans="1:5" s="126" customFormat="1">
      <c r="A1969" s="216"/>
      <c r="B1969" s="206"/>
      <c r="C1969" s="206"/>
      <c r="D1969" s="206"/>
      <c r="E1969" s="206"/>
    </row>
    <row r="1970" spans="1:5" s="126" customFormat="1">
      <c r="A1970" s="216"/>
      <c r="B1970" s="206"/>
      <c r="C1970" s="246"/>
      <c r="D1970" s="206"/>
      <c r="E1970" s="206"/>
    </row>
    <row r="1971" spans="1:5" s="126" customFormat="1">
      <c r="A1971" s="219"/>
      <c r="B1971" s="206"/>
      <c r="C1971" s="206"/>
      <c r="D1971" s="206"/>
      <c r="E1971" s="206"/>
    </row>
    <row r="1972" spans="1:5" s="126" customFormat="1">
      <c r="A1972" s="220"/>
      <c r="B1972" s="206"/>
      <c r="C1972" s="246"/>
      <c r="D1972" s="206"/>
      <c r="E1972" s="206"/>
    </row>
    <row r="1973" spans="1:5" s="126" customFormat="1">
      <c r="A1973" s="219"/>
      <c r="B1973" s="206"/>
      <c r="C1973" s="206"/>
      <c r="D1973" s="206"/>
      <c r="E1973" s="206"/>
    </row>
    <row r="1974" spans="1:5" s="126" customFormat="1">
      <c r="A1974" s="216"/>
      <c r="B1974" s="206"/>
      <c r="C1974" s="206"/>
      <c r="D1974" s="206"/>
      <c r="E1974" s="206"/>
    </row>
    <row r="1975" spans="1:5" s="126" customFormat="1">
      <c r="A1975" s="219"/>
      <c r="B1975" s="206"/>
      <c r="C1975" s="246"/>
      <c r="D1975" s="206"/>
      <c r="E1975" s="206"/>
    </row>
    <row r="1976" spans="1:5" s="126" customFormat="1">
      <c r="A1976" s="219"/>
      <c r="B1976" s="206"/>
      <c r="C1976" s="246"/>
      <c r="D1976" s="206"/>
      <c r="E1976" s="206"/>
    </row>
    <row r="1977" spans="1:5" s="126" customFormat="1">
      <c r="A1977" s="219"/>
      <c r="B1977" s="206"/>
      <c r="C1977" s="206"/>
      <c r="D1977" s="206"/>
      <c r="E1977" s="206"/>
    </row>
    <row r="1978" spans="1:5" s="126" customFormat="1">
      <c r="B1978" s="207"/>
      <c r="C1978" s="207"/>
      <c r="D1978" s="207"/>
    </row>
    <row r="1979" spans="1:5" s="126" customFormat="1">
      <c r="B1979" s="207"/>
      <c r="C1979" s="207"/>
      <c r="D1979" s="207"/>
    </row>
    <row r="1980" spans="1:5" s="126" customFormat="1">
      <c r="B1980" s="207"/>
      <c r="C1980" s="207"/>
      <c r="D1980" s="207"/>
    </row>
    <row r="1981" spans="1:5" s="126" customFormat="1">
      <c r="B1981" s="207"/>
      <c r="C1981" s="207"/>
      <c r="D1981" s="207"/>
    </row>
    <row r="1982" spans="1:5" s="126" customFormat="1">
      <c r="B1982" s="207"/>
      <c r="C1982" s="207"/>
      <c r="D1982" s="207"/>
    </row>
    <row r="1983" spans="1:5" s="126" customFormat="1">
      <c r="B1983" s="207"/>
      <c r="C1983" s="207"/>
      <c r="D1983" s="207"/>
    </row>
    <row r="1984" spans="1:5" s="126" customFormat="1">
      <c r="B1984" s="207"/>
      <c r="C1984" s="207"/>
      <c r="D1984" s="207"/>
    </row>
    <row r="1985" spans="2:4" s="126" customFormat="1">
      <c r="B1985" s="207"/>
      <c r="C1985" s="207"/>
      <c r="D1985" s="207"/>
    </row>
    <row r="1986" spans="2:4" s="126" customFormat="1">
      <c r="B1986" s="207"/>
      <c r="C1986" s="207"/>
      <c r="D1986" s="207"/>
    </row>
    <row r="1987" spans="2:4" s="126" customFormat="1">
      <c r="B1987" s="207"/>
      <c r="C1987" s="207"/>
      <c r="D1987" s="207"/>
    </row>
    <row r="1988" spans="2:4" s="126" customFormat="1">
      <c r="B1988" s="207"/>
      <c r="C1988" s="207"/>
      <c r="D1988" s="207"/>
    </row>
    <row r="1989" spans="2:4" s="126" customFormat="1">
      <c r="B1989" s="207"/>
      <c r="C1989" s="207"/>
      <c r="D1989" s="207"/>
    </row>
    <row r="1990" spans="2:4" s="126" customFormat="1">
      <c r="B1990" s="207"/>
      <c r="C1990" s="207"/>
      <c r="D1990" s="207"/>
    </row>
    <row r="1991" spans="2:4" s="126" customFormat="1">
      <c r="B1991" s="207"/>
      <c r="C1991" s="207"/>
      <c r="D1991" s="207"/>
    </row>
    <row r="1992" spans="2:4" s="126" customFormat="1">
      <c r="B1992" s="207"/>
      <c r="C1992" s="207"/>
      <c r="D1992" s="207"/>
    </row>
    <row r="1993" spans="2:4" s="126" customFormat="1">
      <c r="B1993" s="207"/>
      <c r="C1993" s="207"/>
      <c r="D1993" s="207"/>
    </row>
    <row r="1994" spans="2:4" s="126" customFormat="1">
      <c r="B1994" s="207"/>
      <c r="C1994" s="207"/>
      <c r="D1994" s="207"/>
    </row>
    <row r="1995" spans="2:4" s="126" customFormat="1">
      <c r="B1995" s="207"/>
      <c r="C1995" s="207"/>
      <c r="D1995" s="207"/>
    </row>
    <row r="1996" spans="2:4" s="126" customFormat="1">
      <c r="B1996" s="207"/>
      <c r="C1996" s="207"/>
      <c r="D1996" s="207"/>
    </row>
    <row r="1997" spans="2:4" s="126" customFormat="1">
      <c r="B1997" s="207"/>
      <c r="C1997" s="207"/>
      <c r="D1997" s="207"/>
    </row>
    <row r="1998" spans="2:4" s="126" customFormat="1">
      <c r="B1998" s="207"/>
      <c r="C1998" s="207"/>
      <c r="D1998" s="207"/>
    </row>
    <row r="1999" spans="2:4" s="126" customFormat="1">
      <c r="B1999" s="207"/>
      <c r="C1999" s="207"/>
      <c r="D1999" s="207"/>
    </row>
    <row r="2000" spans="2:4" s="126" customFormat="1">
      <c r="B2000" s="207"/>
      <c r="C2000" s="207"/>
      <c r="D2000" s="207"/>
    </row>
    <row r="2001" spans="2:4" s="126" customFormat="1">
      <c r="B2001" s="207"/>
      <c r="C2001" s="207"/>
      <c r="D2001" s="207"/>
    </row>
    <row r="2002" spans="2:4" s="126" customFormat="1">
      <c r="B2002" s="207"/>
      <c r="C2002" s="207"/>
      <c r="D2002" s="207"/>
    </row>
    <row r="2003" spans="2:4" s="126" customFormat="1">
      <c r="B2003" s="207"/>
      <c r="C2003" s="207"/>
      <c r="D2003" s="207"/>
    </row>
    <row r="2004" spans="2:4" s="126" customFormat="1">
      <c r="B2004" s="207"/>
      <c r="C2004" s="207"/>
      <c r="D2004" s="207"/>
    </row>
    <row r="2005" spans="2:4" s="126" customFormat="1">
      <c r="B2005" s="207"/>
      <c r="C2005" s="207"/>
      <c r="D2005" s="207"/>
    </row>
    <row r="2006" spans="2:4" s="126" customFormat="1">
      <c r="B2006" s="207"/>
      <c r="C2006" s="207"/>
      <c r="D2006" s="207"/>
    </row>
    <row r="2007" spans="2:4" s="126" customFormat="1">
      <c r="B2007" s="207"/>
      <c r="C2007" s="207"/>
      <c r="D2007" s="207"/>
    </row>
    <row r="2008" spans="2:4" s="126" customFormat="1">
      <c r="B2008" s="207"/>
      <c r="C2008" s="207"/>
      <c r="D2008" s="207"/>
    </row>
    <row r="2009" spans="2:4" s="126" customFormat="1">
      <c r="B2009" s="207"/>
      <c r="C2009" s="207"/>
      <c r="D2009" s="207"/>
    </row>
    <row r="2010" spans="2:4" s="126" customFormat="1">
      <c r="B2010" s="207"/>
      <c r="C2010" s="207"/>
      <c r="D2010" s="207"/>
    </row>
    <row r="2011" spans="2:4" s="126" customFormat="1">
      <c r="B2011" s="207"/>
      <c r="C2011" s="207"/>
      <c r="D2011" s="207"/>
    </row>
    <row r="2012" spans="2:4" s="126" customFormat="1">
      <c r="B2012" s="207"/>
      <c r="C2012" s="207"/>
      <c r="D2012" s="207"/>
    </row>
    <row r="2013" spans="2:4" s="126" customFormat="1">
      <c r="B2013" s="207"/>
      <c r="C2013" s="207"/>
      <c r="D2013" s="207"/>
    </row>
    <row r="2014" spans="2:4" s="126" customFormat="1">
      <c r="B2014" s="207"/>
      <c r="C2014" s="207"/>
      <c r="D2014" s="207"/>
    </row>
    <row r="2015" spans="2:4" s="126" customFormat="1">
      <c r="B2015" s="207"/>
      <c r="C2015" s="207"/>
      <c r="D2015" s="207"/>
    </row>
    <row r="2016" spans="2:4" s="126" customFormat="1">
      <c r="B2016" s="207"/>
      <c r="C2016" s="207"/>
      <c r="D2016" s="207"/>
    </row>
    <row r="2017" spans="2:4" s="126" customFormat="1">
      <c r="B2017" s="207"/>
      <c r="C2017" s="207"/>
      <c r="D2017" s="207"/>
    </row>
    <row r="2018" spans="2:4" s="126" customFormat="1">
      <c r="B2018" s="207"/>
      <c r="C2018" s="207"/>
      <c r="D2018" s="207"/>
    </row>
    <row r="2019" spans="2:4" s="126" customFormat="1">
      <c r="B2019" s="207"/>
      <c r="C2019" s="207"/>
      <c r="D2019" s="207"/>
    </row>
    <row r="2020" spans="2:4" s="126" customFormat="1">
      <c r="B2020" s="207"/>
      <c r="C2020" s="207"/>
      <c r="D2020" s="207"/>
    </row>
    <row r="2021" spans="2:4" s="126" customFormat="1">
      <c r="B2021" s="207"/>
      <c r="C2021" s="207"/>
      <c r="D2021" s="207"/>
    </row>
    <row r="2022" spans="2:4" s="126" customFormat="1">
      <c r="B2022" s="207"/>
      <c r="C2022" s="207"/>
      <c r="D2022" s="207"/>
    </row>
    <row r="2023" spans="2:4" s="126" customFormat="1">
      <c r="B2023" s="207"/>
      <c r="C2023" s="207"/>
      <c r="D2023" s="207"/>
    </row>
    <row r="2024" spans="2:4" s="126" customFormat="1">
      <c r="B2024" s="207"/>
      <c r="C2024" s="207"/>
      <c r="D2024" s="207"/>
    </row>
    <row r="2025" spans="2:4" s="126" customFormat="1">
      <c r="B2025" s="207"/>
      <c r="C2025" s="207"/>
      <c r="D2025" s="207"/>
    </row>
    <row r="2026" spans="2:4" s="126" customFormat="1">
      <c r="B2026" s="207"/>
      <c r="C2026" s="207"/>
      <c r="D2026" s="207"/>
    </row>
    <row r="2027" spans="2:4" s="126" customFormat="1">
      <c r="B2027" s="207"/>
      <c r="C2027" s="207"/>
      <c r="D2027" s="207"/>
    </row>
    <row r="2028" spans="2:4" s="126" customFormat="1">
      <c r="B2028" s="207"/>
      <c r="C2028" s="207"/>
      <c r="D2028" s="207"/>
    </row>
    <row r="2029" spans="2:4" s="126" customFormat="1">
      <c r="B2029" s="207"/>
      <c r="C2029" s="207"/>
      <c r="D2029" s="207"/>
    </row>
    <row r="2030" spans="2:4" s="126" customFormat="1">
      <c r="B2030" s="207"/>
      <c r="C2030" s="207"/>
      <c r="D2030" s="207"/>
    </row>
    <row r="2031" spans="2:4" s="126" customFormat="1">
      <c r="B2031" s="207"/>
      <c r="C2031" s="207"/>
      <c r="D2031" s="207"/>
    </row>
    <row r="2032" spans="2:4" s="126" customFormat="1">
      <c r="B2032" s="207"/>
      <c r="C2032" s="207"/>
      <c r="D2032" s="207"/>
    </row>
    <row r="2033" spans="2:4" s="126" customFormat="1">
      <c r="B2033" s="207"/>
      <c r="C2033" s="207"/>
      <c r="D2033" s="207"/>
    </row>
    <row r="2034" spans="2:4" s="126" customFormat="1">
      <c r="B2034" s="207"/>
      <c r="C2034" s="207"/>
      <c r="D2034" s="207"/>
    </row>
    <row r="2035" spans="2:4" s="126" customFormat="1">
      <c r="B2035" s="207"/>
      <c r="C2035" s="207"/>
      <c r="D2035" s="207"/>
    </row>
    <row r="2036" spans="2:4" s="126" customFormat="1">
      <c r="B2036" s="207"/>
      <c r="C2036" s="207"/>
      <c r="D2036" s="207"/>
    </row>
    <row r="2037" spans="2:4" s="126" customFormat="1">
      <c r="B2037" s="207"/>
      <c r="C2037" s="207"/>
      <c r="D2037" s="207"/>
    </row>
    <row r="2038" spans="2:4" s="126" customFormat="1">
      <c r="B2038" s="207"/>
      <c r="C2038" s="207"/>
      <c r="D2038" s="207"/>
    </row>
    <row r="2039" spans="2:4" s="126" customFormat="1">
      <c r="B2039" s="207"/>
      <c r="C2039" s="207"/>
      <c r="D2039" s="207"/>
    </row>
    <row r="2040" spans="2:4" s="126" customFormat="1">
      <c r="B2040" s="207"/>
      <c r="C2040" s="207"/>
      <c r="D2040" s="207"/>
    </row>
    <row r="2041" spans="2:4" s="126" customFormat="1">
      <c r="B2041" s="207"/>
      <c r="C2041" s="207"/>
      <c r="D2041" s="207"/>
    </row>
    <row r="2042" spans="2:4" s="126" customFormat="1">
      <c r="B2042" s="207"/>
      <c r="C2042" s="207"/>
      <c r="D2042" s="207"/>
    </row>
    <row r="2043" spans="2:4" s="126" customFormat="1">
      <c r="B2043" s="207"/>
      <c r="C2043" s="207"/>
      <c r="D2043" s="207"/>
    </row>
    <row r="2044" spans="2:4" s="126" customFormat="1">
      <c r="B2044" s="207"/>
      <c r="C2044" s="207"/>
      <c r="D2044" s="207"/>
    </row>
    <row r="2045" spans="2:4" s="126" customFormat="1">
      <c r="B2045" s="207"/>
      <c r="C2045" s="207"/>
      <c r="D2045" s="207"/>
    </row>
    <row r="2046" spans="2:4" s="126" customFormat="1">
      <c r="B2046" s="207"/>
      <c r="C2046" s="207"/>
      <c r="D2046" s="207"/>
    </row>
    <row r="2047" spans="2:4" s="126" customFormat="1">
      <c r="B2047" s="207"/>
      <c r="C2047" s="207"/>
      <c r="D2047" s="207"/>
    </row>
    <row r="2048" spans="2:4" s="126" customFormat="1">
      <c r="B2048" s="207"/>
      <c r="C2048" s="207"/>
      <c r="D2048" s="207"/>
    </row>
    <row r="2049" spans="2:4" s="126" customFormat="1">
      <c r="B2049" s="207"/>
      <c r="C2049" s="207"/>
      <c r="D2049" s="207"/>
    </row>
    <row r="2050" spans="2:4" s="126" customFormat="1">
      <c r="B2050" s="207"/>
      <c r="C2050" s="207"/>
      <c r="D2050" s="207"/>
    </row>
    <row r="2051" spans="2:4" s="126" customFormat="1">
      <c r="B2051" s="207"/>
      <c r="C2051" s="207"/>
      <c r="D2051" s="207"/>
    </row>
    <row r="2052" spans="2:4" s="126" customFormat="1">
      <c r="B2052" s="207"/>
      <c r="C2052" s="207"/>
      <c r="D2052" s="207"/>
    </row>
    <row r="2053" spans="2:4" s="126" customFormat="1">
      <c r="B2053" s="207"/>
      <c r="C2053" s="207"/>
      <c r="D2053" s="207"/>
    </row>
    <row r="2054" spans="2:4" s="126" customFormat="1">
      <c r="B2054" s="207"/>
      <c r="C2054" s="207"/>
      <c r="D2054" s="207"/>
    </row>
    <row r="2055" spans="2:4" s="126" customFormat="1">
      <c r="B2055" s="207"/>
      <c r="C2055" s="207"/>
      <c r="D2055" s="207"/>
    </row>
    <row r="2056" spans="2:4" s="126" customFormat="1">
      <c r="B2056" s="207"/>
      <c r="C2056" s="207"/>
      <c r="D2056" s="207"/>
    </row>
    <row r="2057" spans="2:4" s="126" customFormat="1">
      <c r="B2057" s="207"/>
      <c r="C2057" s="207"/>
      <c r="D2057" s="207"/>
    </row>
    <row r="2058" spans="2:4" s="126" customFormat="1">
      <c r="B2058" s="207"/>
      <c r="C2058" s="207"/>
      <c r="D2058" s="207"/>
    </row>
    <row r="2059" spans="2:4" s="126" customFormat="1">
      <c r="B2059" s="207"/>
      <c r="C2059" s="207"/>
      <c r="D2059" s="207"/>
    </row>
    <row r="2060" spans="2:4" s="126" customFormat="1">
      <c r="B2060" s="207"/>
      <c r="C2060" s="207"/>
      <c r="D2060" s="207"/>
    </row>
    <row r="2061" spans="2:4" s="126" customFormat="1">
      <c r="B2061" s="207"/>
      <c r="C2061" s="207"/>
      <c r="D2061" s="207"/>
    </row>
    <row r="2062" spans="2:4" s="126" customFormat="1">
      <c r="B2062" s="207"/>
      <c r="C2062" s="207"/>
      <c r="D2062" s="207"/>
    </row>
    <row r="2063" spans="2:4" s="126" customFormat="1">
      <c r="B2063" s="207"/>
      <c r="C2063" s="207"/>
      <c r="D2063" s="207"/>
    </row>
    <row r="2064" spans="2:4" s="126" customFormat="1">
      <c r="B2064" s="207"/>
      <c r="C2064" s="207"/>
      <c r="D2064" s="207"/>
    </row>
    <row r="2065" spans="2:4" s="126" customFormat="1">
      <c r="B2065" s="207"/>
      <c r="C2065" s="207"/>
      <c r="D2065" s="207"/>
    </row>
    <row r="2066" spans="2:4" s="126" customFormat="1">
      <c r="B2066" s="207"/>
      <c r="C2066" s="207"/>
      <c r="D2066" s="207"/>
    </row>
    <row r="2067" spans="2:4" s="126" customFormat="1">
      <c r="B2067" s="207"/>
      <c r="C2067" s="207"/>
      <c r="D2067" s="207"/>
    </row>
    <row r="2068" spans="2:4" s="126" customFormat="1">
      <c r="B2068" s="207"/>
      <c r="C2068" s="207"/>
      <c r="D2068" s="207"/>
    </row>
    <row r="2069" spans="2:4" s="126" customFormat="1">
      <c r="B2069" s="207"/>
      <c r="C2069" s="207"/>
      <c r="D2069" s="207"/>
    </row>
    <row r="2070" spans="2:4" s="126" customFormat="1">
      <c r="B2070" s="207"/>
      <c r="C2070" s="207"/>
      <c r="D2070" s="207"/>
    </row>
    <row r="2071" spans="2:4" s="126" customFormat="1">
      <c r="B2071" s="207"/>
      <c r="C2071" s="207"/>
      <c r="D2071" s="207"/>
    </row>
    <row r="2072" spans="2:4" s="126" customFormat="1">
      <c r="B2072" s="207"/>
      <c r="C2072" s="207"/>
      <c r="D2072" s="207"/>
    </row>
    <row r="2073" spans="2:4" s="126" customFormat="1">
      <c r="B2073" s="207"/>
      <c r="C2073" s="207"/>
      <c r="D2073" s="207"/>
    </row>
    <row r="2074" spans="2:4" s="126" customFormat="1">
      <c r="B2074" s="207"/>
      <c r="C2074" s="207"/>
      <c r="D2074" s="207"/>
    </row>
    <row r="2075" spans="2:4" s="126" customFormat="1">
      <c r="B2075" s="207"/>
      <c r="C2075" s="207"/>
      <c r="D2075" s="207"/>
    </row>
    <row r="2076" spans="2:4" s="126" customFormat="1">
      <c r="B2076" s="207"/>
      <c r="C2076" s="207"/>
      <c r="D2076" s="207"/>
    </row>
    <row r="2077" spans="2:4" s="126" customFormat="1">
      <c r="B2077" s="207"/>
      <c r="C2077" s="207"/>
      <c r="D2077" s="207"/>
    </row>
    <row r="2078" spans="2:4" s="126" customFormat="1">
      <c r="B2078" s="207"/>
      <c r="C2078" s="207"/>
      <c r="D2078" s="207"/>
    </row>
    <row r="2079" spans="2:4" s="126" customFormat="1">
      <c r="B2079" s="207"/>
      <c r="C2079" s="207"/>
      <c r="D2079" s="207"/>
    </row>
    <row r="2080" spans="2:4" s="126" customFormat="1">
      <c r="B2080" s="207"/>
      <c r="C2080" s="207"/>
      <c r="D2080" s="207"/>
    </row>
    <row r="2081" spans="2:4" s="126" customFormat="1">
      <c r="B2081" s="207"/>
      <c r="C2081" s="207"/>
      <c r="D2081" s="207"/>
    </row>
    <row r="2082" spans="2:4" s="126" customFormat="1">
      <c r="B2082" s="207"/>
      <c r="C2082" s="207"/>
      <c r="D2082" s="207"/>
    </row>
    <row r="2083" spans="2:4" s="126" customFormat="1">
      <c r="B2083" s="207"/>
      <c r="C2083" s="207"/>
      <c r="D2083" s="207"/>
    </row>
    <row r="2084" spans="2:4" s="126" customFormat="1">
      <c r="B2084" s="207"/>
      <c r="C2084" s="207"/>
      <c r="D2084" s="207"/>
    </row>
    <row r="2085" spans="2:4" s="126" customFormat="1">
      <c r="B2085" s="207"/>
      <c r="C2085" s="207"/>
      <c r="D2085" s="207"/>
    </row>
    <row r="2086" spans="2:4" s="126" customFormat="1">
      <c r="B2086" s="207"/>
      <c r="C2086" s="207"/>
      <c r="D2086" s="207"/>
    </row>
    <row r="2087" spans="2:4" s="126" customFormat="1">
      <c r="B2087" s="207"/>
      <c r="C2087" s="207"/>
      <c r="D2087" s="207"/>
    </row>
    <row r="2088" spans="2:4" s="126" customFormat="1">
      <c r="B2088" s="207"/>
      <c r="C2088" s="207"/>
      <c r="D2088" s="207"/>
    </row>
    <row r="2089" spans="2:4" s="126" customFormat="1">
      <c r="B2089" s="207"/>
      <c r="C2089" s="207"/>
      <c r="D2089" s="207"/>
    </row>
    <row r="2090" spans="2:4" s="126" customFormat="1">
      <c r="B2090" s="207"/>
      <c r="C2090" s="207"/>
      <c r="D2090" s="207"/>
    </row>
    <row r="2091" spans="2:4" s="126" customFormat="1">
      <c r="B2091" s="207"/>
      <c r="C2091" s="207"/>
      <c r="D2091" s="207"/>
    </row>
    <row r="2092" spans="2:4" s="126" customFormat="1">
      <c r="B2092" s="207"/>
      <c r="C2092" s="207"/>
      <c r="D2092" s="207"/>
    </row>
    <row r="2093" spans="2:4" s="126" customFormat="1">
      <c r="B2093" s="207"/>
      <c r="C2093" s="207"/>
      <c r="D2093" s="207"/>
    </row>
    <row r="2094" spans="2:4" s="126" customFormat="1">
      <c r="B2094" s="207"/>
      <c r="C2094" s="207"/>
      <c r="D2094" s="207"/>
    </row>
    <row r="2095" spans="2:4" s="126" customFormat="1">
      <c r="B2095" s="207"/>
      <c r="C2095" s="207"/>
      <c r="D2095" s="207"/>
    </row>
    <row r="2096" spans="2:4" s="126" customFormat="1">
      <c r="B2096" s="207"/>
      <c r="C2096" s="207"/>
      <c r="D2096" s="207"/>
    </row>
    <row r="2097" spans="2:4" s="126" customFormat="1">
      <c r="B2097" s="207"/>
      <c r="C2097" s="207"/>
      <c r="D2097" s="207"/>
    </row>
    <row r="2098" spans="2:4" s="126" customFormat="1">
      <c r="B2098" s="207"/>
      <c r="C2098" s="207"/>
      <c r="D2098" s="207"/>
    </row>
    <row r="2099" spans="2:4" s="126" customFormat="1">
      <c r="B2099" s="207"/>
      <c r="C2099" s="207"/>
      <c r="D2099" s="207"/>
    </row>
    <row r="2100" spans="2:4" s="126" customFormat="1">
      <c r="B2100" s="207"/>
      <c r="C2100" s="207"/>
      <c r="D2100" s="207"/>
    </row>
    <row r="2101" spans="2:4" s="126" customFormat="1">
      <c r="B2101" s="207"/>
      <c r="C2101" s="207"/>
      <c r="D2101" s="207"/>
    </row>
    <row r="2102" spans="2:4" s="126" customFormat="1">
      <c r="B2102" s="207"/>
      <c r="C2102" s="207"/>
      <c r="D2102" s="207"/>
    </row>
    <row r="2103" spans="2:4" s="126" customFormat="1">
      <c r="B2103" s="207"/>
      <c r="C2103" s="207"/>
      <c r="D2103" s="207"/>
    </row>
    <row r="2104" spans="2:4" s="126" customFormat="1">
      <c r="B2104" s="207"/>
      <c r="C2104" s="207"/>
      <c r="D2104" s="207"/>
    </row>
    <row r="2105" spans="2:4" s="126" customFormat="1">
      <c r="B2105" s="207"/>
      <c r="C2105" s="207"/>
      <c r="D2105" s="207"/>
    </row>
    <row r="2106" spans="2:4" s="126" customFormat="1">
      <c r="B2106" s="207"/>
      <c r="C2106" s="207"/>
      <c r="D2106" s="207"/>
    </row>
    <row r="2107" spans="2:4" s="126" customFormat="1">
      <c r="B2107" s="207"/>
      <c r="C2107" s="207"/>
      <c r="D2107" s="207"/>
    </row>
    <row r="2108" spans="2:4" s="126" customFormat="1">
      <c r="B2108" s="207"/>
      <c r="C2108" s="207"/>
      <c r="D2108" s="207"/>
    </row>
    <row r="2109" spans="2:4" s="126" customFormat="1">
      <c r="B2109" s="207"/>
      <c r="C2109" s="207"/>
      <c r="D2109" s="207"/>
    </row>
    <row r="2110" spans="2:4" s="126" customFormat="1">
      <c r="B2110" s="207"/>
      <c r="C2110" s="207"/>
      <c r="D2110" s="207"/>
    </row>
    <row r="2111" spans="2:4" s="126" customFormat="1">
      <c r="B2111" s="207"/>
      <c r="C2111" s="207"/>
      <c r="D2111" s="207"/>
    </row>
    <row r="2112" spans="2:4" s="126" customFormat="1">
      <c r="B2112" s="207"/>
      <c r="C2112" s="207"/>
      <c r="D2112" s="207"/>
    </row>
    <row r="2113" spans="2:4" s="126" customFormat="1">
      <c r="B2113" s="207"/>
      <c r="C2113" s="207"/>
      <c r="D2113" s="207"/>
    </row>
    <row r="2114" spans="2:4" s="126" customFormat="1">
      <c r="B2114" s="207"/>
      <c r="C2114" s="207"/>
      <c r="D2114" s="207"/>
    </row>
    <row r="2115" spans="2:4" s="126" customFormat="1">
      <c r="B2115" s="207"/>
      <c r="C2115" s="207"/>
      <c r="D2115" s="207"/>
    </row>
    <row r="2116" spans="2:4" s="126" customFormat="1">
      <c r="B2116" s="207"/>
      <c r="C2116" s="207"/>
      <c r="D2116" s="207"/>
    </row>
    <row r="2117" spans="2:4" s="126" customFormat="1">
      <c r="B2117" s="207"/>
      <c r="C2117" s="207"/>
      <c r="D2117" s="207"/>
    </row>
    <row r="2118" spans="2:4" s="126" customFormat="1">
      <c r="B2118" s="207"/>
      <c r="C2118" s="207"/>
      <c r="D2118" s="207"/>
    </row>
    <row r="2119" spans="2:4" s="126" customFormat="1">
      <c r="B2119" s="207"/>
      <c r="C2119" s="207"/>
      <c r="D2119" s="207"/>
    </row>
    <row r="2120" spans="2:4" s="126" customFormat="1">
      <c r="B2120" s="207"/>
      <c r="C2120" s="207"/>
      <c r="D2120" s="207"/>
    </row>
    <row r="2121" spans="2:4" s="126" customFormat="1">
      <c r="B2121" s="207"/>
      <c r="C2121" s="207"/>
      <c r="D2121" s="207"/>
    </row>
    <row r="2122" spans="2:4" s="126" customFormat="1">
      <c r="B2122" s="207"/>
      <c r="C2122" s="207"/>
      <c r="D2122" s="207"/>
    </row>
    <row r="2123" spans="2:4" s="126" customFormat="1">
      <c r="B2123" s="207"/>
      <c r="C2123" s="207"/>
      <c r="D2123" s="207"/>
    </row>
    <row r="2124" spans="2:4" s="126" customFormat="1">
      <c r="B2124" s="207"/>
      <c r="C2124" s="207"/>
      <c r="D2124" s="207"/>
    </row>
    <row r="2125" spans="2:4" s="126" customFormat="1">
      <c r="B2125" s="207"/>
      <c r="C2125" s="207"/>
      <c r="D2125" s="207"/>
    </row>
    <row r="2126" spans="2:4" s="126" customFormat="1">
      <c r="B2126" s="207"/>
      <c r="C2126" s="207"/>
      <c r="D2126" s="207"/>
    </row>
    <row r="2127" spans="2:4" s="126" customFormat="1">
      <c r="B2127" s="207"/>
      <c r="C2127" s="207"/>
      <c r="D2127" s="207"/>
    </row>
    <row r="2128" spans="2:4" s="126" customFormat="1">
      <c r="B2128" s="207"/>
      <c r="C2128" s="207"/>
      <c r="D2128" s="207"/>
    </row>
    <row r="2129" spans="2:4" s="126" customFormat="1">
      <c r="B2129" s="207"/>
      <c r="C2129" s="207"/>
      <c r="D2129" s="207"/>
    </row>
    <row r="2130" spans="2:4" s="126" customFormat="1">
      <c r="B2130" s="207"/>
      <c r="C2130" s="207"/>
      <c r="D2130" s="207"/>
    </row>
    <row r="2131" spans="2:4" s="126" customFormat="1">
      <c r="B2131" s="207"/>
      <c r="C2131" s="207"/>
      <c r="D2131" s="207"/>
    </row>
    <row r="2132" spans="2:4" s="126" customFormat="1">
      <c r="B2132" s="207"/>
      <c r="C2132" s="207"/>
      <c r="D2132" s="207"/>
    </row>
    <row r="2133" spans="2:4" s="126" customFormat="1">
      <c r="B2133" s="207"/>
      <c r="C2133" s="207"/>
      <c r="D2133" s="207"/>
    </row>
    <row r="2134" spans="2:4" s="126" customFormat="1">
      <c r="B2134" s="207"/>
      <c r="C2134" s="207"/>
      <c r="D2134" s="207"/>
    </row>
    <row r="2135" spans="2:4" s="126" customFormat="1">
      <c r="B2135" s="207"/>
      <c r="C2135" s="207"/>
      <c r="D2135" s="207"/>
    </row>
    <row r="2136" spans="2:4" s="126" customFormat="1">
      <c r="B2136" s="207"/>
      <c r="C2136" s="207"/>
      <c r="D2136" s="207"/>
    </row>
    <row r="2137" spans="2:4" s="126" customFormat="1">
      <c r="B2137" s="207"/>
      <c r="C2137" s="207"/>
      <c r="D2137" s="207"/>
    </row>
    <row r="2138" spans="2:4" s="126" customFormat="1">
      <c r="B2138" s="207"/>
      <c r="C2138" s="207"/>
      <c r="D2138" s="207"/>
    </row>
    <row r="2139" spans="2:4" s="126" customFormat="1">
      <c r="B2139" s="207"/>
      <c r="C2139" s="207"/>
      <c r="D2139" s="207"/>
    </row>
    <row r="2140" spans="2:4" s="126" customFormat="1">
      <c r="B2140" s="207"/>
      <c r="C2140" s="207"/>
      <c r="D2140" s="207"/>
    </row>
    <row r="2141" spans="2:4" s="126" customFormat="1">
      <c r="B2141" s="207"/>
      <c r="C2141" s="207"/>
      <c r="D2141" s="207"/>
    </row>
    <row r="2142" spans="2:4" s="126" customFormat="1">
      <c r="B2142" s="207"/>
      <c r="C2142" s="207"/>
      <c r="D2142" s="207"/>
    </row>
    <row r="2143" spans="2:4" s="126" customFormat="1">
      <c r="B2143" s="207"/>
      <c r="C2143" s="207"/>
      <c r="D2143" s="207"/>
    </row>
    <row r="2144" spans="2:4" s="126" customFormat="1">
      <c r="B2144" s="207"/>
      <c r="C2144" s="207"/>
      <c r="D2144" s="207"/>
    </row>
    <row r="2145" spans="2:4" s="126" customFormat="1">
      <c r="B2145" s="207"/>
      <c r="C2145" s="207"/>
      <c r="D2145" s="207"/>
    </row>
    <row r="2146" spans="2:4" s="126" customFormat="1">
      <c r="B2146" s="207"/>
      <c r="C2146" s="207"/>
      <c r="D2146" s="207"/>
    </row>
    <row r="2147" spans="2:4" s="126" customFormat="1">
      <c r="B2147" s="207"/>
      <c r="C2147" s="207"/>
      <c r="D2147" s="207"/>
    </row>
    <row r="2148" spans="2:4" s="126" customFormat="1">
      <c r="B2148" s="207"/>
      <c r="C2148" s="207"/>
      <c r="D2148" s="207"/>
    </row>
    <row r="2149" spans="2:4" s="126" customFormat="1">
      <c r="B2149" s="207"/>
      <c r="C2149" s="207"/>
      <c r="D2149" s="207"/>
    </row>
    <row r="2150" spans="2:4" s="126" customFormat="1">
      <c r="B2150" s="207"/>
      <c r="C2150" s="207"/>
      <c r="D2150" s="207"/>
    </row>
    <row r="2151" spans="2:4" s="126" customFormat="1">
      <c r="B2151" s="207"/>
      <c r="C2151" s="207"/>
      <c r="D2151" s="207"/>
    </row>
    <row r="2152" spans="2:4" s="126" customFormat="1">
      <c r="B2152" s="207"/>
      <c r="C2152" s="207"/>
      <c r="D2152" s="207"/>
    </row>
    <row r="2153" spans="2:4" s="126" customFormat="1">
      <c r="B2153" s="207"/>
      <c r="C2153" s="207"/>
      <c r="D2153" s="207"/>
    </row>
    <row r="2154" spans="2:4" s="126" customFormat="1">
      <c r="B2154" s="207"/>
      <c r="C2154" s="207"/>
      <c r="D2154" s="207"/>
    </row>
    <row r="2155" spans="2:4" s="126" customFormat="1">
      <c r="B2155" s="207"/>
      <c r="C2155" s="207"/>
      <c r="D2155" s="207"/>
    </row>
    <row r="2156" spans="2:4" s="126" customFormat="1">
      <c r="B2156" s="207"/>
      <c r="C2156" s="207"/>
      <c r="D2156" s="207"/>
    </row>
    <row r="2157" spans="2:4" s="126" customFormat="1">
      <c r="B2157" s="207"/>
      <c r="C2157" s="207"/>
      <c r="D2157" s="207"/>
    </row>
    <row r="2158" spans="2:4" s="126" customFormat="1">
      <c r="B2158" s="207"/>
      <c r="C2158" s="207"/>
      <c r="D2158" s="207"/>
    </row>
    <row r="2159" spans="2:4" s="126" customFormat="1">
      <c r="B2159" s="207"/>
      <c r="C2159" s="207"/>
      <c r="D2159" s="207"/>
    </row>
    <row r="2160" spans="2:4" s="126" customFormat="1">
      <c r="B2160" s="207"/>
      <c r="C2160" s="207"/>
      <c r="D2160" s="207"/>
    </row>
    <row r="2161" spans="2:4" s="126" customFormat="1">
      <c r="B2161" s="207"/>
      <c r="C2161" s="207"/>
      <c r="D2161" s="207"/>
    </row>
    <row r="2162" spans="2:4" s="126" customFormat="1">
      <c r="B2162" s="207"/>
      <c r="C2162" s="207"/>
      <c r="D2162" s="207"/>
    </row>
    <row r="2163" spans="2:4" s="126" customFormat="1">
      <c r="B2163" s="207"/>
      <c r="C2163" s="207"/>
      <c r="D2163" s="207"/>
    </row>
    <row r="2164" spans="2:4" s="126" customFormat="1">
      <c r="B2164" s="207"/>
      <c r="C2164" s="207"/>
      <c r="D2164" s="207"/>
    </row>
    <row r="2165" spans="2:4" s="126" customFormat="1">
      <c r="B2165" s="207"/>
      <c r="C2165" s="207"/>
      <c r="D2165" s="207"/>
    </row>
    <row r="2166" spans="2:4" s="126" customFormat="1">
      <c r="B2166" s="207"/>
      <c r="C2166" s="207"/>
      <c r="D2166" s="207"/>
    </row>
    <row r="2167" spans="2:4" s="126" customFormat="1">
      <c r="B2167" s="207"/>
      <c r="C2167" s="207"/>
      <c r="D2167" s="207"/>
    </row>
    <row r="2168" spans="2:4" s="126" customFormat="1">
      <c r="B2168" s="207"/>
      <c r="C2168" s="207"/>
      <c r="D2168" s="207"/>
    </row>
    <row r="2169" spans="2:4" s="126" customFormat="1">
      <c r="B2169" s="207"/>
      <c r="C2169" s="207"/>
      <c r="D2169" s="207"/>
    </row>
    <row r="2170" spans="2:4" s="126" customFormat="1">
      <c r="B2170" s="207"/>
      <c r="C2170" s="207"/>
      <c r="D2170" s="207"/>
    </row>
    <row r="2171" spans="2:4" s="126" customFormat="1">
      <c r="B2171" s="207"/>
      <c r="C2171" s="207"/>
      <c r="D2171" s="207"/>
    </row>
    <row r="2172" spans="2:4" s="126" customFormat="1">
      <c r="B2172" s="207"/>
      <c r="C2172" s="207"/>
      <c r="D2172" s="207"/>
    </row>
    <row r="2173" spans="2:4" s="126" customFormat="1">
      <c r="B2173" s="207"/>
      <c r="C2173" s="207"/>
      <c r="D2173" s="207"/>
    </row>
    <row r="2174" spans="2:4" s="126" customFormat="1">
      <c r="B2174" s="207"/>
      <c r="C2174" s="207"/>
      <c r="D2174" s="207"/>
    </row>
    <row r="2175" spans="2:4" s="126" customFormat="1">
      <c r="B2175" s="207"/>
      <c r="C2175" s="207"/>
      <c r="D2175" s="207"/>
    </row>
    <row r="2176" spans="2:4" s="126" customFormat="1">
      <c r="B2176" s="207"/>
      <c r="C2176" s="207"/>
      <c r="D2176" s="207"/>
    </row>
    <row r="2177" spans="2:4" s="126" customFormat="1">
      <c r="B2177" s="207"/>
      <c r="C2177" s="207"/>
      <c r="D2177" s="207"/>
    </row>
    <row r="2178" spans="2:4" s="126" customFormat="1">
      <c r="B2178" s="207"/>
      <c r="C2178" s="207"/>
      <c r="D2178" s="207"/>
    </row>
    <row r="2179" spans="2:4" s="126" customFormat="1">
      <c r="B2179" s="207"/>
      <c r="C2179" s="207"/>
      <c r="D2179" s="207"/>
    </row>
    <row r="2180" spans="2:4" s="126" customFormat="1">
      <c r="B2180" s="207"/>
      <c r="C2180" s="207"/>
      <c r="D2180" s="207"/>
    </row>
    <row r="2181" spans="2:4" s="126" customFormat="1">
      <c r="B2181" s="207"/>
      <c r="C2181" s="207"/>
      <c r="D2181" s="207"/>
    </row>
    <row r="2182" spans="2:4" s="126" customFormat="1">
      <c r="B2182" s="207"/>
      <c r="C2182" s="207"/>
      <c r="D2182" s="207"/>
    </row>
    <row r="2183" spans="2:4" s="126" customFormat="1">
      <c r="B2183" s="207"/>
      <c r="C2183" s="207"/>
      <c r="D2183" s="207"/>
    </row>
    <row r="2184" spans="2:4" s="126" customFormat="1">
      <c r="B2184" s="207"/>
      <c r="C2184" s="207"/>
      <c r="D2184" s="207"/>
    </row>
    <row r="2185" spans="2:4" s="126" customFormat="1">
      <c r="B2185" s="207"/>
      <c r="C2185" s="207"/>
      <c r="D2185" s="207"/>
    </row>
    <row r="2186" spans="2:4" s="126" customFormat="1">
      <c r="B2186" s="207"/>
      <c r="C2186" s="207"/>
      <c r="D2186" s="207"/>
    </row>
    <row r="2187" spans="2:4" s="126" customFormat="1">
      <c r="B2187" s="207"/>
      <c r="C2187" s="207"/>
      <c r="D2187" s="207"/>
    </row>
    <row r="2188" spans="2:4" s="126" customFormat="1">
      <c r="B2188" s="207"/>
      <c r="C2188" s="207"/>
      <c r="D2188" s="207"/>
    </row>
    <row r="2189" spans="2:4" s="126" customFormat="1">
      <c r="B2189" s="207"/>
      <c r="C2189" s="207"/>
      <c r="D2189" s="207"/>
    </row>
    <row r="2190" spans="2:4" s="126" customFormat="1">
      <c r="B2190" s="207"/>
      <c r="C2190" s="207"/>
      <c r="D2190" s="207"/>
    </row>
    <row r="2191" spans="2:4" s="126" customFormat="1">
      <c r="B2191" s="207"/>
      <c r="C2191" s="207"/>
      <c r="D2191" s="207"/>
    </row>
    <row r="2192" spans="2:4" s="126" customFormat="1">
      <c r="B2192" s="207"/>
      <c r="C2192" s="207"/>
      <c r="D2192" s="207"/>
    </row>
    <row r="2193" spans="2:4" s="126" customFormat="1">
      <c r="B2193" s="207"/>
      <c r="C2193" s="207"/>
      <c r="D2193" s="207"/>
    </row>
    <row r="2194" spans="2:4" s="126" customFormat="1">
      <c r="B2194" s="207"/>
      <c r="C2194" s="207"/>
      <c r="D2194" s="207"/>
    </row>
    <row r="2195" spans="2:4" s="126" customFormat="1">
      <c r="B2195" s="207"/>
      <c r="C2195" s="207"/>
      <c r="D2195" s="207"/>
    </row>
    <row r="2196" spans="2:4" s="126" customFormat="1">
      <c r="B2196" s="207"/>
      <c r="C2196" s="207"/>
      <c r="D2196" s="207"/>
    </row>
    <row r="2197" spans="2:4" s="126" customFormat="1">
      <c r="B2197" s="207"/>
      <c r="C2197" s="207"/>
      <c r="D2197" s="207"/>
    </row>
    <row r="2198" spans="2:4" s="126" customFormat="1">
      <c r="B2198" s="207"/>
      <c r="C2198" s="207"/>
      <c r="D2198" s="207"/>
    </row>
    <row r="2199" spans="2:4" s="126" customFormat="1">
      <c r="B2199" s="207"/>
      <c r="C2199" s="207"/>
      <c r="D2199" s="207"/>
    </row>
    <row r="2200" spans="2:4" s="126" customFormat="1">
      <c r="B2200" s="207"/>
      <c r="C2200" s="207"/>
      <c r="D2200" s="207"/>
    </row>
    <row r="2201" spans="2:4" s="126" customFormat="1">
      <c r="B2201" s="207"/>
      <c r="C2201" s="207"/>
      <c r="D2201" s="207"/>
    </row>
    <row r="2202" spans="2:4" s="126" customFormat="1">
      <c r="B2202" s="207"/>
      <c r="C2202" s="207"/>
      <c r="D2202" s="207"/>
    </row>
    <row r="2203" spans="2:4" s="126" customFormat="1">
      <c r="B2203" s="207"/>
      <c r="C2203" s="207"/>
      <c r="D2203" s="207"/>
    </row>
    <row r="2204" spans="2:4" s="126" customFormat="1">
      <c r="B2204" s="207"/>
      <c r="C2204" s="207"/>
      <c r="D2204" s="207"/>
    </row>
    <row r="2205" spans="2:4" s="126" customFormat="1">
      <c r="B2205" s="207"/>
      <c r="C2205" s="207"/>
      <c r="D2205" s="207"/>
    </row>
    <row r="2206" spans="2:4" s="126" customFormat="1">
      <c r="B2206" s="207"/>
      <c r="C2206" s="207"/>
      <c r="D2206" s="207"/>
    </row>
    <row r="2207" spans="2:4" s="126" customFormat="1">
      <c r="B2207" s="207"/>
      <c r="C2207" s="207"/>
      <c r="D2207" s="207"/>
    </row>
    <row r="2208" spans="2:4" s="126" customFormat="1">
      <c r="B2208" s="207"/>
      <c r="C2208" s="207"/>
      <c r="D2208" s="207"/>
    </row>
    <row r="2209" spans="2:4" s="126" customFormat="1">
      <c r="B2209" s="207"/>
      <c r="C2209" s="207"/>
      <c r="D2209" s="207"/>
    </row>
    <row r="2210" spans="2:4" s="126" customFormat="1">
      <c r="B2210" s="207"/>
      <c r="C2210" s="207"/>
      <c r="D2210" s="207"/>
    </row>
    <row r="2211" spans="2:4" s="126" customFormat="1">
      <c r="B2211" s="207"/>
      <c r="C2211" s="207"/>
      <c r="D2211" s="207"/>
    </row>
    <row r="2212" spans="2:4" s="126" customFormat="1">
      <c r="B2212" s="207"/>
      <c r="C2212" s="207"/>
      <c r="D2212" s="207"/>
    </row>
    <row r="2213" spans="2:4" s="126" customFormat="1">
      <c r="B2213" s="207"/>
      <c r="C2213" s="207"/>
      <c r="D2213" s="207"/>
    </row>
    <row r="2214" spans="2:4" s="126" customFormat="1">
      <c r="B2214" s="207"/>
      <c r="C2214" s="207"/>
      <c r="D2214" s="207"/>
    </row>
    <row r="2215" spans="2:4" s="126" customFormat="1">
      <c r="B2215" s="207"/>
      <c r="C2215" s="207"/>
      <c r="D2215" s="207"/>
    </row>
    <row r="2216" spans="2:4" s="126" customFormat="1">
      <c r="B2216" s="207"/>
      <c r="C2216" s="207"/>
      <c r="D2216" s="207"/>
    </row>
    <row r="2217" spans="2:4" s="126" customFormat="1">
      <c r="B2217" s="207"/>
      <c r="C2217" s="207"/>
      <c r="D2217" s="207"/>
    </row>
    <row r="2218" spans="2:4" s="126" customFormat="1">
      <c r="B2218" s="207"/>
      <c r="C2218" s="207"/>
      <c r="D2218" s="207"/>
    </row>
    <row r="2219" spans="2:4" s="126" customFormat="1">
      <c r="B2219" s="207"/>
      <c r="C2219" s="207"/>
      <c r="D2219" s="207"/>
    </row>
    <row r="2220" spans="2:4" s="126" customFormat="1">
      <c r="B2220" s="207"/>
      <c r="C2220" s="207"/>
      <c r="D2220" s="207"/>
    </row>
    <row r="2221" spans="2:4" s="126" customFormat="1">
      <c r="B2221" s="207"/>
      <c r="C2221" s="207"/>
      <c r="D2221" s="207"/>
    </row>
    <row r="2222" spans="2:4" s="126" customFormat="1">
      <c r="B2222" s="207"/>
      <c r="C2222" s="207"/>
      <c r="D2222" s="207"/>
    </row>
    <row r="2223" spans="2:4" s="126" customFormat="1">
      <c r="B2223" s="207"/>
      <c r="C2223" s="207"/>
      <c r="D2223" s="207"/>
    </row>
    <row r="2224" spans="2:4" s="126" customFormat="1">
      <c r="B2224" s="207"/>
      <c r="C2224" s="207"/>
      <c r="D2224" s="207"/>
    </row>
    <row r="2225" spans="1:5" s="126" customFormat="1">
      <c r="B2225" s="207"/>
      <c r="C2225" s="207"/>
      <c r="D2225" s="207"/>
    </row>
    <row r="2226" spans="1:5" s="126" customFormat="1">
      <c r="B2226" s="207"/>
      <c r="C2226" s="207"/>
      <c r="D2226" s="207"/>
    </row>
    <row r="2227" spans="1:5">
      <c r="A2227" s="126"/>
      <c r="B2227" s="207"/>
      <c r="C2227" s="207"/>
      <c r="D2227" s="207"/>
      <c r="E2227" s="126"/>
    </row>
    <row r="2228" spans="1:5">
      <c r="A2228" s="126"/>
      <c r="B2228" s="207"/>
      <c r="C2228" s="207"/>
      <c r="D2228" s="207"/>
      <c r="E2228" s="126"/>
    </row>
    <row r="2229" spans="1:5">
      <c r="A2229" s="126"/>
      <c r="B2229" s="207"/>
      <c r="C2229" s="207"/>
      <c r="D2229" s="207"/>
      <c r="E2229" s="126"/>
    </row>
    <row r="2230" spans="1:5">
      <c r="A2230" s="126"/>
      <c r="B2230" s="207"/>
      <c r="C2230" s="207"/>
      <c r="D2230" s="207"/>
      <c r="E2230" s="126"/>
    </row>
    <row r="2231" spans="1:5">
      <c r="A2231" s="126"/>
      <c r="B2231" s="207"/>
      <c r="C2231" s="207"/>
      <c r="D2231" s="207"/>
      <c r="E2231" s="126"/>
    </row>
    <row r="2232" spans="1:5">
      <c r="A2232" s="126"/>
      <c r="B2232" s="207"/>
      <c r="C2232" s="207"/>
      <c r="D2232" s="207"/>
      <c r="E2232" s="126"/>
    </row>
    <row r="2233" spans="1:5">
      <c r="A2233" s="126"/>
      <c r="B2233" s="207"/>
      <c r="C2233" s="207"/>
      <c r="D2233" s="207"/>
      <c r="E2233" s="126"/>
    </row>
    <row r="2234" spans="1:5">
      <c r="A2234" s="126"/>
      <c r="B2234" s="207"/>
      <c r="C2234" s="207"/>
      <c r="D2234" s="207"/>
      <c r="E2234" s="126"/>
    </row>
    <row r="2235" spans="1:5">
      <c r="A2235" s="126"/>
      <c r="B2235" s="207"/>
      <c r="C2235" s="207"/>
      <c r="D2235" s="207"/>
      <c r="E2235" s="126"/>
    </row>
    <row r="2236" spans="1:5">
      <c r="A2236" s="126"/>
      <c r="B2236" s="207"/>
      <c r="C2236" s="207"/>
      <c r="D2236" s="207"/>
      <c r="E2236" s="126"/>
    </row>
    <row r="2237" spans="1:5">
      <c r="A2237" s="126"/>
      <c r="B2237" s="207"/>
      <c r="C2237" s="207"/>
      <c r="D2237" s="207"/>
      <c r="E2237" s="126"/>
    </row>
    <row r="2238" spans="1:5">
      <c r="A2238" s="126"/>
      <c r="B2238" s="207"/>
      <c r="C2238" s="207"/>
      <c r="D2238" s="207"/>
      <c r="E2238" s="126"/>
    </row>
    <row r="2239" spans="1:5">
      <c r="A2239" s="126"/>
      <c r="B2239" s="207"/>
      <c r="C2239" s="207"/>
      <c r="D2239" s="207"/>
      <c r="E2239" s="126"/>
    </row>
    <row r="2240" spans="1:5">
      <c r="A2240" s="126"/>
      <c r="B2240" s="207"/>
      <c r="C2240" s="207"/>
      <c r="D2240" s="207"/>
      <c r="E2240" s="126"/>
    </row>
    <row r="2241" spans="1:5">
      <c r="A2241" s="126"/>
      <c r="B2241" s="207"/>
      <c r="C2241" s="207"/>
      <c r="D2241" s="207"/>
      <c r="E2241" s="126"/>
    </row>
    <row r="2242" spans="1:5">
      <c r="A2242" s="126"/>
      <c r="B2242" s="207"/>
      <c r="C2242" s="207"/>
      <c r="D2242" s="207"/>
      <c r="E2242" s="126"/>
    </row>
    <row r="2243" spans="1:5">
      <c r="A2243" s="126"/>
      <c r="B2243" s="207"/>
      <c r="C2243" s="207"/>
      <c r="D2243" s="207"/>
      <c r="E2243" s="126"/>
    </row>
    <row r="2244" spans="1:5">
      <c r="A2244" s="126"/>
      <c r="B2244" s="207"/>
      <c r="C2244" s="207"/>
      <c r="D2244" s="207"/>
      <c r="E2244" s="126"/>
    </row>
    <row r="2245" spans="1:5">
      <c r="A2245" s="126"/>
      <c r="B2245" s="207"/>
      <c r="C2245" s="207"/>
      <c r="D2245" s="207"/>
      <c r="E2245" s="126"/>
    </row>
    <row r="2246" spans="1:5">
      <c r="A2246" s="126"/>
      <c r="B2246" s="207"/>
      <c r="C2246" s="207"/>
      <c r="D2246" s="207"/>
      <c r="E2246" s="126"/>
    </row>
    <row r="2247" spans="1:5">
      <c r="A2247" s="126"/>
      <c r="B2247" s="207"/>
      <c r="C2247" s="207"/>
      <c r="D2247" s="207"/>
      <c r="E2247" s="126"/>
    </row>
    <row r="2248" spans="1:5">
      <c r="A2248" s="126"/>
      <c r="B2248" s="207"/>
      <c r="C2248" s="207"/>
      <c r="D2248" s="207"/>
      <c r="E2248" s="126"/>
    </row>
    <row r="2249" spans="1:5">
      <c r="A2249" s="126"/>
      <c r="B2249" s="207"/>
      <c r="C2249" s="207"/>
      <c r="D2249" s="207"/>
      <c r="E2249" s="126"/>
    </row>
    <row r="2250" spans="1:5">
      <c r="A2250" s="126"/>
      <c r="B2250" s="207"/>
      <c r="C2250" s="207"/>
      <c r="D2250" s="207"/>
      <c r="E2250" s="126"/>
    </row>
    <row r="2251" spans="1:5">
      <c r="A2251" s="126"/>
      <c r="B2251" s="207"/>
      <c r="C2251" s="207"/>
      <c r="D2251" s="207"/>
      <c r="E2251" s="126"/>
    </row>
    <row r="2252" spans="1:5">
      <c r="A2252" s="126"/>
      <c r="B2252" s="207"/>
      <c r="C2252" s="207"/>
      <c r="D2252" s="207"/>
      <c r="E2252" s="126"/>
    </row>
    <row r="2253" spans="1:5">
      <c r="A2253" s="126"/>
      <c r="B2253" s="207"/>
      <c r="C2253" s="207"/>
      <c r="D2253" s="207"/>
      <c r="E2253" s="126"/>
    </row>
    <row r="2254" spans="1:5">
      <c r="A2254" s="126"/>
      <c r="B2254" s="207"/>
      <c r="C2254" s="207"/>
      <c r="D2254" s="207"/>
      <c r="E2254" s="126"/>
    </row>
    <row r="2255" spans="1:5">
      <c r="A2255" s="126"/>
      <c r="B2255" s="207"/>
      <c r="C2255" s="207"/>
      <c r="D2255" s="207"/>
      <c r="E2255" s="126"/>
    </row>
    <row r="2256" spans="1:5">
      <c r="A2256" s="126"/>
      <c r="B2256" s="207"/>
      <c r="C2256" s="207"/>
      <c r="D2256" s="207"/>
      <c r="E2256" s="126"/>
    </row>
    <row r="2257" spans="1:5">
      <c r="A2257" s="126"/>
      <c r="B2257" s="207"/>
      <c r="C2257" s="207"/>
      <c r="D2257" s="207"/>
      <c r="E2257" s="126"/>
    </row>
    <row r="2258" spans="1:5">
      <c r="A2258" s="126"/>
      <c r="B2258" s="207"/>
      <c r="C2258" s="207"/>
      <c r="D2258" s="207"/>
      <c r="E2258" s="126"/>
    </row>
    <row r="2259" spans="1:5">
      <c r="A2259" s="126"/>
      <c r="B2259" s="207"/>
      <c r="C2259" s="207"/>
      <c r="D2259" s="207"/>
      <c r="E2259" s="126"/>
    </row>
    <row r="2260" spans="1:5">
      <c r="A2260" s="126"/>
      <c r="B2260" s="207"/>
      <c r="C2260" s="207"/>
      <c r="D2260" s="207"/>
      <c r="E2260" s="126"/>
    </row>
    <row r="2261" spans="1:5">
      <c r="A2261" s="126"/>
      <c r="B2261" s="207"/>
      <c r="C2261" s="207"/>
      <c r="D2261" s="207"/>
      <c r="E2261" s="126"/>
    </row>
    <row r="2262" spans="1:5">
      <c r="A2262" s="126"/>
      <c r="B2262" s="207"/>
      <c r="C2262" s="207"/>
      <c r="D2262" s="207"/>
      <c r="E2262" s="126"/>
    </row>
    <row r="2263" spans="1:5">
      <c r="A2263" s="126"/>
      <c r="B2263" s="207"/>
      <c r="C2263" s="207"/>
      <c r="D2263" s="207"/>
      <c r="E2263" s="126"/>
    </row>
    <row r="2264" spans="1:5">
      <c r="A2264" s="126"/>
      <c r="B2264" s="207"/>
      <c r="C2264" s="207"/>
      <c r="D2264" s="207"/>
      <c r="E2264" s="126"/>
    </row>
    <row r="2265" spans="1:5">
      <c r="A2265" s="126"/>
      <c r="B2265" s="207"/>
      <c r="C2265" s="207"/>
      <c r="D2265" s="207"/>
      <c r="E2265" s="126"/>
    </row>
    <row r="2266" spans="1:5">
      <c r="A2266" s="126"/>
      <c r="B2266" s="207"/>
      <c r="C2266" s="207"/>
      <c r="D2266" s="207"/>
      <c r="E2266" s="126"/>
    </row>
    <row r="2267" spans="1:5">
      <c r="A2267" s="126"/>
      <c r="B2267" s="207"/>
      <c r="C2267" s="207"/>
      <c r="D2267" s="207"/>
      <c r="E2267" s="126"/>
    </row>
    <row r="2268" spans="1:5">
      <c r="A2268" s="126"/>
      <c r="B2268" s="207"/>
      <c r="C2268" s="207"/>
      <c r="D2268" s="207"/>
      <c r="E2268" s="126"/>
    </row>
    <row r="2269" spans="1:5">
      <c r="A2269" s="126"/>
      <c r="B2269" s="207"/>
      <c r="C2269" s="207"/>
      <c r="D2269" s="207"/>
      <c r="E2269" s="126"/>
    </row>
    <row r="2270" spans="1:5">
      <c r="A2270" s="126"/>
      <c r="B2270" s="207"/>
      <c r="C2270" s="207"/>
      <c r="D2270" s="207"/>
      <c r="E2270" s="126"/>
    </row>
    <row r="2271" spans="1:5">
      <c r="A2271" s="126"/>
      <c r="B2271" s="207"/>
      <c r="C2271" s="207"/>
      <c r="D2271" s="207"/>
      <c r="E2271" s="126"/>
    </row>
    <row r="2272" spans="1:5">
      <c r="A2272" s="126"/>
      <c r="B2272" s="207"/>
      <c r="C2272" s="207"/>
      <c r="D2272" s="207"/>
      <c r="E2272" s="126"/>
    </row>
    <row r="2273" spans="1:5">
      <c r="A2273" s="126"/>
      <c r="B2273" s="207"/>
      <c r="C2273" s="207"/>
      <c r="D2273" s="207"/>
      <c r="E2273" s="126"/>
    </row>
    <row r="2274" spans="1:5">
      <c r="A2274" s="126"/>
      <c r="B2274" s="207"/>
      <c r="C2274" s="207"/>
      <c r="D2274" s="207"/>
      <c r="E2274" s="126"/>
    </row>
    <row r="2275" spans="1:5">
      <c r="A2275" s="126"/>
      <c r="B2275" s="207"/>
      <c r="C2275" s="207"/>
      <c r="D2275" s="207"/>
      <c r="E2275" s="126"/>
    </row>
    <row r="2276" spans="1:5">
      <c r="A2276" s="126"/>
      <c r="B2276" s="207"/>
      <c r="C2276" s="207"/>
      <c r="D2276" s="207"/>
      <c r="E2276" s="126"/>
    </row>
    <row r="2277" spans="1:5">
      <c r="A2277" s="126"/>
      <c r="B2277" s="207"/>
      <c r="C2277" s="207"/>
      <c r="D2277" s="207"/>
      <c r="E2277" s="126"/>
    </row>
    <row r="2278" spans="1:5">
      <c r="A2278" s="126"/>
      <c r="B2278" s="207"/>
      <c r="C2278" s="207"/>
      <c r="D2278" s="207"/>
      <c r="E2278" s="126"/>
    </row>
    <row r="2279" spans="1:5">
      <c r="A2279" s="126"/>
      <c r="B2279" s="207"/>
      <c r="C2279" s="207"/>
      <c r="D2279" s="207"/>
      <c r="E2279" s="126"/>
    </row>
    <row r="2280" spans="1:5">
      <c r="A2280" s="126"/>
      <c r="B2280" s="207"/>
      <c r="C2280" s="207"/>
      <c r="D2280" s="207"/>
      <c r="E2280" s="126"/>
    </row>
    <row r="2281" spans="1:5">
      <c r="A2281" s="126"/>
      <c r="B2281" s="207"/>
      <c r="C2281" s="207"/>
      <c r="D2281" s="207"/>
      <c r="E2281" s="126"/>
    </row>
    <row r="2282" spans="1:5">
      <c r="A2282" s="126"/>
      <c r="B2282" s="207"/>
      <c r="C2282" s="207"/>
      <c r="D2282" s="207"/>
      <c r="E2282" s="126"/>
    </row>
    <row r="2283" spans="1:5">
      <c r="A2283" s="126"/>
      <c r="B2283" s="207"/>
      <c r="C2283" s="207"/>
      <c r="D2283" s="207"/>
      <c r="E2283" s="126"/>
    </row>
    <row r="2284" spans="1:5">
      <c r="A2284" s="126"/>
      <c r="B2284" s="207"/>
      <c r="C2284" s="207"/>
      <c r="D2284" s="207"/>
      <c r="E2284" s="126"/>
    </row>
    <row r="2285" spans="1:5">
      <c r="A2285" s="126"/>
      <c r="B2285" s="207"/>
      <c r="C2285" s="207"/>
      <c r="D2285" s="207"/>
      <c r="E2285" s="126"/>
    </row>
    <row r="2286" spans="1:5">
      <c r="A2286" s="126"/>
      <c r="B2286" s="207"/>
      <c r="C2286" s="207"/>
      <c r="D2286" s="207"/>
      <c r="E2286" s="126"/>
    </row>
    <row r="2287" spans="1:5">
      <c r="A2287" s="126"/>
      <c r="B2287" s="207"/>
      <c r="C2287" s="207"/>
      <c r="D2287" s="207"/>
      <c r="E2287" s="126"/>
    </row>
    <row r="2288" spans="1:5">
      <c r="A2288" s="126"/>
      <c r="B2288" s="207"/>
      <c r="C2288" s="207"/>
      <c r="D2288" s="207"/>
      <c r="E2288" s="126"/>
    </row>
    <row r="2289" spans="1:5">
      <c r="A2289" s="126"/>
      <c r="B2289" s="207"/>
      <c r="C2289" s="207"/>
      <c r="D2289" s="207"/>
      <c r="E2289" s="126"/>
    </row>
    <row r="2290" spans="1:5">
      <c r="A2290" s="126"/>
      <c r="B2290" s="207"/>
      <c r="C2290" s="207"/>
      <c r="D2290" s="207"/>
      <c r="E2290" s="126"/>
    </row>
    <row r="2291" spans="1:5">
      <c r="A2291" s="126"/>
      <c r="B2291" s="207"/>
      <c r="C2291" s="207"/>
      <c r="D2291" s="207"/>
      <c r="E2291" s="126"/>
    </row>
    <row r="2292" spans="1:5">
      <c r="A2292" s="126"/>
      <c r="B2292" s="207"/>
      <c r="C2292" s="207"/>
      <c r="D2292" s="207"/>
      <c r="E2292" s="126"/>
    </row>
    <row r="2293" spans="1:5">
      <c r="A2293" s="126"/>
      <c r="B2293" s="207"/>
      <c r="C2293" s="207"/>
      <c r="D2293" s="207"/>
      <c r="E2293" s="126"/>
    </row>
    <row r="2294" spans="1:5">
      <c r="A2294" s="126"/>
      <c r="B2294" s="207"/>
      <c r="C2294" s="207"/>
      <c r="D2294" s="207"/>
      <c r="E2294" s="126"/>
    </row>
    <row r="2295" spans="1:5">
      <c r="A2295" s="126"/>
      <c r="B2295" s="207"/>
      <c r="C2295" s="207"/>
      <c r="D2295" s="207"/>
      <c r="E2295" s="126"/>
    </row>
    <row r="2296" spans="1:5">
      <c r="A2296" s="126"/>
      <c r="B2296" s="207"/>
      <c r="C2296" s="207"/>
      <c r="D2296" s="207"/>
      <c r="E2296" s="126"/>
    </row>
    <row r="2297" spans="1:5">
      <c r="A2297" s="126"/>
      <c r="B2297" s="207"/>
      <c r="C2297" s="207"/>
      <c r="D2297" s="207"/>
      <c r="E2297" s="126"/>
    </row>
    <row r="2298" spans="1:5">
      <c r="A2298" s="126"/>
      <c r="B2298" s="207"/>
      <c r="C2298" s="207"/>
      <c r="D2298" s="207"/>
      <c r="E2298" s="126"/>
    </row>
    <row r="2299" spans="1:5">
      <c r="A2299" s="126"/>
      <c r="B2299" s="207"/>
      <c r="C2299" s="207"/>
      <c r="D2299" s="207"/>
      <c r="E2299" s="126"/>
    </row>
    <row r="2300" spans="1:5">
      <c r="A2300" s="126"/>
      <c r="B2300" s="207"/>
      <c r="C2300" s="207"/>
      <c r="D2300" s="207"/>
      <c r="E2300" s="126"/>
    </row>
    <row r="2301" spans="1:5">
      <c r="A2301" s="126"/>
      <c r="B2301" s="207"/>
      <c r="C2301" s="207"/>
      <c r="D2301" s="207"/>
      <c r="E2301" s="126"/>
    </row>
    <row r="2302" spans="1:5">
      <c r="A2302" s="126"/>
      <c r="B2302" s="207"/>
      <c r="C2302" s="207"/>
      <c r="D2302" s="207"/>
      <c r="E2302" s="126"/>
    </row>
    <row r="2303" spans="1:5">
      <c r="A2303" s="126"/>
      <c r="B2303" s="207"/>
      <c r="C2303" s="207"/>
      <c r="D2303" s="207"/>
      <c r="E2303" s="126"/>
    </row>
    <row r="2304" spans="1:5">
      <c r="A2304" s="126"/>
      <c r="B2304" s="207"/>
      <c r="C2304" s="207"/>
      <c r="D2304" s="207"/>
      <c r="E2304" s="126"/>
    </row>
    <row r="2305" spans="1:5">
      <c r="A2305" s="126"/>
      <c r="B2305" s="207"/>
      <c r="C2305" s="207"/>
      <c r="D2305" s="207"/>
      <c r="E2305" s="126"/>
    </row>
    <row r="2306" spans="1:5">
      <c r="A2306" s="126"/>
      <c r="B2306" s="207"/>
      <c r="C2306" s="207"/>
      <c r="D2306" s="207"/>
      <c r="E2306" s="126"/>
    </row>
    <row r="2307" spans="1:5">
      <c r="A2307" s="126"/>
      <c r="B2307" s="207"/>
      <c r="C2307" s="207"/>
      <c r="D2307" s="207"/>
      <c r="E2307" s="126"/>
    </row>
    <row r="2308" spans="1:5">
      <c r="A2308" s="126"/>
      <c r="B2308" s="207"/>
      <c r="C2308" s="207"/>
      <c r="D2308" s="207"/>
      <c r="E2308" s="126"/>
    </row>
    <row r="2309" spans="1:5">
      <c r="A2309" s="126"/>
      <c r="B2309" s="207"/>
      <c r="C2309" s="207"/>
      <c r="D2309" s="207"/>
      <c r="E2309" s="126"/>
    </row>
    <row r="2310" spans="1:5">
      <c r="A2310" s="126"/>
      <c r="B2310" s="207"/>
      <c r="C2310" s="207"/>
      <c r="D2310" s="207"/>
      <c r="E2310" s="126"/>
    </row>
    <row r="2311" spans="1:5">
      <c r="A2311" s="126"/>
      <c r="B2311" s="207"/>
      <c r="C2311" s="207"/>
      <c r="D2311" s="207"/>
      <c r="E2311" s="126"/>
    </row>
    <row r="2312" spans="1:5">
      <c r="A2312" s="126"/>
      <c r="B2312" s="207"/>
      <c r="C2312" s="207"/>
      <c r="D2312" s="207"/>
      <c r="E2312" s="126"/>
    </row>
    <row r="2313" spans="1:5">
      <c r="A2313" s="126"/>
      <c r="B2313" s="207"/>
      <c r="C2313" s="207"/>
      <c r="D2313" s="207"/>
      <c r="E2313" s="126"/>
    </row>
    <row r="2314" spans="1:5">
      <c r="A2314" s="126"/>
      <c r="B2314" s="207"/>
      <c r="C2314" s="207"/>
      <c r="D2314" s="207"/>
      <c r="E2314" s="126"/>
    </row>
    <row r="2315" spans="1:5">
      <c r="A2315" s="126"/>
      <c r="B2315" s="207"/>
      <c r="C2315" s="207"/>
      <c r="D2315" s="207"/>
      <c r="E2315" s="126"/>
    </row>
    <row r="2316" spans="1:5">
      <c r="A2316" s="126"/>
      <c r="B2316" s="207"/>
      <c r="C2316" s="207"/>
      <c r="D2316" s="207"/>
      <c r="E2316" s="126"/>
    </row>
    <row r="2317" spans="1:5">
      <c r="A2317" s="126"/>
      <c r="B2317" s="207"/>
      <c r="C2317" s="207"/>
      <c r="D2317" s="207"/>
      <c r="E2317" s="126"/>
    </row>
    <row r="2318" spans="1:5">
      <c r="A2318" s="126"/>
      <c r="B2318" s="207"/>
      <c r="C2318" s="207"/>
      <c r="D2318" s="207"/>
      <c r="E2318" s="126"/>
    </row>
    <row r="2319" spans="1:5">
      <c r="A2319" s="126"/>
      <c r="B2319" s="207"/>
      <c r="C2319" s="207"/>
      <c r="D2319" s="207"/>
      <c r="E2319" s="126"/>
    </row>
    <row r="2320" spans="1:5">
      <c r="A2320" s="126"/>
      <c r="B2320" s="207"/>
      <c r="C2320" s="207"/>
      <c r="D2320" s="207"/>
      <c r="E2320" s="126"/>
    </row>
    <row r="2321" spans="1:5">
      <c r="A2321" s="126"/>
      <c r="B2321" s="207"/>
      <c r="C2321" s="207"/>
      <c r="D2321" s="207"/>
      <c r="E2321" s="126"/>
    </row>
    <row r="2322" spans="1:5">
      <c r="A2322" s="126"/>
      <c r="B2322" s="207"/>
      <c r="C2322" s="207"/>
      <c r="D2322" s="207"/>
      <c r="E2322" s="126"/>
    </row>
    <row r="2323" spans="1:5">
      <c r="A2323" s="126"/>
      <c r="B2323" s="207"/>
      <c r="C2323" s="207"/>
      <c r="D2323" s="207"/>
      <c r="E2323" s="126"/>
    </row>
    <row r="2324" spans="1:5">
      <c r="A2324" s="126"/>
      <c r="B2324" s="207"/>
      <c r="C2324" s="207"/>
      <c r="D2324" s="207"/>
      <c r="E2324" s="126"/>
    </row>
    <row r="2325" spans="1:5">
      <c r="A2325" s="126"/>
      <c r="B2325" s="207"/>
      <c r="C2325" s="207"/>
      <c r="D2325" s="207"/>
      <c r="E2325" s="126"/>
    </row>
    <row r="2326" spans="1:5">
      <c r="A2326" s="126"/>
      <c r="B2326" s="207"/>
      <c r="C2326" s="207"/>
      <c r="D2326" s="207"/>
      <c r="E2326" s="126"/>
    </row>
    <row r="2327" spans="1:5">
      <c r="A2327" s="126"/>
      <c r="B2327" s="207"/>
      <c r="C2327" s="207"/>
      <c r="D2327" s="207"/>
      <c r="E2327" s="126"/>
    </row>
    <row r="2328" spans="1:5">
      <c r="A2328" s="126"/>
      <c r="B2328" s="207"/>
      <c r="C2328" s="207"/>
      <c r="D2328" s="207"/>
      <c r="E2328" s="126"/>
    </row>
    <row r="2329" spans="1:5">
      <c r="A2329" s="126"/>
      <c r="B2329" s="207"/>
      <c r="C2329" s="207"/>
      <c r="D2329" s="207"/>
      <c r="E2329" s="126"/>
    </row>
    <row r="2330" spans="1:5">
      <c r="A2330" s="126"/>
      <c r="B2330" s="207"/>
      <c r="C2330" s="207"/>
      <c r="D2330" s="207"/>
      <c r="E2330" s="126"/>
    </row>
    <row r="2331" spans="1:5">
      <c r="A2331" s="126"/>
      <c r="B2331" s="207"/>
      <c r="C2331" s="207"/>
      <c r="D2331" s="207"/>
      <c r="E2331" s="126"/>
    </row>
    <row r="2332" spans="1:5">
      <c r="A2332" s="126"/>
      <c r="B2332" s="207"/>
      <c r="C2332" s="207"/>
      <c r="D2332" s="207"/>
      <c r="E2332" s="126"/>
    </row>
    <row r="2333" spans="1:5">
      <c r="A2333" s="126"/>
      <c r="B2333" s="207"/>
      <c r="C2333" s="207"/>
      <c r="D2333" s="207"/>
      <c r="E2333" s="126"/>
    </row>
    <row r="2334" spans="1:5">
      <c r="A2334" s="126"/>
      <c r="B2334" s="207"/>
      <c r="C2334" s="207"/>
      <c r="D2334" s="207"/>
      <c r="E2334" s="126"/>
    </row>
    <row r="2335" spans="1:5">
      <c r="A2335" s="126"/>
      <c r="B2335" s="207"/>
      <c r="C2335" s="207"/>
      <c r="D2335" s="207"/>
      <c r="E2335" s="126"/>
    </row>
    <row r="2336" spans="1:5">
      <c r="A2336" s="126"/>
      <c r="B2336" s="207"/>
      <c r="C2336" s="207"/>
      <c r="D2336" s="207"/>
      <c r="E2336" s="126"/>
    </row>
    <row r="2337" spans="1:5">
      <c r="A2337" s="126"/>
      <c r="B2337" s="207"/>
      <c r="C2337" s="207"/>
      <c r="D2337" s="207"/>
      <c r="E2337" s="126"/>
    </row>
    <row r="2338" spans="1:5">
      <c r="A2338" s="126"/>
      <c r="B2338" s="207"/>
      <c r="C2338" s="207"/>
      <c r="D2338" s="207"/>
      <c r="E2338" s="126"/>
    </row>
    <row r="2339" spans="1:5">
      <c r="A2339" s="126"/>
      <c r="B2339" s="207"/>
      <c r="C2339" s="207"/>
      <c r="D2339" s="207"/>
      <c r="E2339" s="126"/>
    </row>
    <row r="2340" spans="1:5">
      <c r="A2340" s="126"/>
      <c r="B2340" s="207"/>
      <c r="C2340" s="207"/>
      <c r="D2340" s="207"/>
      <c r="E2340" s="126"/>
    </row>
    <row r="2341" spans="1:5">
      <c r="A2341" s="126"/>
      <c r="B2341" s="207"/>
      <c r="C2341" s="207"/>
      <c r="D2341" s="207"/>
      <c r="E2341" s="126"/>
    </row>
    <row r="2342" spans="1:5">
      <c r="A2342" s="126"/>
      <c r="B2342" s="207"/>
      <c r="C2342" s="207"/>
      <c r="D2342" s="207"/>
      <c r="E2342" s="126"/>
    </row>
    <row r="2343" spans="1:5">
      <c r="A2343" s="126"/>
      <c r="B2343" s="207"/>
      <c r="C2343" s="207"/>
      <c r="D2343" s="207"/>
      <c r="E2343" s="126"/>
    </row>
    <row r="2344" spans="1:5">
      <c r="A2344" s="126"/>
      <c r="B2344" s="207"/>
      <c r="C2344" s="207"/>
      <c r="D2344" s="207"/>
      <c r="E2344" s="126"/>
    </row>
    <row r="2345" spans="1:5">
      <c r="A2345" s="126"/>
      <c r="B2345" s="207"/>
      <c r="C2345" s="207"/>
      <c r="D2345" s="207"/>
      <c r="E2345" s="126"/>
    </row>
    <row r="2346" spans="1:5">
      <c r="A2346" s="126"/>
      <c r="B2346" s="207"/>
      <c r="C2346" s="207"/>
      <c r="D2346" s="207"/>
      <c r="E2346" s="126"/>
    </row>
    <row r="2347" spans="1:5">
      <c r="A2347" s="126"/>
      <c r="B2347" s="207"/>
      <c r="C2347" s="207"/>
      <c r="D2347" s="207"/>
      <c r="E2347" s="126"/>
    </row>
    <row r="2348" spans="1:5">
      <c r="A2348" s="126"/>
      <c r="B2348" s="207"/>
      <c r="C2348" s="207"/>
      <c r="D2348" s="207"/>
      <c r="E2348" s="126"/>
    </row>
    <row r="2349" spans="1:5">
      <c r="A2349" s="126"/>
      <c r="B2349" s="207"/>
      <c r="C2349" s="207"/>
      <c r="D2349" s="207"/>
      <c r="E2349" s="126"/>
    </row>
    <row r="2350" spans="1:5">
      <c r="A2350" s="126"/>
      <c r="B2350" s="207"/>
      <c r="C2350" s="207"/>
      <c r="D2350" s="207"/>
      <c r="E2350" s="126"/>
    </row>
    <row r="2351" spans="1:5">
      <c r="A2351" s="126"/>
      <c r="B2351" s="207"/>
      <c r="C2351" s="207"/>
      <c r="D2351" s="207"/>
      <c r="E2351" s="126"/>
    </row>
    <row r="2352" spans="1:5">
      <c r="A2352" s="126"/>
      <c r="B2352" s="207"/>
      <c r="C2352" s="207"/>
      <c r="D2352" s="207"/>
      <c r="E2352" s="126"/>
    </row>
    <row r="2353" spans="1:5">
      <c r="A2353" s="126"/>
      <c r="B2353" s="207"/>
      <c r="C2353" s="207"/>
      <c r="D2353" s="207"/>
      <c r="E2353" s="126"/>
    </row>
    <row r="2354" spans="1:5">
      <c r="A2354" s="126"/>
      <c r="B2354" s="207"/>
      <c r="C2354" s="207"/>
      <c r="D2354" s="207"/>
      <c r="E2354" s="126"/>
    </row>
    <row r="2355" spans="1:5">
      <c r="A2355" s="126"/>
      <c r="B2355" s="207"/>
      <c r="C2355" s="207"/>
      <c r="D2355" s="207"/>
      <c r="E2355" s="126"/>
    </row>
    <row r="2356" spans="1:5">
      <c r="A2356" s="126"/>
      <c r="B2356" s="207"/>
      <c r="C2356" s="207"/>
      <c r="D2356" s="207"/>
      <c r="E2356" s="126"/>
    </row>
    <row r="2357" spans="1:5">
      <c r="A2357" s="126"/>
      <c r="B2357" s="207"/>
      <c r="C2357" s="207"/>
      <c r="D2357" s="207"/>
      <c r="E2357" s="126"/>
    </row>
    <row r="2358" spans="1:5">
      <c r="A2358" s="126"/>
      <c r="B2358" s="207"/>
      <c r="C2358" s="207"/>
      <c r="D2358" s="207"/>
      <c r="E2358" s="126"/>
    </row>
    <row r="2359" spans="1:5">
      <c r="A2359" s="126"/>
      <c r="B2359" s="207"/>
      <c r="C2359" s="207"/>
      <c r="D2359" s="207"/>
      <c r="E2359" s="126"/>
    </row>
    <row r="2360" spans="1:5">
      <c r="A2360" s="126"/>
      <c r="B2360" s="207"/>
      <c r="C2360" s="207"/>
      <c r="D2360" s="207"/>
      <c r="E2360" s="126"/>
    </row>
    <row r="2361" spans="1:5">
      <c r="A2361" s="126"/>
      <c r="B2361" s="207"/>
      <c r="C2361" s="207"/>
      <c r="D2361" s="207"/>
      <c r="E2361" s="126"/>
    </row>
    <row r="2362" spans="1:5">
      <c r="A2362" s="126"/>
      <c r="B2362" s="207"/>
      <c r="C2362" s="207"/>
      <c r="D2362" s="207"/>
      <c r="E2362" s="126"/>
    </row>
    <row r="2363" spans="1:5">
      <c r="A2363" s="126"/>
      <c r="B2363" s="207"/>
      <c r="C2363" s="207"/>
      <c r="D2363" s="207"/>
      <c r="E2363" s="126"/>
    </row>
    <row r="2364" spans="1:5">
      <c r="A2364" s="126"/>
      <c r="B2364" s="207"/>
      <c r="C2364" s="207"/>
      <c r="D2364" s="207"/>
      <c r="E2364" s="126"/>
    </row>
    <row r="2365" spans="1:5">
      <c r="A2365" s="126"/>
      <c r="B2365" s="207"/>
      <c r="C2365" s="207"/>
      <c r="D2365" s="207"/>
      <c r="E2365" s="126"/>
    </row>
    <row r="2366" spans="1:5">
      <c r="A2366" s="126"/>
      <c r="B2366" s="207"/>
      <c r="C2366" s="207"/>
      <c r="D2366" s="207"/>
      <c r="E2366" s="126"/>
    </row>
    <row r="2367" spans="1:5">
      <c r="A2367" s="126"/>
      <c r="B2367" s="207"/>
      <c r="C2367" s="207"/>
      <c r="D2367" s="207"/>
      <c r="E2367" s="126"/>
    </row>
    <row r="2368" spans="1:5">
      <c r="A2368" s="126"/>
      <c r="B2368" s="207"/>
      <c r="C2368" s="207"/>
      <c r="D2368" s="207"/>
      <c r="E2368" s="126"/>
    </row>
    <row r="2369" spans="1:5">
      <c r="A2369" s="126"/>
      <c r="B2369" s="207"/>
      <c r="C2369" s="207"/>
      <c r="D2369" s="207"/>
      <c r="E2369" s="126"/>
    </row>
    <row r="2370" spans="1:5">
      <c r="A2370" s="126"/>
      <c r="B2370" s="207"/>
      <c r="C2370" s="207"/>
      <c r="D2370" s="207"/>
      <c r="E2370" s="126"/>
    </row>
    <row r="2371" spans="1:5">
      <c r="A2371" s="126"/>
      <c r="B2371" s="207"/>
      <c r="C2371" s="207"/>
      <c r="D2371" s="207"/>
      <c r="E2371" s="126"/>
    </row>
    <row r="2372" spans="1:5">
      <c r="A2372" s="126"/>
      <c r="B2372" s="207"/>
      <c r="C2372" s="207"/>
      <c r="D2372" s="207"/>
      <c r="E2372" s="126"/>
    </row>
    <row r="2373" spans="1:5">
      <c r="A2373" s="126"/>
      <c r="B2373" s="207"/>
      <c r="C2373" s="207"/>
      <c r="D2373" s="207"/>
      <c r="E2373" s="126"/>
    </row>
    <row r="2374" spans="1:5">
      <c r="A2374" s="126"/>
      <c r="B2374" s="207"/>
      <c r="C2374" s="207"/>
      <c r="D2374" s="207"/>
      <c r="E2374" s="126"/>
    </row>
    <row r="2375" spans="1:5">
      <c r="A2375" s="126"/>
      <c r="B2375" s="207"/>
      <c r="C2375" s="207"/>
      <c r="D2375" s="207"/>
      <c r="E2375" s="126"/>
    </row>
    <row r="2376" spans="1:5">
      <c r="A2376" s="126"/>
      <c r="B2376" s="207"/>
      <c r="C2376" s="207"/>
      <c r="D2376" s="207"/>
      <c r="E2376" s="126"/>
    </row>
    <row r="2377" spans="1:5">
      <c r="A2377" s="126"/>
      <c r="B2377" s="207"/>
      <c r="C2377" s="207"/>
      <c r="D2377" s="207"/>
      <c r="E2377" s="126"/>
    </row>
    <row r="2378" spans="1:5">
      <c r="A2378" s="126"/>
      <c r="B2378" s="207"/>
      <c r="C2378" s="207"/>
      <c r="D2378" s="207"/>
      <c r="E2378" s="126"/>
    </row>
    <row r="2379" spans="1:5">
      <c r="A2379" s="126"/>
      <c r="B2379" s="207"/>
      <c r="C2379" s="207"/>
      <c r="D2379" s="207"/>
      <c r="E2379" s="126"/>
    </row>
    <row r="2380" spans="1:5">
      <c r="A2380" s="126"/>
      <c r="B2380" s="207"/>
      <c r="C2380" s="207"/>
      <c r="D2380" s="207"/>
      <c r="E2380" s="126"/>
    </row>
    <row r="2381" spans="1:5">
      <c r="A2381" s="126"/>
      <c r="B2381" s="207"/>
      <c r="C2381" s="207"/>
      <c r="D2381" s="207"/>
      <c r="E2381" s="126"/>
    </row>
    <row r="2382" spans="1:5">
      <c r="A2382" s="126"/>
      <c r="B2382" s="207"/>
      <c r="C2382" s="207"/>
      <c r="D2382" s="207"/>
      <c r="E2382" s="126"/>
    </row>
    <row r="2383" spans="1:5">
      <c r="A2383" s="126"/>
      <c r="B2383" s="207"/>
      <c r="C2383" s="207"/>
      <c r="D2383" s="207"/>
      <c r="E2383" s="126"/>
    </row>
    <row r="2384" spans="1:5">
      <c r="A2384" s="126"/>
      <c r="B2384" s="207"/>
      <c r="C2384" s="207"/>
      <c r="D2384" s="207"/>
      <c r="E2384" s="126"/>
    </row>
    <row r="2385" spans="1:5">
      <c r="A2385" s="126"/>
      <c r="B2385" s="207"/>
      <c r="C2385" s="207"/>
      <c r="D2385" s="207"/>
      <c r="E2385" s="126"/>
    </row>
    <row r="2386" spans="1:5">
      <c r="A2386" s="126"/>
      <c r="B2386" s="207"/>
      <c r="C2386" s="207"/>
      <c r="D2386" s="207"/>
      <c r="E2386" s="126"/>
    </row>
    <row r="2387" spans="1:5">
      <c r="A2387" s="126"/>
      <c r="B2387" s="207"/>
      <c r="C2387" s="207"/>
      <c r="D2387" s="207"/>
      <c r="E2387" s="126"/>
    </row>
    <row r="2388" spans="1:5">
      <c r="A2388" s="126"/>
      <c r="B2388" s="207"/>
      <c r="C2388" s="207"/>
      <c r="D2388" s="207"/>
      <c r="E2388" s="126"/>
    </row>
    <row r="2389" spans="1:5">
      <c r="A2389" s="126"/>
      <c r="B2389" s="207"/>
      <c r="C2389" s="207"/>
      <c r="D2389" s="207"/>
      <c r="E2389" s="126"/>
    </row>
    <row r="2390" spans="1:5">
      <c r="A2390" s="126"/>
      <c r="B2390" s="207"/>
      <c r="C2390" s="207"/>
      <c r="D2390" s="207"/>
      <c r="E2390" s="126"/>
    </row>
    <row r="2391" spans="1:5">
      <c r="A2391" s="126"/>
      <c r="B2391" s="207"/>
      <c r="C2391" s="207"/>
      <c r="D2391" s="207"/>
      <c r="E2391" s="126"/>
    </row>
    <row r="2392" spans="1:5">
      <c r="A2392" s="126"/>
      <c r="B2392" s="207"/>
      <c r="C2392" s="207"/>
      <c r="D2392" s="207"/>
      <c r="E2392" s="126"/>
    </row>
    <row r="2393" spans="1:5">
      <c r="A2393" s="126"/>
      <c r="B2393" s="207"/>
      <c r="C2393" s="207"/>
      <c r="D2393" s="207"/>
      <c r="E2393" s="126"/>
    </row>
    <row r="2394" spans="1:5">
      <c r="A2394" s="126"/>
      <c r="B2394" s="207"/>
      <c r="C2394" s="207"/>
      <c r="D2394" s="207"/>
      <c r="E2394" s="126"/>
    </row>
    <row r="2395" spans="1:5">
      <c r="A2395" s="126"/>
      <c r="B2395" s="207"/>
      <c r="C2395" s="207"/>
      <c r="D2395" s="207"/>
      <c r="E2395" s="126"/>
    </row>
    <row r="2396" spans="1:5">
      <c r="A2396" s="126"/>
      <c r="B2396" s="207"/>
      <c r="C2396" s="207"/>
      <c r="D2396" s="207"/>
      <c r="E2396" s="126"/>
    </row>
    <row r="2397" spans="1:5">
      <c r="A2397" s="126"/>
      <c r="B2397" s="207"/>
      <c r="C2397" s="207"/>
      <c r="D2397" s="207"/>
      <c r="E2397" s="126"/>
    </row>
    <row r="2398" spans="1:5">
      <c r="A2398" s="126"/>
      <c r="B2398" s="207"/>
      <c r="C2398" s="207"/>
      <c r="D2398" s="207"/>
      <c r="E2398" s="126"/>
    </row>
    <row r="2399" spans="1:5">
      <c r="A2399" s="126"/>
      <c r="B2399" s="207"/>
      <c r="C2399" s="207"/>
      <c r="D2399" s="207"/>
      <c r="E2399" s="126"/>
    </row>
    <row r="2400" spans="1:5">
      <c r="A2400" s="126"/>
      <c r="B2400" s="207"/>
      <c r="C2400" s="207"/>
      <c r="D2400" s="207"/>
      <c r="E2400" s="126"/>
    </row>
    <row r="2401" spans="1:5">
      <c r="A2401" s="126"/>
      <c r="B2401" s="207"/>
      <c r="C2401" s="207"/>
      <c r="D2401" s="207"/>
      <c r="E2401" s="126"/>
    </row>
    <row r="2402" spans="1:5">
      <c r="A2402" s="126"/>
      <c r="B2402" s="207"/>
      <c r="C2402" s="207"/>
      <c r="D2402" s="207"/>
      <c r="E2402" s="126"/>
    </row>
    <row r="2403" spans="1:5">
      <c r="A2403" s="126"/>
      <c r="B2403" s="207"/>
      <c r="C2403" s="207"/>
      <c r="D2403" s="207"/>
      <c r="E2403" s="126"/>
    </row>
    <row r="2404" spans="1:5">
      <c r="A2404" s="126"/>
      <c r="B2404" s="207"/>
      <c r="C2404" s="207"/>
      <c r="D2404" s="207"/>
      <c r="E2404" s="126"/>
    </row>
    <row r="2405" spans="1:5">
      <c r="A2405" s="126"/>
      <c r="B2405" s="207"/>
      <c r="C2405" s="207"/>
      <c r="D2405" s="207"/>
      <c r="E2405" s="126"/>
    </row>
    <row r="2406" spans="1:5">
      <c r="A2406" s="126"/>
      <c r="B2406" s="207"/>
      <c r="C2406" s="207"/>
      <c r="D2406" s="207"/>
      <c r="E2406" s="126"/>
    </row>
    <row r="2407" spans="1:5">
      <c r="A2407" s="126"/>
      <c r="B2407" s="207"/>
      <c r="C2407" s="207"/>
      <c r="D2407" s="207"/>
      <c r="E2407" s="126"/>
    </row>
    <row r="2408" spans="1:5">
      <c r="A2408" s="126"/>
      <c r="B2408" s="207"/>
      <c r="C2408" s="207"/>
      <c r="D2408" s="207"/>
      <c r="E2408" s="126"/>
    </row>
    <row r="2409" spans="1:5">
      <c r="A2409" s="126"/>
      <c r="B2409" s="207"/>
      <c r="C2409" s="207"/>
      <c r="D2409" s="207"/>
      <c r="E2409" s="126"/>
    </row>
    <row r="2410" spans="1:5">
      <c r="A2410" s="126"/>
      <c r="B2410" s="207"/>
      <c r="C2410" s="207"/>
      <c r="D2410" s="207"/>
      <c r="E2410" s="126"/>
    </row>
    <row r="2411" spans="1:5">
      <c r="A2411" s="126"/>
      <c r="B2411" s="207"/>
      <c r="C2411" s="207"/>
      <c r="D2411" s="207"/>
      <c r="E2411" s="126"/>
    </row>
    <row r="2412" spans="1:5">
      <c r="A2412" s="126"/>
      <c r="B2412" s="207"/>
      <c r="C2412" s="207"/>
      <c r="D2412" s="207"/>
      <c r="E2412" s="126"/>
    </row>
    <row r="2413" spans="1:5">
      <c r="A2413" s="126"/>
      <c r="B2413" s="207"/>
      <c r="C2413" s="207"/>
      <c r="D2413" s="207"/>
      <c r="E2413" s="126"/>
    </row>
    <row r="2414" spans="1:5">
      <c r="A2414" s="126"/>
      <c r="B2414" s="207"/>
      <c r="C2414" s="207"/>
      <c r="D2414" s="207"/>
      <c r="E2414" s="126"/>
    </row>
    <row r="2415" spans="1:5">
      <c r="A2415" s="126"/>
      <c r="B2415" s="207"/>
      <c r="C2415" s="207"/>
      <c r="D2415" s="207"/>
      <c r="E2415" s="126"/>
    </row>
    <row r="2416" spans="1:5">
      <c r="A2416" s="126"/>
      <c r="B2416" s="207"/>
      <c r="C2416" s="207"/>
      <c r="D2416" s="207"/>
      <c r="E2416" s="126"/>
    </row>
    <row r="2417" spans="1:5">
      <c r="A2417" s="126"/>
      <c r="B2417" s="207"/>
      <c r="C2417" s="207"/>
      <c r="D2417" s="207"/>
      <c r="E2417" s="126"/>
    </row>
    <row r="2418" spans="1:5">
      <c r="A2418" s="126"/>
      <c r="B2418" s="207"/>
      <c r="C2418" s="207"/>
      <c r="D2418" s="207"/>
      <c r="E2418" s="126"/>
    </row>
    <row r="2419" spans="1:5">
      <c r="A2419" s="126"/>
      <c r="B2419" s="207"/>
      <c r="C2419" s="207"/>
      <c r="D2419" s="207"/>
      <c r="E2419" s="126"/>
    </row>
    <row r="2420" spans="1:5">
      <c r="A2420" s="126"/>
      <c r="B2420" s="207"/>
      <c r="C2420" s="207"/>
      <c r="D2420" s="207"/>
      <c r="E2420" s="126"/>
    </row>
    <row r="2421" spans="1:5">
      <c r="A2421" s="126"/>
      <c r="B2421" s="207"/>
      <c r="C2421" s="207"/>
      <c r="D2421" s="207"/>
      <c r="E2421" s="126"/>
    </row>
    <row r="2422" spans="1:5">
      <c r="A2422" s="126"/>
      <c r="B2422" s="207"/>
      <c r="C2422" s="207"/>
      <c r="D2422" s="207"/>
      <c r="E2422" s="126"/>
    </row>
    <row r="2423" spans="1:5">
      <c r="A2423" s="126"/>
      <c r="B2423" s="207"/>
      <c r="C2423" s="207"/>
      <c r="D2423" s="207"/>
      <c r="E2423" s="126"/>
    </row>
    <row r="2424" spans="1:5">
      <c r="A2424" s="126"/>
      <c r="B2424" s="207"/>
      <c r="C2424" s="207"/>
      <c r="D2424" s="207"/>
      <c r="E2424" s="126"/>
    </row>
    <row r="2425" spans="1:5">
      <c r="A2425" s="126"/>
      <c r="B2425" s="207"/>
      <c r="C2425" s="207"/>
      <c r="D2425" s="207"/>
      <c r="E2425" s="126"/>
    </row>
    <row r="2426" spans="1:5">
      <c r="A2426" s="126"/>
      <c r="B2426" s="207"/>
      <c r="C2426" s="207"/>
      <c r="D2426" s="207"/>
      <c r="E2426" s="126"/>
    </row>
    <row r="2427" spans="1:5">
      <c r="A2427" s="126"/>
      <c r="B2427" s="207"/>
      <c r="C2427" s="207"/>
      <c r="D2427" s="207"/>
      <c r="E2427" s="126"/>
    </row>
    <row r="2428" spans="1:5">
      <c r="A2428" s="126"/>
      <c r="B2428" s="207"/>
      <c r="C2428" s="207"/>
      <c r="D2428" s="207"/>
      <c r="E2428" s="126"/>
    </row>
    <row r="2429" spans="1:5">
      <c r="A2429" s="126"/>
      <c r="B2429" s="207"/>
      <c r="C2429" s="207"/>
      <c r="D2429" s="207"/>
      <c r="E2429" s="126"/>
    </row>
    <row r="2430" spans="1:5">
      <c r="A2430" s="126"/>
      <c r="B2430" s="207"/>
      <c r="C2430" s="207"/>
      <c r="D2430" s="207"/>
      <c r="E2430" s="126"/>
    </row>
    <row r="2431" spans="1:5">
      <c r="A2431" s="126"/>
      <c r="B2431" s="207"/>
      <c r="C2431" s="207"/>
      <c r="D2431" s="207"/>
      <c r="E2431" s="126"/>
    </row>
    <row r="2432" spans="1:5">
      <c r="A2432" s="126"/>
      <c r="B2432" s="207"/>
      <c r="C2432" s="207"/>
      <c r="D2432" s="207"/>
      <c r="E2432" s="126"/>
    </row>
    <row r="2433" spans="1:5">
      <c r="A2433" s="126"/>
      <c r="B2433" s="207"/>
      <c r="C2433" s="207"/>
      <c r="D2433" s="207"/>
      <c r="E2433" s="126"/>
    </row>
    <row r="2434" spans="1:5">
      <c r="A2434" s="126"/>
      <c r="B2434" s="207"/>
      <c r="C2434" s="207"/>
      <c r="D2434" s="207"/>
      <c r="E2434" s="126"/>
    </row>
    <row r="2435" spans="1:5">
      <c r="A2435" s="126"/>
      <c r="B2435" s="207"/>
      <c r="C2435" s="207"/>
      <c r="D2435" s="207"/>
      <c r="E2435" s="126"/>
    </row>
    <row r="2436" spans="1:5">
      <c r="A2436" s="126"/>
      <c r="B2436" s="207"/>
      <c r="C2436" s="207"/>
      <c r="D2436" s="207"/>
      <c r="E2436" s="126"/>
    </row>
    <row r="2437" spans="1:5">
      <c r="A2437" s="126"/>
      <c r="B2437" s="207"/>
      <c r="C2437" s="207"/>
      <c r="D2437" s="207"/>
      <c r="E2437" s="126"/>
    </row>
    <row r="2438" spans="1:5">
      <c r="A2438" s="126"/>
      <c r="B2438" s="207"/>
      <c r="C2438" s="207"/>
      <c r="D2438" s="207"/>
      <c r="E2438" s="126"/>
    </row>
    <row r="2439" spans="1:5">
      <c r="A2439" s="126"/>
      <c r="B2439" s="207"/>
      <c r="C2439" s="207"/>
      <c r="D2439" s="207"/>
      <c r="E2439" s="126"/>
    </row>
    <row r="2440" spans="1:5">
      <c r="A2440" s="126"/>
      <c r="B2440" s="207"/>
      <c r="C2440" s="207"/>
      <c r="D2440" s="207"/>
      <c r="E2440" s="126"/>
    </row>
    <row r="2441" spans="1:5">
      <c r="A2441" s="126"/>
      <c r="B2441" s="207"/>
      <c r="C2441" s="207"/>
      <c r="D2441" s="207"/>
      <c r="E2441" s="126"/>
    </row>
    <row r="2442" spans="1:5">
      <c r="A2442" s="126"/>
      <c r="B2442" s="207"/>
      <c r="C2442" s="207"/>
      <c r="D2442" s="207"/>
      <c r="E2442" s="126"/>
    </row>
    <row r="2443" spans="1:5">
      <c r="A2443" s="126"/>
      <c r="B2443" s="207"/>
      <c r="C2443" s="207"/>
      <c r="D2443" s="207"/>
      <c r="E2443" s="126"/>
    </row>
    <row r="2444" spans="1:5">
      <c r="A2444" s="126"/>
      <c r="B2444" s="207"/>
      <c r="C2444" s="207"/>
      <c r="D2444" s="207"/>
      <c r="E2444" s="126"/>
    </row>
    <row r="2445" spans="1:5">
      <c r="A2445" s="126"/>
      <c r="B2445" s="207"/>
      <c r="C2445" s="207"/>
      <c r="D2445" s="207"/>
      <c r="E2445" s="126"/>
    </row>
    <row r="2446" spans="1:5">
      <c r="A2446" s="126"/>
      <c r="B2446" s="207"/>
      <c r="C2446" s="207"/>
      <c r="D2446" s="207"/>
      <c r="E2446" s="126"/>
    </row>
    <row r="2447" spans="1:5">
      <c r="A2447" s="126"/>
      <c r="B2447" s="207"/>
      <c r="C2447" s="207"/>
      <c r="D2447" s="207"/>
      <c r="E2447" s="126"/>
    </row>
    <row r="2448" spans="1:5">
      <c r="A2448" s="126"/>
      <c r="B2448" s="207"/>
      <c r="C2448" s="207"/>
      <c r="D2448" s="207"/>
      <c r="E2448" s="126"/>
    </row>
    <row r="2449" spans="1:5">
      <c r="A2449" s="126"/>
      <c r="B2449" s="207"/>
      <c r="C2449" s="207"/>
      <c r="D2449" s="207"/>
      <c r="E2449" s="126"/>
    </row>
    <row r="2450" spans="1:5">
      <c r="A2450" s="126"/>
      <c r="B2450" s="207"/>
      <c r="C2450" s="207"/>
      <c r="D2450" s="207"/>
      <c r="E2450" s="126"/>
    </row>
    <row r="2451" spans="1:5">
      <c r="A2451" s="126"/>
      <c r="B2451" s="207"/>
      <c r="C2451" s="207"/>
      <c r="D2451" s="207"/>
      <c r="E2451" s="126"/>
    </row>
    <row r="2452" spans="1:5">
      <c r="A2452" s="126"/>
      <c r="B2452" s="207"/>
      <c r="C2452" s="207"/>
      <c r="D2452" s="207"/>
      <c r="E2452" s="126"/>
    </row>
    <row r="2453" spans="1:5">
      <c r="A2453" s="126"/>
      <c r="B2453" s="207"/>
      <c r="C2453" s="207"/>
      <c r="D2453" s="207"/>
      <c r="E2453" s="126"/>
    </row>
    <row r="2454" spans="1:5">
      <c r="A2454" s="126"/>
      <c r="B2454" s="207"/>
      <c r="C2454" s="207"/>
      <c r="D2454" s="207"/>
      <c r="E2454" s="126"/>
    </row>
    <row r="2455" spans="1:5">
      <c r="A2455" s="126"/>
      <c r="B2455" s="207"/>
      <c r="C2455" s="207"/>
      <c r="D2455" s="207"/>
      <c r="E2455" s="126"/>
    </row>
    <row r="2456" spans="1:5">
      <c r="A2456" s="126"/>
      <c r="B2456" s="207"/>
      <c r="C2456" s="207"/>
      <c r="D2456" s="207"/>
      <c r="E2456" s="126"/>
    </row>
    <row r="2457" spans="1:5">
      <c r="A2457" s="126"/>
      <c r="B2457" s="207"/>
      <c r="C2457" s="207"/>
      <c r="D2457" s="207"/>
      <c r="E2457" s="126"/>
    </row>
    <row r="2458" spans="1:5">
      <c r="A2458" s="126"/>
      <c r="B2458" s="207"/>
      <c r="C2458" s="207"/>
      <c r="D2458" s="207"/>
      <c r="E2458" s="126"/>
    </row>
    <row r="2459" spans="1:5">
      <c r="A2459" s="126"/>
      <c r="B2459" s="207"/>
      <c r="C2459" s="207"/>
      <c r="D2459" s="207"/>
      <c r="E2459" s="126"/>
    </row>
    <row r="2460" spans="1:5">
      <c r="A2460" s="126"/>
      <c r="B2460" s="207"/>
      <c r="C2460" s="207"/>
      <c r="D2460" s="207"/>
      <c r="E2460" s="126"/>
    </row>
    <row r="2461" spans="1:5">
      <c r="A2461" s="126"/>
      <c r="B2461" s="207"/>
      <c r="C2461" s="207"/>
      <c r="D2461" s="207"/>
      <c r="E2461" s="126"/>
    </row>
    <row r="2462" spans="1:5">
      <c r="A2462" s="126"/>
      <c r="B2462" s="207"/>
      <c r="C2462" s="207"/>
      <c r="D2462" s="207"/>
      <c r="E2462" s="126"/>
    </row>
    <row r="2463" spans="1:5">
      <c r="A2463" s="126"/>
      <c r="B2463" s="207"/>
      <c r="C2463" s="207"/>
      <c r="D2463" s="207"/>
      <c r="E2463" s="126"/>
    </row>
    <row r="2464" spans="1:5">
      <c r="A2464" s="126"/>
      <c r="B2464" s="207"/>
      <c r="C2464" s="207"/>
      <c r="D2464" s="207"/>
      <c r="E2464" s="126"/>
    </row>
    <row r="2465" spans="1:5">
      <c r="A2465" s="126"/>
      <c r="B2465" s="207"/>
      <c r="C2465" s="207"/>
      <c r="D2465" s="207"/>
      <c r="E2465" s="126"/>
    </row>
    <row r="2466" spans="1:5">
      <c r="A2466" s="126"/>
      <c r="B2466" s="207"/>
      <c r="C2466" s="207"/>
      <c r="D2466" s="207"/>
      <c r="E2466" s="126"/>
    </row>
    <row r="2467" spans="1:5">
      <c r="A2467" s="126"/>
      <c r="B2467" s="207"/>
      <c r="C2467" s="207"/>
      <c r="D2467" s="207"/>
      <c r="E2467" s="126"/>
    </row>
    <row r="2468" spans="1:5">
      <c r="A2468" s="126"/>
      <c r="B2468" s="207"/>
      <c r="C2468" s="207"/>
      <c r="D2468" s="207"/>
      <c r="E2468" s="126"/>
    </row>
    <row r="2469" spans="1:5">
      <c r="A2469" s="126"/>
      <c r="B2469" s="207"/>
      <c r="C2469" s="207"/>
      <c r="D2469" s="207"/>
      <c r="E2469" s="126"/>
    </row>
    <row r="2470" spans="1:5">
      <c r="A2470" s="126"/>
      <c r="B2470" s="207"/>
      <c r="C2470" s="207"/>
      <c r="D2470" s="207"/>
      <c r="E2470" s="126"/>
    </row>
    <row r="2471" spans="1:5">
      <c r="A2471" s="126"/>
      <c r="B2471" s="207"/>
      <c r="C2471" s="207"/>
      <c r="D2471" s="207"/>
      <c r="E2471" s="126"/>
    </row>
    <row r="2472" spans="1:5">
      <c r="A2472" s="126"/>
      <c r="B2472" s="207"/>
      <c r="C2472" s="207"/>
      <c r="D2472" s="207"/>
      <c r="E2472" s="126"/>
    </row>
    <row r="2473" spans="1:5">
      <c r="A2473" s="126"/>
      <c r="B2473" s="207"/>
      <c r="C2473" s="207"/>
      <c r="D2473" s="207"/>
      <c r="E2473" s="126"/>
    </row>
    <row r="2474" spans="1:5">
      <c r="A2474" s="126"/>
      <c r="B2474" s="207"/>
      <c r="C2474" s="207"/>
      <c r="D2474" s="207"/>
      <c r="E2474" s="126"/>
    </row>
    <row r="2475" spans="1:5">
      <c r="A2475" s="126"/>
      <c r="B2475" s="207"/>
      <c r="C2475" s="207"/>
      <c r="D2475" s="207"/>
      <c r="E2475" s="126"/>
    </row>
    <row r="2476" spans="1:5">
      <c r="A2476" s="126"/>
      <c r="B2476" s="207"/>
      <c r="C2476" s="207"/>
      <c r="D2476" s="207"/>
      <c r="E2476" s="126"/>
    </row>
    <row r="2477" spans="1:5">
      <c r="A2477" s="126"/>
      <c r="B2477" s="207"/>
      <c r="C2477" s="207"/>
      <c r="D2477" s="207"/>
      <c r="E2477" s="126"/>
    </row>
    <row r="2478" spans="1:5">
      <c r="A2478" s="126"/>
      <c r="B2478" s="207"/>
      <c r="C2478" s="207"/>
      <c r="D2478" s="207"/>
      <c r="E2478" s="126"/>
    </row>
    <row r="2479" spans="1:5">
      <c r="A2479" s="126"/>
      <c r="B2479" s="207"/>
      <c r="C2479" s="207"/>
      <c r="D2479" s="207"/>
      <c r="E2479" s="126"/>
    </row>
    <row r="2480" spans="1:5">
      <c r="A2480" s="126"/>
      <c r="B2480" s="207"/>
      <c r="C2480" s="207"/>
      <c r="D2480" s="207"/>
      <c r="E2480" s="126"/>
    </row>
    <row r="2481" spans="1:5">
      <c r="A2481" s="126"/>
      <c r="B2481" s="207"/>
      <c r="C2481" s="207"/>
      <c r="D2481" s="207"/>
      <c r="E2481" s="126"/>
    </row>
    <row r="2482" spans="1:5">
      <c r="A2482" s="126"/>
      <c r="B2482" s="207"/>
      <c r="C2482" s="207"/>
      <c r="D2482" s="207"/>
      <c r="E2482" s="126"/>
    </row>
    <row r="2483" spans="1:5">
      <c r="A2483" s="126"/>
      <c r="B2483" s="207"/>
      <c r="C2483" s="207"/>
      <c r="D2483" s="207"/>
      <c r="E2483" s="126"/>
    </row>
    <row r="2484" spans="1:5">
      <c r="A2484" s="126"/>
      <c r="B2484" s="207"/>
      <c r="C2484" s="207"/>
      <c r="D2484" s="207"/>
      <c r="E2484" s="126"/>
    </row>
    <row r="2485" spans="1:5">
      <c r="A2485" s="126"/>
      <c r="B2485" s="207"/>
      <c r="C2485" s="207"/>
      <c r="D2485" s="207"/>
      <c r="E2485" s="126"/>
    </row>
    <row r="2486" spans="1:5">
      <c r="A2486" s="126"/>
      <c r="B2486" s="207"/>
      <c r="C2486" s="207"/>
      <c r="D2486" s="207"/>
      <c r="E2486" s="126"/>
    </row>
    <row r="2487" spans="1:5">
      <c r="A2487" s="126"/>
      <c r="B2487" s="207"/>
      <c r="C2487" s="207"/>
      <c r="D2487" s="207"/>
      <c r="E2487" s="126"/>
    </row>
    <row r="2488" spans="1:5">
      <c r="A2488" s="126"/>
      <c r="B2488" s="207"/>
      <c r="C2488" s="207"/>
      <c r="D2488" s="207"/>
      <c r="E2488" s="126"/>
    </row>
    <row r="2489" spans="1:5">
      <c r="A2489" s="126"/>
      <c r="B2489" s="207"/>
      <c r="C2489" s="207"/>
      <c r="D2489" s="207"/>
      <c r="E2489" s="126"/>
    </row>
    <row r="2490" spans="1:5">
      <c r="A2490" s="126"/>
      <c r="B2490" s="207"/>
      <c r="C2490" s="207"/>
      <c r="D2490" s="207"/>
      <c r="E2490" s="126"/>
    </row>
    <row r="2491" spans="1:5">
      <c r="A2491" s="126"/>
      <c r="B2491" s="207"/>
      <c r="C2491" s="207"/>
      <c r="D2491" s="207"/>
      <c r="E2491" s="126"/>
    </row>
    <row r="2492" spans="1:5">
      <c r="A2492" s="126"/>
      <c r="B2492" s="207"/>
      <c r="C2492" s="207"/>
      <c r="D2492" s="207"/>
      <c r="E2492" s="126"/>
    </row>
    <row r="2493" spans="1:5">
      <c r="A2493" s="126"/>
      <c r="B2493" s="207"/>
      <c r="C2493" s="207"/>
      <c r="D2493" s="207"/>
      <c r="E2493" s="126"/>
    </row>
    <row r="2494" spans="1:5">
      <c r="A2494" s="126"/>
      <c r="B2494" s="207"/>
      <c r="C2494" s="207"/>
      <c r="D2494" s="207"/>
      <c r="E2494" s="126"/>
    </row>
    <row r="2495" spans="1:5">
      <c r="A2495" s="126"/>
      <c r="B2495" s="207"/>
      <c r="C2495" s="207"/>
      <c r="D2495" s="207"/>
      <c r="E2495" s="126"/>
    </row>
    <row r="2496" spans="1:5">
      <c r="A2496" s="126"/>
      <c r="B2496" s="207"/>
      <c r="C2496" s="207"/>
      <c r="D2496" s="207"/>
      <c r="E2496" s="126"/>
    </row>
    <row r="2497" spans="1:5">
      <c r="A2497" s="126"/>
      <c r="B2497" s="207"/>
      <c r="C2497" s="207"/>
      <c r="D2497" s="207"/>
      <c r="E2497" s="126"/>
    </row>
    <row r="2498" spans="1:5">
      <c r="A2498" s="126"/>
      <c r="B2498" s="207"/>
      <c r="C2498" s="207"/>
      <c r="D2498" s="207"/>
      <c r="E2498" s="126"/>
    </row>
    <row r="2499" spans="1:5">
      <c r="A2499" s="126"/>
      <c r="B2499" s="207"/>
      <c r="C2499" s="207"/>
      <c r="D2499" s="207"/>
      <c r="E2499" s="126"/>
    </row>
    <row r="2500" spans="1:5">
      <c r="A2500" s="126"/>
      <c r="B2500" s="207"/>
      <c r="C2500" s="207"/>
      <c r="D2500" s="207"/>
      <c r="E2500" s="126"/>
    </row>
    <row r="2501" spans="1:5">
      <c r="A2501" s="126"/>
      <c r="B2501" s="207"/>
      <c r="C2501" s="207"/>
      <c r="D2501" s="207"/>
      <c r="E2501" s="126"/>
    </row>
    <row r="2502" spans="1:5">
      <c r="A2502" s="126"/>
      <c r="B2502" s="207"/>
      <c r="C2502" s="207"/>
      <c r="D2502" s="207"/>
      <c r="E2502" s="126"/>
    </row>
    <row r="2503" spans="1:5">
      <c r="A2503" s="126"/>
      <c r="B2503" s="207"/>
      <c r="C2503" s="207"/>
      <c r="D2503" s="207"/>
      <c r="E2503" s="126"/>
    </row>
    <row r="2504" spans="1:5">
      <c r="A2504" s="126"/>
      <c r="B2504" s="207"/>
      <c r="C2504" s="207"/>
      <c r="D2504" s="207"/>
      <c r="E2504" s="126"/>
    </row>
    <row r="2505" spans="1:5">
      <c r="A2505" s="126"/>
      <c r="B2505" s="207"/>
      <c r="C2505" s="207"/>
      <c r="D2505" s="207"/>
      <c r="E2505" s="126"/>
    </row>
    <row r="2506" spans="1:5">
      <c r="A2506" s="126"/>
      <c r="B2506" s="207"/>
      <c r="C2506" s="207"/>
      <c r="D2506" s="207"/>
      <c r="E2506" s="126"/>
    </row>
    <row r="2507" spans="1:5">
      <c r="A2507" s="126"/>
      <c r="B2507" s="207"/>
      <c r="C2507" s="207"/>
      <c r="D2507" s="207"/>
      <c r="E2507" s="126"/>
    </row>
    <row r="2508" spans="1:5">
      <c r="A2508" s="126"/>
      <c r="B2508" s="207"/>
      <c r="C2508" s="207"/>
      <c r="D2508" s="207"/>
      <c r="E2508" s="126"/>
    </row>
    <row r="2509" spans="1:5">
      <c r="A2509" s="126"/>
      <c r="B2509" s="207"/>
      <c r="C2509" s="207"/>
      <c r="D2509" s="207"/>
      <c r="E2509" s="126"/>
    </row>
    <row r="2510" spans="1:5">
      <c r="A2510" s="126"/>
      <c r="B2510" s="207"/>
      <c r="C2510" s="207"/>
      <c r="D2510" s="207"/>
      <c r="E2510" s="126"/>
    </row>
    <row r="2511" spans="1:5">
      <c r="A2511" s="126"/>
      <c r="B2511" s="207"/>
      <c r="C2511" s="207"/>
      <c r="D2511" s="207"/>
      <c r="E2511" s="126"/>
    </row>
    <row r="2512" spans="1:5">
      <c r="A2512" s="126"/>
      <c r="B2512" s="207"/>
      <c r="C2512" s="207"/>
      <c r="D2512" s="207"/>
      <c r="E2512" s="126"/>
    </row>
    <row r="2513" spans="1:5">
      <c r="A2513" s="126"/>
      <c r="B2513" s="207"/>
      <c r="C2513" s="207"/>
      <c r="D2513" s="207"/>
      <c r="E2513" s="126"/>
    </row>
    <row r="2514" spans="1:5">
      <c r="A2514" s="126"/>
      <c r="B2514" s="207"/>
      <c r="C2514" s="207"/>
      <c r="D2514" s="207"/>
      <c r="E2514" s="126"/>
    </row>
    <row r="2515" spans="1:5">
      <c r="A2515" s="126"/>
      <c r="B2515" s="207"/>
      <c r="C2515" s="207"/>
      <c r="D2515" s="207"/>
      <c r="E2515" s="126"/>
    </row>
    <row r="2516" spans="1:5">
      <c r="A2516" s="126"/>
      <c r="B2516" s="207"/>
      <c r="C2516" s="207"/>
      <c r="D2516" s="207"/>
      <c r="E2516" s="126"/>
    </row>
    <row r="2517" spans="1:5">
      <c r="A2517" s="126"/>
      <c r="B2517" s="207"/>
      <c r="C2517" s="207"/>
      <c r="D2517" s="207"/>
      <c r="E2517" s="126"/>
    </row>
    <row r="2518" spans="1:5">
      <c r="A2518" s="126"/>
      <c r="B2518" s="207"/>
      <c r="C2518" s="207"/>
      <c r="D2518" s="207"/>
      <c r="E2518" s="126"/>
    </row>
    <row r="2519" spans="1:5">
      <c r="A2519" s="126"/>
      <c r="B2519" s="207"/>
      <c r="C2519" s="207"/>
      <c r="D2519" s="207"/>
      <c r="E2519" s="126"/>
    </row>
    <row r="2520" spans="1:5">
      <c r="A2520" s="126"/>
      <c r="B2520" s="207"/>
      <c r="C2520" s="207"/>
      <c r="D2520" s="207"/>
      <c r="E2520" s="126"/>
    </row>
    <row r="2521" spans="1:5">
      <c r="A2521" s="126"/>
      <c r="B2521" s="207"/>
      <c r="C2521" s="207"/>
      <c r="D2521" s="207"/>
      <c r="E2521" s="126"/>
    </row>
    <row r="2522" spans="1:5">
      <c r="A2522" s="126"/>
      <c r="B2522" s="207"/>
      <c r="C2522" s="207"/>
      <c r="D2522" s="207"/>
      <c r="E2522" s="126"/>
    </row>
    <row r="2523" spans="1:5">
      <c r="A2523" s="126"/>
      <c r="B2523" s="207"/>
      <c r="C2523" s="207"/>
      <c r="D2523" s="207"/>
      <c r="E2523" s="126"/>
    </row>
    <row r="2524" spans="1:5">
      <c r="A2524" s="126"/>
      <c r="B2524" s="207"/>
      <c r="C2524" s="207"/>
      <c r="D2524" s="207"/>
      <c r="E2524" s="126"/>
    </row>
    <row r="2525" spans="1:5">
      <c r="A2525" s="126"/>
      <c r="B2525" s="207"/>
      <c r="C2525" s="207"/>
      <c r="D2525" s="207"/>
      <c r="E2525" s="126"/>
    </row>
    <row r="2526" spans="1:5">
      <c r="A2526" s="126"/>
      <c r="B2526" s="207"/>
      <c r="C2526" s="207"/>
      <c r="D2526" s="207"/>
      <c r="E2526" s="126"/>
    </row>
    <row r="2527" spans="1:5">
      <c r="A2527" s="126"/>
      <c r="B2527" s="207"/>
      <c r="C2527" s="207"/>
      <c r="D2527" s="207"/>
      <c r="E2527" s="126"/>
    </row>
    <row r="2528" spans="1:5">
      <c r="A2528" s="126"/>
      <c r="B2528" s="207"/>
      <c r="C2528" s="207"/>
      <c r="D2528" s="207"/>
      <c r="E2528" s="126"/>
    </row>
    <row r="2529" spans="1:5">
      <c r="A2529" s="126"/>
      <c r="B2529" s="207"/>
      <c r="C2529" s="207"/>
      <c r="D2529" s="207"/>
      <c r="E2529" s="126"/>
    </row>
    <row r="2530" spans="1:5">
      <c r="A2530" s="126"/>
      <c r="B2530" s="207"/>
      <c r="C2530" s="207"/>
      <c r="D2530" s="207"/>
      <c r="E2530" s="126"/>
    </row>
    <row r="2531" spans="1:5">
      <c r="A2531" s="126"/>
      <c r="B2531" s="207"/>
      <c r="C2531" s="207"/>
      <c r="D2531" s="207"/>
      <c r="E2531" s="126"/>
    </row>
    <row r="2532" spans="1:5">
      <c r="A2532" s="126"/>
      <c r="B2532" s="207"/>
      <c r="C2532" s="207"/>
      <c r="D2532" s="207"/>
      <c r="E2532" s="126"/>
    </row>
    <row r="2533" spans="1:5">
      <c r="A2533" s="126"/>
      <c r="B2533" s="207"/>
      <c r="C2533" s="207"/>
      <c r="D2533" s="207"/>
      <c r="E2533" s="126"/>
    </row>
    <row r="2534" spans="1:5">
      <c r="A2534" s="126"/>
      <c r="B2534" s="207"/>
      <c r="C2534" s="207"/>
      <c r="D2534" s="207"/>
      <c r="E2534" s="126"/>
    </row>
    <row r="2535" spans="1:5">
      <c r="A2535" s="126"/>
      <c r="B2535" s="207"/>
      <c r="C2535" s="207"/>
      <c r="D2535" s="207"/>
      <c r="E2535" s="126"/>
    </row>
    <row r="2536" spans="1:5">
      <c r="A2536" s="126"/>
      <c r="B2536" s="207"/>
      <c r="C2536" s="207"/>
      <c r="D2536" s="207"/>
      <c r="E2536" s="126"/>
    </row>
    <row r="2537" spans="1:5">
      <c r="A2537" s="126"/>
      <c r="B2537" s="207"/>
      <c r="C2537" s="207"/>
      <c r="D2537" s="207"/>
      <c r="E2537" s="126"/>
    </row>
    <row r="2538" spans="1:5">
      <c r="A2538" s="126"/>
      <c r="B2538" s="207"/>
      <c r="C2538" s="207"/>
      <c r="D2538" s="207"/>
      <c r="E2538" s="126"/>
    </row>
    <row r="2539" spans="1:5">
      <c r="A2539" s="126"/>
      <c r="B2539" s="207"/>
      <c r="C2539" s="207"/>
      <c r="D2539" s="207"/>
      <c r="E2539" s="126"/>
    </row>
    <row r="2540" spans="1:5">
      <c r="A2540" s="126"/>
      <c r="B2540" s="207"/>
      <c r="C2540" s="207"/>
      <c r="D2540" s="207"/>
      <c r="E2540" s="126"/>
    </row>
    <row r="2541" spans="1:5">
      <c r="A2541" s="126"/>
      <c r="B2541" s="207"/>
      <c r="C2541" s="207"/>
      <c r="D2541" s="207"/>
      <c r="E2541" s="126"/>
    </row>
    <row r="2542" spans="1:5">
      <c r="A2542" s="126"/>
      <c r="B2542" s="207"/>
      <c r="C2542" s="207"/>
      <c r="D2542" s="207"/>
      <c r="E2542" s="126"/>
    </row>
    <row r="2543" spans="1:5">
      <c r="A2543" s="126"/>
      <c r="B2543" s="207"/>
      <c r="C2543" s="207"/>
      <c r="D2543" s="207"/>
      <c r="E2543" s="126"/>
    </row>
    <row r="2544" spans="1:5">
      <c r="A2544" s="126"/>
      <c r="B2544" s="207"/>
      <c r="C2544" s="207"/>
      <c r="D2544" s="207"/>
      <c r="E2544" s="126"/>
    </row>
    <row r="2545" spans="1:5">
      <c r="A2545" s="126"/>
      <c r="B2545" s="207"/>
      <c r="C2545" s="207"/>
      <c r="D2545" s="207"/>
      <c r="E2545" s="126"/>
    </row>
    <row r="2546" spans="1:5">
      <c r="A2546" s="126"/>
      <c r="B2546" s="207"/>
      <c r="C2546" s="207"/>
      <c r="D2546" s="207"/>
      <c r="E2546" s="126"/>
    </row>
    <row r="2547" spans="1:5">
      <c r="A2547" s="126"/>
      <c r="B2547" s="207"/>
      <c r="C2547" s="207"/>
      <c r="D2547" s="207"/>
      <c r="E2547" s="126"/>
    </row>
    <row r="2548" spans="1:5">
      <c r="A2548" s="126"/>
      <c r="B2548" s="207"/>
      <c r="C2548" s="207"/>
      <c r="D2548" s="207"/>
      <c r="E2548" s="126"/>
    </row>
    <row r="2549" spans="1:5">
      <c r="A2549" s="126"/>
      <c r="B2549" s="207"/>
      <c r="C2549" s="207"/>
      <c r="D2549" s="207"/>
      <c r="E2549" s="126"/>
    </row>
    <row r="2550" spans="1:5">
      <c r="A2550" s="126"/>
      <c r="B2550" s="207"/>
      <c r="C2550" s="207"/>
      <c r="D2550" s="207"/>
      <c r="E2550" s="126"/>
    </row>
    <row r="2551" spans="1:5">
      <c r="A2551" s="126"/>
      <c r="B2551" s="207"/>
      <c r="C2551" s="207"/>
      <c r="D2551" s="207"/>
      <c r="E2551" s="126"/>
    </row>
    <row r="2552" spans="1:5">
      <c r="A2552" s="126"/>
      <c r="B2552" s="207"/>
      <c r="C2552" s="207"/>
      <c r="D2552" s="207"/>
      <c r="E2552" s="126"/>
    </row>
    <row r="2553" spans="1:5">
      <c r="A2553" s="126"/>
      <c r="B2553" s="207"/>
      <c r="C2553" s="207"/>
      <c r="D2553" s="207"/>
      <c r="E2553" s="126"/>
    </row>
    <row r="2554" spans="1:5">
      <c r="A2554" s="126"/>
      <c r="B2554" s="207"/>
      <c r="C2554" s="207"/>
      <c r="D2554" s="207"/>
      <c r="E2554" s="126"/>
    </row>
    <row r="2555" spans="1:5">
      <c r="A2555" s="126"/>
      <c r="B2555" s="207"/>
      <c r="C2555" s="207"/>
      <c r="D2555" s="207"/>
      <c r="E2555" s="126"/>
    </row>
    <row r="2556" spans="1:5">
      <c r="A2556" s="126"/>
      <c r="B2556" s="207"/>
      <c r="C2556" s="207"/>
      <c r="D2556" s="207"/>
      <c r="E2556" s="126"/>
    </row>
    <row r="2557" spans="1:5">
      <c r="A2557" s="126"/>
      <c r="B2557" s="207"/>
      <c r="C2557" s="207"/>
      <c r="D2557" s="207"/>
      <c r="E2557" s="126"/>
    </row>
    <row r="2558" spans="1:5">
      <c r="A2558" s="126"/>
      <c r="B2558" s="207"/>
      <c r="C2558" s="207"/>
      <c r="D2558" s="207"/>
      <c r="E2558" s="126"/>
    </row>
    <row r="2559" spans="1:5">
      <c r="A2559" s="126"/>
      <c r="B2559" s="207"/>
      <c r="C2559" s="207"/>
      <c r="D2559" s="207"/>
      <c r="E2559" s="126"/>
    </row>
    <row r="2560" spans="1:5">
      <c r="A2560" s="126"/>
      <c r="B2560" s="207"/>
      <c r="C2560" s="207"/>
      <c r="D2560" s="207"/>
      <c r="E2560" s="126"/>
    </row>
    <row r="2561" spans="1:5">
      <c r="A2561" s="126"/>
      <c r="B2561" s="207"/>
      <c r="C2561" s="207"/>
      <c r="D2561" s="207"/>
      <c r="E2561" s="126"/>
    </row>
    <row r="2562" spans="1:5">
      <c r="A2562" s="126"/>
      <c r="B2562" s="207"/>
      <c r="C2562" s="207"/>
      <c r="D2562" s="207"/>
      <c r="E2562" s="126"/>
    </row>
    <row r="2563" spans="1:5">
      <c r="A2563" s="126"/>
      <c r="B2563" s="207"/>
      <c r="C2563" s="207"/>
      <c r="D2563" s="207"/>
      <c r="E2563" s="126"/>
    </row>
    <row r="2564" spans="1:5">
      <c r="A2564" s="126"/>
      <c r="B2564" s="207"/>
      <c r="C2564" s="207"/>
      <c r="D2564" s="207"/>
      <c r="E2564" s="126"/>
    </row>
    <row r="2565" spans="1:5">
      <c r="A2565" s="126"/>
      <c r="B2565" s="207"/>
      <c r="C2565" s="207"/>
      <c r="D2565" s="207"/>
      <c r="E2565" s="126"/>
    </row>
    <row r="2566" spans="1:5">
      <c r="A2566" s="126"/>
      <c r="B2566" s="207"/>
      <c r="C2566" s="207"/>
      <c r="D2566" s="207"/>
      <c r="E2566" s="126"/>
    </row>
    <row r="2567" spans="1:5">
      <c r="A2567" s="126"/>
      <c r="B2567" s="207"/>
      <c r="C2567" s="207"/>
      <c r="D2567" s="207"/>
      <c r="E2567" s="126"/>
    </row>
    <row r="2568" spans="1:5">
      <c r="A2568" s="126"/>
      <c r="B2568" s="207"/>
      <c r="C2568" s="207"/>
      <c r="D2568" s="207"/>
      <c r="E2568" s="126"/>
    </row>
    <row r="2569" spans="1:5">
      <c r="A2569" s="126"/>
      <c r="B2569" s="207"/>
      <c r="C2569" s="207"/>
      <c r="D2569" s="207"/>
      <c r="E2569" s="126"/>
    </row>
    <row r="2570" spans="1:5">
      <c r="A2570" s="126"/>
      <c r="B2570" s="207"/>
      <c r="C2570" s="207"/>
      <c r="D2570" s="207"/>
      <c r="E2570" s="126"/>
    </row>
    <row r="2571" spans="1:5">
      <c r="A2571" s="126"/>
      <c r="B2571" s="207"/>
      <c r="C2571" s="207"/>
      <c r="D2571" s="207"/>
      <c r="E2571" s="126"/>
    </row>
    <row r="2572" spans="1:5">
      <c r="A2572" s="126"/>
      <c r="B2572" s="207"/>
      <c r="C2572" s="207"/>
      <c r="D2572" s="207"/>
      <c r="E2572" s="126"/>
    </row>
    <row r="2573" spans="1:5">
      <c r="A2573" s="126"/>
      <c r="B2573" s="207"/>
      <c r="C2573" s="207"/>
      <c r="D2573" s="207"/>
      <c r="E2573" s="126"/>
    </row>
    <row r="2574" spans="1:5">
      <c r="A2574" s="126"/>
      <c r="B2574" s="207"/>
      <c r="C2574" s="207"/>
      <c r="D2574" s="207"/>
      <c r="E2574" s="126"/>
    </row>
    <row r="2575" spans="1:5">
      <c r="A2575" s="126"/>
      <c r="B2575" s="207"/>
      <c r="C2575" s="207"/>
      <c r="D2575" s="207"/>
      <c r="E2575" s="126"/>
    </row>
    <row r="2576" spans="1:5">
      <c r="A2576" s="126"/>
      <c r="B2576" s="207"/>
      <c r="C2576" s="207"/>
      <c r="D2576" s="207"/>
      <c r="E2576" s="126"/>
    </row>
    <row r="2577" spans="1:5">
      <c r="A2577" s="126"/>
      <c r="B2577" s="207"/>
      <c r="C2577" s="207"/>
      <c r="D2577" s="207"/>
      <c r="E2577" s="126"/>
    </row>
    <row r="2578" spans="1:5">
      <c r="A2578" s="126"/>
      <c r="B2578" s="207"/>
      <c r="C2578" s="207"/>
      <c r="D2578" s="207"/>
      <c r="E2578" s="126"/>
    </row>
    <row r="2579" spans="1:5">
      <c r="A2579" s="126"/>
      <c r="B2579" s="207"/>
      <c r="C2579" s="207"/>
      <c r="D2579" s="207"/>
      <c r="E2579" s="126"/>
    </row>
    <row r="2580" spans="1:5">
      <c r="A2580" s="126"/>
      <c r="B2580" s="207"/>
      <c r="C2580" s="207"/>
      <c r="D2580" s="207"/>
      <c r="E2580" s="126"/>
    </row>
    <row r="2581" spans="1:5">
      <c r="A2581" s="126"/>
      <c r="B2581" s="207"/>
      <c r="C2581" s="207"/>
      <c r="D2581" s="207"/>
      <c r="E2581" s="126"/>
    </row>
    <row r="2582" spans="1:5">
      <c r="A2582" s="126"/>
      <c r="B2582" s="207"/>
      <c r="C2582" s="207"/>
      <c r="D2582" s="207"/>
      <c r="E2582" s="126"/>
    </row>
    <row r="2583" spans="1:5">
      <c r="A2583" s="126"/>
      <c r="B2583" s="207"/>
      <c r="C2583" s="207"/>
      <c r="D2583" s="207"/>
      <c r="E2583" s="126"/>
    </row>
    <row r="2584" spans="1:5">
      <c r="A2584" s="126"/>
      <c r="B2584" s="207"/>
      <c r="C2584" s="207"/>
      <c r="D2584" s="207"/>
      <c r="E2584" s="126"/>
    </row>
    <row r="2585" spans="1:5">
      <c r="A2585" s="126"/>
      <c r="B2585" s="207"/>
      <c r="C2585" s="207"/>
      <c r="D2585" s="207"/>
      <c r="E2585" s="126"/>
    </row>
    <row r="2586" spans="1:5">
      <c r="A2586" s="126"/>
      <c r="B2586" s="207"/>
      <c r="C2586" s="207"/>
      <c r="D2586" s="207"/>
      <c r="E2586" s="126"/>
    </row>
    <row r="2587" spans="1:5">
      <c r="A2587" s="126"/>
      <c r="B2587" s="207"/>
      <c r="C2587" s="207"/>
      <c r="D2587" s="207"/>
      <c r="E2587" s="126"/>
    </row>
    <row r="2588" spans="1:5">
      <c r="A2588" s="126"/>
      <c r="B2588" s="207"/>
      <c r="C2588" s="207"/>
      <c r="D2588" s="207"/>
      <c r="E2588" s="126"/>
    </row>
    <row r="2589" spans="1:5">
      <c r="A2589" s="126"/>
      <c r="B2589" s="207"/>
      <c r="C2589" s="207"/>
      <c r="D2589" s="207"/>
      <c r="E2589" s="126"/>
    </row>
    <row r="2590" spans="1:5">
      <c r="A2590" s="126"/>
      <c r="B2590" s="207"/>
      <c r="C2590" s="207"/>
      <c r="D2590" s="207"/>
      <c r="E2590" s="126"/>
    </row>
    <row r="2591" spans="1:5">
      <c r="A2591" s="126"/>
      <c r="B2591" s="207"/>
      <c r="C2591" s="207"/>
      <c r="D2591" s="207"/>
      <c r="E2591" s="126"/>
    </row>
    <row r="2592" spans="1:5">
      <c r="A2592" s="126"/>
      <c r="B2592" s="207"/>
      <c r="C2592" s="207"/>
      <c r="D2592" s="207"/>
      <c r="E2592" s="126"/>
    </row>
    <row r="2593" spans="1:5">
      <c r="A2593" s="126"/>
      <c r="B2593" s="207"/>
      <c r="C2593" s="207"/>
      <c r="D2593" s="207"/>
      <c r="E2593" s="126"/>
    </row>
    <row r="2594" spans="1:5">
      <c r="A2594" s="126"/>
      <c r="B2594" s="207"/>
      <c r="C2594" s="207"/>
      <c r="D2594" s="207"/>
      <c r="E2594" s="126"/>
    </row>
    <row r="2595" spans="1:5">
      <c r="A2595" s="126"/>
      <c r="B2595" s="207"/>
      <c r="C2595" s="207"/>
      <c r="D2595" s="207"/>
      <c r="E2595" s="126"/>
    </row>
    <row r="2596" spans="1:5">
      <c r="A2596" s="126"/>
      <c r="B2596" s="207"/>
      <c r="C2596" s="207"/>
      <c r="D2596" s="207"/>
      <c r="E2596" s="126"/>
    </row>
    <row r="2597" spans="1:5">
      <c r="A2597" s="126"/>
      <c r="B2597" s="207"/>
      <c r="C2597" s="207"/>
      <c r="D2597" s="207"/>
      <c r="E2597" s="126"/>
    </row>
    <row r="2598" spans="1:5">
      <c r="A2598" s="126"/>
      <c r="B2598" s="207"/>
      <c r="C2598" s="207"/>
      <c r="D2598" s="207"/>
      <c r="E2598" s="126"/>
    </row>
    <row r="2599" spans="1:5">
      <c r="A2599" s="126"/>
      <c r="B2599" s="207"/>
      <c r="C2599" s="207"/>
      <c r="D2599" s="207"/>
      <c r="E2599" s="126"/>
    </row>
    <row r="2600" spans="1:5">
      <c r="A2600" s="126"/>
      <c r="B2600" s="207"/>
      <c r="C2600" s="207"/>
      <c r="D2600" s="207"/>
      <c r="E2600" s="126"/>
    </row>
    <row r="2601" spans="1:5">
      <c r="A2601" s="126"/>
      <c r="B2601" s="207"/>
      <c r="C2601" s="207"/>
      <c r="D2601" s="207"/>
      <c r="E2601" s="126"/>
    </row>
    <row r="2602" spans="1:5">
      <c r="A2602" s="126"/>
      <c r="B2602" s="207"/>
      <c r="C2602" s="207"/>
      <c r="D2602" s="207"/>
      <c r="E2602" s="126"/>
    </row>
    <row r="2603" spans="1:5">
      <c r="A2603" s="126"/>
      <c r="B2603" s="207"/>
      <c r="C2603" s="207"/>
      <c r="D2603" s="207"/>
      <c r="E2603" s="126"/>
    </row>
    <row r="2604" spans="1:5">
      <c r="A2604" s="126"/>
      <c r="B2604" s="207"/>
      <c r="C2604" s="207"/>
      <c r="D2604" s="207"/>
      <c r="E2604" s="126"/>
    </row>
    <row r="2605" spans="1:5">
      <c r="A2605" s="126"/>
      <c r="B2605" s="207"/>
      <c r="C2605" s="207"/>
      <c r="D2605" s="207"/>
      <c r="E2605" s="126"/>
    </row>
    <row r="2606" spans="1:5">
      <c r="A2606" s="126"/>
      <c r="B2606" s="207"/>
      <c r="C2606" s="207"/>
      <c r="D2606" s="207"/>
      <c r="E2606" s="126"/>
    </row>
    <row r="2607" spans="1:5">
      <c r="A2607" s="126"/>
      <c r="B2607" s="207"/>
      <c r="C2607" s="207"/>
      <c r="D2607" s="207"/>
      <c r="E2607" s="126"/>
    </row>
    <row r="2608" spans="1:5">
      <c r="A2608" s="126"/>
      <c r="B2608" s="207"/>
      <c r="C2608" s="207"/>
      <c r="D2608" s="207"/>
      <c r="E2608" s="126"/>
    </row>
    <row r="2609" spans="1:5">
      <c r="A2609" s="126"/>
      <c r="B2609" s="207"/>
      <c r="C2609" s="207"/>
      <c r="D2609" s="207"/>
      <c r="E2609" s="126"/>
    </row>
    <row r="2610" spans="1:5">
      <c r="A2610" s="126"/>
      <c r="B2610" s="207"/>
      <c r="C2610" s="207"/>
      <c r="D2610" s="207"/>
      <c r="E2610" s="126"/>
    </row>
    <row r="2611" spans="1:5">
      <c r="A2611" s="126"/>
      <c r="B2611" s="207"/>
      <c r="C2611" s="207"/>
      <c r="D2611" s="207"/>
      <c r="E2611" s="126"/>
    </row>
    <row r="2612" spans="1:5">
      <c r="A2612" s="126"/>
      <c r="B2612" s="207"/>
      <c r="C2612" s="207"/>
      <c r="D2612" s="207"/>
      <c r="E2612" s="126"/>
    </row>
    <row r="2613" spans="1:5">
      <c r="A2613" s="126"/>
      <c r="B2613" s="207"/>
      <c r="C2613" s="207"/>
      <c r="D2613" s="207"/>
      <c r="E2613" s="126"/>
    </row>
    <row r="2614" spans="1:5">
      <c r="A2614" s="126"/>
      <c r="B2614" s="207"/>
      <c r="C2614" s="207"/>
      <c r="D2614" s="207"/>
      <c r="E2614" s="126"/>
    </row>
    <row r="2615" spans="1:5">
      <c r="A2615" s="126"/>
      <c r="B2615" s="207"/>
      <c r="C2615" s="207"/>
      <c r="D2615" s="207"/>
      <c r="E2615" s="126"/>
    </row>
    <row r="2616" spans="1:5">
      <c r="A2616" s="126"/>
      <c r="B2616" s="207"/>
      <c r="C2616" s="207"/>
      <c r="D2616" s="207"/>
      <c r="E2616" s="126"/>
    </row>
    <row r="2617" spans="1:5">
      <c r="A2617" s="126"/>
      <c r="B2617" s="207"/>
      <c r="C2617" s="207"/>
      <c r="D2617" s="207"/>
      <c r="E2617" s="126"/>
    </row>
    <row r="2618" spans="1:5">
      <c r="A2618" s="126"/>
      <c r="B2618" s="207"/>
      <c r="C2618" s="207"/>
      <c r="D2618" s="207"/>
      <c r="E2618" s="126"/>
    </row>
    <row r="2619" spans="1:5">
      <c r="A2619" s="126"/>
      <c r="B2619" s="207"/>
      <c r="C2619" s="207"/>
      <c r="D2619" s="207"/>
      <c r="E2619" s="126"/>
    </row>
    <row r="2620" spans="1:5">
      <c r="A2620" s="126"/>
      <c r="B2620" s="207"/>
      <c r="C2620" s="207"/>
      <c r="D2620" s="207"/>
      <c r="E2620" s="126"/>
    </row>
    <row r="2621" spans="1:5">
      <c r="A2621" s="126"/>
      <c r="B2621" s="207"/>
      <c r="C2621" s="207"/>
      <c r="D2621" s="207"/>
      <c r="E2621" s="126"/>
    </row>
    <row r="2622" spans="1:5">
      <c r="A2622" s="126"/>
      <c r="B2622" s="207"/>
      <c r="C2622" s="207"/>
      <c r="D2622" s="207"/>
      <c r="E2622" s="126"/>
    </row>
    <row r="2623" spans="1:5">
      <c r="A2623" s="126"/>
      <c r="B2623" s="207"/>
      <c r="C2623" s="207"/>
      <c r="D2623" s="207"/>
      <c r="E2623" s="126"/>
    </row>
    <row r="2624" spans="1:5">
      <c r="A2624" s="126"/>
      <c r="B2624" s="207"/>
      <c r="C2624" s="207"/>
      <c r="D2624" s="207"/>
      <c r="E2624" s="126"/>
    </row>
    <row r="2625" spans="1:5">
      <c r="A2625" s="126"/>
      <c r="B2625" s="207"/>
      <c r="C2625" s="207"/>
      <c r="D2625" s="207"/>
      <c r="E2625" s="126"/>
    </row>
    <row r="2626" spans="1:5">
      <c r="A2626" s="126"/>
      <c r="B2626" s="207"/>
      <c r="C2626" s="207"/>
      <c r="D2626" s="207"/>
      <c r="E2626" s="126"/>
    </row>
    <row r="2627" spans="1:5">
      <c r="A2627" s="126"/>
      <c r="B2627" s="207"/>
      <c r="C2627" s="207"/>
      <c r="D2627" s="207"/>
      <c r="E2627" s="126"/>
    </row>
    <row r="2628" spans="1:5">
      <c r="A2628" s="126"/>
      <c r="B2628" s="207"/>
      <c r="C2628" s="207"/>
      <c r="D2628" s="207"/>
      <c r="E2628" s="126"/>
    </row>
    <row r="2629" spans="1:5">
      <c r="A2629" s="126"/>
      <c r="B2629" s="207"/>
      <c r="C2629" s="207"/>
      <c r="D2629" s="207"/>
      <c r="E2629" s="126"/>
    </row>
    <row r="2630" spans="1:5">
      <c r="A2630" s="126"/>
      <c r="B2630" s="207"/>
      <c r="C2630" s="207"/>
      <c r="D2630" s="207"/>
      <c r="E2630" s="126"/>
    </row>
    <row r="2631" spans="1:5">
      <c r="A2631" s="126"/>
      <c r="B2631" s="207"/>
      <c r="C2631" s="207"/>
      <c r="D2631" s="207"/>
      <c r="E2631" s="126"/>
    </row>
    <row r="2632" spans="1:5">
      <c r="A2632" s="126"/>
      <c r="B2632" s="207"/>
      <c r="C2632" s="207"/>
      <c r="D2632" s="207"/>
      <c r="E2632" s="126"/>
    </row>
    <row r="2633" spans="1:5">
      <c r="A2633" s="126"/>
      <c r="B2633" s="207"/>
      <c r="C2633" s="207"/>
      <c r="D2633" s="207"/>
      <c r="E2633" s="126"/>
    </row>
    <row r="2634" spans="1:5">
      <c r="A2634" s="126"/>
      <c r="B2634" s="207"/>
      <c r="C2634" s="207"/>
      <c r="D2634" s="207"/>
      <c r="E2634" s="126"/>
    </row>
    <row r="2635" spans="1:5">
      <c r="A2635" s="126"/>
      <c r="B2635" s="207"/>
      <c r="C2635" s="207"/>
      <c r="D2635" s="207"/>
      <c r="E2635" s="126"/>
    </row>
    <row r="2636" spans="1:5">
      <c r="A2636" s="126"/>
      <c r="B2636" s="207"/>
      <c r="C2636" s="207"/>
      <c r="D2636" s="207"/>
      <c r="E2636" s="126"/>
    </row>
    <row r="2637" spans="1:5">
      <c r="A2637" s="126"/>
      <c r="B2637" s="207"/>
      <c r="C2637" s="207"/>
      <c r="D2637" s="207"/>
      <c r="E2637" s="126"/>
    </row>
    <row r="2638" spans="1:5">
      <c r="A2638" s="126"/>
      <c r="B2638" s="207"/>
      <c r="C2638" s="207"/>
      <c r="D2638" s="207"/>
      <c r="E2638" s="126"/>
    </row>
    <row r="2639" spans="1:5">
      <c r="A2639" s="126"/>
      <c r="B2639" s="207"/>
      <c r="C2639" s="207"/>
      <c r="D2639" s="207"/>
      <c r="E2639" s="126"/>
    </row>
    <row r="2640" spans="1:5">
      <c r="A2640" s="126"/>
      <c r="B2640" s="207"/>
      <c r="C2640" s="207"/>
      <c r="D2640" s="207"/>
      <c r="E2640" s="126"/>
    </row>
    <row r="2641" spans="1:5">
      <c r="A2641" s="126"/>
      <c r="B2641" s="207"/>
      <c r="C2641" s="207"/>
      <c r="D2641" s="207"/>
      <c r="E2641" s="126"/>
    </row>
    <row r="2642" spans="1:5">
      <c r="A2642" s="126"/>
      <c r="B2642" s="207"/>
      <c r="C2642" s="207"/>
      <c r="D2642" s="207"/>
      <c r="E2642" s="126"/>
    </row>
    <row r="2643" spans="1:5">
      <c r="A2643" s="126"/>
      <c r="B2643" s="207"/>
      <c r="C2643" s="207"/>
      <c r="D2643" s="207"/>
      <c r="E2643" s="126"/>
    </row>
    <row r="2644" spans="1:5">
      <c r="A2644" s="126"/>
      <c r="B2644" s="207"/>
      <c r="C2644" s="207"/>
      <c r="D2644" s="207"/>
      <c r="E2644" s="126"/>
    </row>
    <row r="2645" spans="1:5">
      <c r="A2645" s="126"/>
      <c r="B2645" s="207"/>
      <c r="C2645" s="207"/>
      <c r="D2645" s="207"/>
      <c r="E2645" s="126"/>
    </row>
    <row r="2646" spans="1:5">
      <c r="A2646" s="126"/>
      <c r="B2646" s="207"/>
      <c r="C2646" s="207"/>
      <c r="D2646" s="207"/>
      <c r="E2646" s="126"/>
    </row>
    <row r="2647" spans="1:5">
      <c r="A2647" s="126"/>
      <c r="B2647" s="207"/>
      <c r="C2647" s="207"/>
      <c r="D2647" s="207"/>
      <c r="E2647" s="126"/>
    </row>
    <row r="2648" spans="1:5">
      <c r="A2648" s="126"/>
      <c r="B2648" s="207"/>
      <c r="C2648" s="207"/>
      <c r="D2648" s="207"/>
      <c r="E2648" s="126"/>
    </row>
    <row r="2649" spans="1:5">
      <c r="A2649" s="126"/>
      <c r="B2649" s="207"/>
      <c r="C2649" s="207"/>
      <c r="D2649" s="207"/>
      <c r="E2649" s="126"/>
    </row>
    <row r="2650" spans="1:5">
      <c r="A2650" s="126"/>
      <c r="B2650" s="207"/>
      <c r="C2650" s="207"/>
      <c r="D2650" s="207"/>
      <c r="E2650" s="126"/>
    </row>
    <row r="2651" spans="1:5">
      <c r="A2651" s="126"/>
      <c r="B2651" s="207"/>
      <c r="C2651" s="207"/>
      <c r="D2651" s="207"/>
      <c r="E2651" s="126"/>
    </row>
    <row r="2652" spans="1:5">
      <c r="A2652" s="126"/>
      <c r="B2652" s="207"/>
      <c r="C2652" s="207"/>
      <c r="D2652" s="207"/>
      <c r="E2652" s="126"/>
    </row>
    <row r="2653" spans="1:5">
      <c r="A2653" s="126"/>
      <c r="B2653" s="207"/>
      <c r="C2653" s="207"/>
      <c r="D2653" s="207"/>
      <c r="E2653" s="126"/>
    </row>
    <row r="2654" spans="1:5">
      <c r="A2654" s="126"/>
      <c r="B2654" s="207"/>
      <c r="C2654" s="207"/>
      <c r="D2654" s="207"/>
      <c r="E2654" s="126"/>
    </row>
    <row r="2655" spans="1:5">
      <c r="A2655" s="126"/>
      <c r="B2655" s="207"/>
      <c r="C2655" s="207"/>
      <c r="D2655" s="207"/>
      <c r="E2655" s="126"/>
    </row>
    <row r="2656" spans="1:5">
      <c r="A2656" s="126"/>
      <c r="B2656" s="207"/>
      <c r="C2656" s="207"/>
      <c r="D2656" s="207"/>
      <c r="E2656" s="126"/>
    </row>
    <row r="2657" spans="1:5">
      <c r="A2657" s="126"/>
      <c r="B2657" s="207"/>
      <c r="C2657" s="207"/>
      <c r="D2657" s="207"/>
      <c r="E2657" s="126"/>
    </row>
    <row r="2658" spans="1:5">
      <c r="A2658" s="126"/>
      <c r="B2658" s="207"/>
      <c r="C2658" s="207"/>
      <c r="D2658" s="207"/>
      <c r="E2658" s="126"/>
    </row>
    <row r="2659" spans="1:5">
      <c r="A2659" s="126"/>
      <c r="B2659" s="207"/>
      <c r="C2659" s="207"/>
      <c r="D2659" s="207"/>
      <c r="E2659" s="126"/>
    </row>
    <row r="2660" spans="1:5">
      <c r="A2660" s="126"/>
      <c r="B2660" s="207"/>
      <c r="C2660" s="207"/>
      <c r="D2660" s="207"/>
      <c r="E2660" s="126"/>
    </row>
    <row r="2661" spans="1:5">
      <c r="A2661" s="126"/>
      <c r="B2661" s="207"/>
      <c r="C2661" s="207"/>
      <c r="D2661" s="207"/>
      <c r="E2661" s="126"/>
    </row>
    <row r="2662" spans="1:5">
      <c r="A2662" s="126"/>
      <c r="B2662" s="207"/>
      <c r="C2662" s="207"/>
      <c r="D2662" s="207"/>
      <c r="E2662" s="126"/>
    </row>
    <row r="2663" spans="1:5">
      <c r="A2663" s="126"/>
      <c r="B2663" s="207"/>
      <c r="C2663" s="207"/>
      <c r="D2663" s="207"/>
      <c r="E2663" s="126"/>
    </row>
    <row r="2664" spans="1:5">
      <c r="A2664" s="126"/>
      <c r="B2664" s="207"/>
      <c r="C2664" s="207"/>
      <c r="D2664" s="207"/>
      <c r="E2664" s="126"/>
    </row>
    <row r="2665" spans="1:5">
      <c r="A2665" s="126"/>
      <c r="B2665" s="207"/>
      <c r="C2665" s="207"/>
      <c r="D2665" s="207"/>
      <c r="E2665" s="126"/>
    </row>
    <row r="2666" spans="1:5">
      <c r="A2666" s="126"/>
      <c r="B2666" s="207"/>
      <c r="C2666" s="207"/>
      <c r="D2666" s="207"/>
      <c r="E2666" s="126"/>
    </row>
    <row r="2667" spans="1:5">
      <c r="A2667" s="126"/>
      <c r="B2667" s="207"/>
      <c r="C2667" s="207"/>
      <c r="D2667" s="207"/>
      <c r="E2667" s="126"/>
    </row>
    <row r="2668" spans="1:5">
      <c r="A2668" s="126"/>
      <c r="B2668" s="207"/>
      <c r="C2668" s="207"/>
      <c r="D2668" s="207"/>
      <c r="E2668" s="126"/>
    </row>
    <row r="2669" spans="1:5">
      <c r="A2669" s="126"/>
      <c r="B2669" s="207"/>
      <c r="C2669" s="207"/>
      <c r="D2669" s="207"/>
      <c r="E2669" s="126"/>
    </row>
    <row r="2670" spans="1:5">
      <c r="A2670" s="126"/>
      <c r="B2670" s="207"/>
      <c r="C2670" s="207"/>
      <c r="D2670" s="207"/>
      <c r="E2670" s="126"/>
    </row>
    <row r="2671" spans="1:5">
      <c r="A2671" s="126"/>
      <c r="B2671" s="207"/>
      <c r="C2671" s="207"/>
      <c r="D2671" s="207"/>
      <c r="E2671" s="126"/>
    </row>
    <row r="2672" spans="1:5">
      <c r="A2672" s="126"/>
      <c r="B2672" s="207"/>
      <c r="C2672" s="207"/>
      <c r="D2672" s="207"/>
      <c r="E2672" s="126"/>
    </row>
    <row r="2673" spans="1:5">
      <c r="A2673" s="126"/>
      <c r="B2673" s="207"/>
      <c r="C2673" s="207"/>
      <c r="D2673" s="207"/>
      <c r="E2673" s="126"/>
    </row>
    <row r="2674" spans="1:5">
      <c r="A2674" s="126"/>
      <c r="B2674" s="207"/>
      <c r="C2674" s="207"/>
      <c r="D2674" s="207"/>
      <c r="E2674" s="126"/>
    </row>
    <row r="2675" spans="1:5">
      <c r="A2675" s="126"/>
      <c r="B2675" s="207"/>
      <c r="C2675" s="207"/>
      <c r="D2675" s="207"/>
      <c r="E2675" s="126"/>
    </row>
    <row r="2676" spans="1:5">
      <c r="A2676" s="126"/>
      <c r="B2676" s="207"/>
      <c r="C2676" s="207"/>
      <c r="D2676" s="207"/>
      <c r="E2676" s="126"/>
    </row>
    <row r="2677" spans="1:5">
      <c r="A2677" s="126"/>
      <c r="B2677" s="207"/>
      <c r="C2677" s="207"/>
      <c r="D2677" s="207"/>
      <c r="E2677" s="126"/>
    </row>
    <row r="2678" spans="1:5">
      <c r="A2678" s="126"/>
      <c r="B2678" s="207"/>
      <c r="C2678" s="207"/>
      <c r="D2678" s="207"/>
      <c r="E2678" s="126"/>
    </row>
    <row r="2679" spans="1:5">
      <c r="A2679" s="126"/>
      <c r="B2679" s="207"/>
      <c r="C2679" s="207"/>
      <c r="D2679" s="207"/>
      <c r="E2679" s="126"/>
    </row>
    <row r="2680" spans="1:5">
      <c r="A2680" s="126"/>
      <c r="B2680" s="207"/>
      <c r="C2680" s="207"/>
      <c r="D2680" s="207"/>
      <c r="E2680" s="126"/>
    </row>
    <row r="2681" spans="1:5">
      <c r="A2681" s="126"/>
      <c r="B2681" s="207"/>
      <c r="C2681" s="207"/>
      <c r="D2681" s="207"/>
      <c r="E2681" s="126"/>
    </row>
    <row r="2682" spans="1:5">
      <c r="A2682" s="126"/>
      <c r="B2682" s="207"/>
      <c r="C2682" s="207"/>
      <c r="D2682" s="207"/>
      <c r="E2682" s="126"/>
    </row>
    <row r="2683" spans="1:5">
      <c r="A2683" s="126"/>
      <c r="B2683" s="207"/>
      <c r="C2683" s="207"/>
      <c r="D2683" s="207"/>
      <c r="E2683" s="126"/>
    </row>
    <row r="2684" spans="1:5">
      <c r="A2684" s="126"/>
      <c r="B2684" s="207"/>
      <c r="C2684" s="207"/>
      <c r="D2684" s="207"/>
      <c r="E2684" s="126"/>
    </row>
    <row r="2685" spans="1:5">
      <c r="A2685" s="126"/>
      <c r="B2685" s="207"/>
      <c r="C2685" s="207"/>
      <c r="D2685" s="207"/>
      <c r="E2685" s="126"/>
    </row>
    <row r="2686" spans="1:5">
      <c r="A2686" s="126"/>
      <c r="B2686" s="207"/>
      <c r="C2686" s="207"/>
      <c r="D2686" s="207"/>
      <c r="E2686" s="126"/>
    </row>
    <row r="2687" spans="1:5">
      <c r="A2687" s="126"/>
      <c r="B2687" s="207"/>
      <c r="C2687" s="207"/>
      <c r="D2687" s="207"/>
      <c r="E2687" s="126"/>
    </row>
    <row r="2688" spans="1:5">
      <c r="A2688" s="126"/>
      <c r="B2688" s="207"/>
      <c r="C2688" s="207"/>
      <c r="D2688" s="207"/>
      <c r="E2688" s="126"/>
    </row>
    <row r="2689" spans="1:5">
      <c r="A2689" s="126"/>
      <c r="B2689" s="207"/>
      <c r="C2689" s="207"/>
      <c r="D2689" s="207"/>
      <c r="E2689" s="126"/>
    </row>
    <row r="2690" spans="1:5">
      <c r="A2690" s="126"/>
      <c r="B2690" s="207"/>
      <c r="C2690" s="207"/>
      <c r="D2690" s="207"/>
      <c r="E2690" s="126"/>
    </row>
    <row r="2691" spans="1:5">
      <c r="A2691" s="126"/>
      <c r="B2691" s="207"/>
      <c r="C2691" s="207"/>
      <c r="D2691" s="207"/>
      <c r="E2691" s="126"/>
    </row>
    <row r="2692" spans="1:5">
      <c r="A2692" s="126"/>
      <c r="B2692" s="207"/>
      <c r="C2692" s="207"/>
      <c r="D2692" s="207"/>
      <c r="E2692" s="126"/>
    </row>
    <row r="2693" spans="1:5">
      <c r="A2693" s="126"/>
      <c r="B2693" s="207"/>
      <c r="C2693" s="207"/>
      <c r="D2693" s="207"/>
      <c r="E2693" s="126"/>
    </row>
    <row r="2694" spans="1:5">
      <c r="A2694" s="126"/>
      <c r="B2694" s="207"/>
      <c r="C2694" s="207"/>
      <c r="D2694" s="207"/>
      <c r="E2694" s="126"/>
    </row>
    <row r="2695" spans="1:5">
      <c r="A2695" s="126"/>
      <c r="B2695" s="207"/>
      <c r="C2695" s="207"/>
      <c r="D2695" s="207"/>
      <c r="E2695" s="126"/>
    </row>
    <row r="2696" spans="1:5">
      <c r="A2696" s="126"/>
      <c r="B2696" s="207"/>
      <c r="C2696" s="207"/>
      <c r="D2696" s="207"/>
      <c r="E2696" s="126"/>
    </row>
    <row r="2697" spans="1:5">
      <c r="A2697" s="126"/>
      <c r="B2697" s="207"/>
      <c r="C2697" s="207"/>
      <c r="D2697" s="207"/>
      <c r="E2697" s="126"/>
    </row>
    <row r="2698" spans="1:5">
      <c r="A2698" s="126"/>
      <c r="B2698" s="207"/>
      <c r="C2698" s="207"/>
      <c r="D2698" s="207"/>
      <c r="E2698" s="126"/>
    </row>
    <row r="2699" spans="1:5">
      <c r="A2699" s="126"/>
      <c r="B2699" s="207"/>
      <c r="C2699" s="207"/>
      <c r="D2699" s="207"/>
      <c r="E2699" s="126"/>
    </row>
    <row r="2700" spans="1:5">
      <c r="A2700" s="126"/>
      <c r="B2700" s="207"/>
      <c r="C2700" s="207"/>
      <c r="D2700" s="207"/>
      <c r="E2700" s="126"/>
    </row>
    <row r="2701" spans="1:5">
      <c r="A2701" s="126"/>
      <c r="B2701" s="207"/>
      <c r="C2701" s="207"/>
      <c r="D2701" s="207"/>
      <c r="E2701" s="126"/>
    </row>
    <row r="2702" spans="1:5">
      <c r="A2702" s="126"/>
      <c r="B2702" s="207"/>
      <c r="C2702" s="207"/>
      <c r="D2702" s="207"/>
      <c r="E2702" s="126"/>
    </row>
    <row r="2703" spans="1:5">
      <c r="A2703" s="126"/>
      <c r="B2703" s="207"/>
      <c r="C2703" s="207"/>
      <c r="D2703" s="207"/>
      <c r="E2703" s="126"/>
    </row>
    <row r="2704" spans="1:5">
      <c r="A2704" s="126"/>
      <c r="B2704" s="207"/>
      <c r="C2704" s="207"/>
      <c r="D2704" s="207"/>
      <c r="E2704" s="126"/>
    </row>
    <row r="2705" spans="1:5">
      <c r="A2705" s="126"/>
      <c r="B2705" s="207"/>
      <c r="C2705" s="207"/>
      <c r="D2705" s="207"/>
      <c r="E2705" s="126"/>
    </row>
    <row r="2706" spans="1:5">
      <c r="A2706" s="126"/>
      <c r="B2706" s="207"/>
      <c r="C2706" s="207"/>
      <c r="D2706" s="207"/>
      <c r="E2706" s="126"/>
    </row>
    <row r="2707" spans="1:5">
      <c r="A2707" s="126"/>
      <c r="B2707" s="207"/>
      <c r="C2707" s="207"/>
      <c r="D2707" s="207"/>
      <c r="E2707" s="126"/>
    </row>
    <row r="2708" spans="1:5">
      <c r="A2708" s="126"/>
      <c r="B2708" s="207"/>
      <c r="C2708" s="207"/>
      <c r="D2708" s="207"/>
      <c r="E2708" s="126"/>
    </row>
    <row r="2709" spans="1:5">
      <c r="A2709" s="126"/>
      <c r="B2709" s="207"/>
      <c r="C2709" s="207"/>
      <c r="D2709" s="207"/>
      <c r="E2709" s="126"/>
    </row>
    <row r="2710" spans="1:5">
      <c r="A2710" s="126"/>
      <c r="B2710" s="207"/>
      <c r="C2710" s="207"/>
      <c r="D2710" s="207"/>
      <c r="E2710" s="126"/>
    </row>
    <row r="2711" spans="1:5">
      <c r="A2711" s="126"/>
      <c r="B2711" s="207"/>
      <c r="C2711" s="207"/>
      <c r="D2711" s="207"/>
      <c r="E2711" s="126"/>
    </row>
    <row r="2712" spans="1:5">
      <c r="A2712" s="126"/>
      <c r="B2712" s="207"/>
      <c r="C2712" s="207"/>
      <c r="D2712" s="207"/>
      <c r="E2712" s="126"/>
    </row>
    <row r="2713" spans="1:5">
      <c r="A2713" s="126"/>
      <c r="B2713" s="207"/>
      <c r="C2713" s="207"/>
      <c r="D2713" s="207"/>
      <c r="E2713" s="126"/>
    </row>
    <row r="2714" spans="1:5">
      <c r="A2714" s="126"/>
      <c r="B2714" s="207"/>
      <c r="C2714" s="207"/>
      <c r="D2714" s="207"/>
      <c r="E2714" s="126"/>
    </row>
    <row r="2715" spans="1:5">
      <c r="A2715" s="126"/>
      <c r="B2715" s="207"/>
      <c r="C2715" s="207"/>
      <c r="D2715" s="207"/>
      <c r="E2715" s="126"/>
    </row>
    <row r="2716" spans="1:5">
      <c r="A2716" s="126"/>
      <c r="B2716" s="207"/>
      <c r="C2716" s="207"/>
      <c r="D2716" s="207"/>
      <c r="E2716" s="126"/>
    </row>
    <row r="2717" spans="1:5">
      <c r="A2717" s="126"/>
      <c r="B2717" s="207"/>
      <c r="C2717" s="207"/>
      <c r="D2717" s="207"/>
      <c r="E2717" s="126"/>
    </row>
    <row r="2718" spans="1:5">
      <c r="A2718" s="126"/>
      <c r="B2718" s="207"/>
      <c r="C2718" s="207"/>
      <c r="D2718" s="207"/>
      <c r="E2718" s="126"/>
    </row>
    <row r="2719" spans="1:5">
      <c r="A2719" s="126"/>
      <c r="B2719" s="207"/>
      <c r="C2719" s="207"/>
      <c r="D2719" s="207"/>
      <c r="E2719" s="126"/>
    </row>
    <row r="2720" spans="1:5">
      <c r="A2720" s="126"/>
      <c r="B2720" s="207"/>
      <c r="C2720" s="207"/>
      <c r="D2720" s="207"/>
      <c r="E2720" s="126"/>
    </row>
    <row r="2721" spans="1:5">
      <c r="A2721" s="126"/>
      <c r="B2721" s="207"/>
      <c r="C2721" s="207"/>
      <c r="D2721" s="207"/>
      <c r="E2721" s="126"/>
    </row>
    <row r="2722" spans="1:5">
      <c r="A2722" s="126"/>
      <c r="B2722" s="207"/>
      <c r="C2722" s="207"/>
      <c r="D2722" s="207"/>
      <c r="E2722" s="126"/>
    </row>
    <row r="2723" spans="1:5">
      <c r="A2723" s="126"/>
      <c r="B2723" s="207"/>
      <c r="C2723" s="207"/>
      <c r="D2723" s="207"/>
      <c r="E2723" s="126"/>
    </row>
    <row r="2724" spans="1:5">
      <c r="A2724" s="126"/>
      <c r="B2724" s="207"/>
      <c r="C2724" s="207"/>
      <c r="D2724" s="207"/>
      <c r="E2724" s="126"/>
    </row>
    <row r="2725" spans="1:5">
      <c r="A2725" s="126"/>
      <c r="B2725" s="207"/>
      <c r="C2725" s="207"/>
      <c r="D2725" s="207"/>
      <c r="E2725" s="126"/>
    </row>
    <row r="2726" spans="1:5">
      <c r="A2726" s="126"/>
      <c r="B2726" s="207"/>
      <c r="C2726" s="207"/>
      <c r="D2726" s="207"/>
      <c r="E2726" s="126"/>
    </row>
    <row r="2727" spans="1:5">
      <c r="A2727" s="126"/>
      <c r="B2727" s="207"/>
      <c r="C2727" s="207"/>
      <c r="D2727" s="207"/>
      <c r="E2727" s="126"/>
    </row>
    <row r="2728" spans="1:5">
      <c r="A2728" s="126"/>
      <c r="B2728" s="207"/>
      <c r="C2728" s="207"/>
      <c r="D2728" s="207"/>
      <c r="E2728" s="126"/>
    </row>
    <row r="2729" spans="1:5">
      <c r="A2729" s="126"/>
      <c r="B2729" s="207"/>
      <c r="C2729" s="207"/>
      <c r="D2729" s="207"/>
      <c r="E2729" s="126"/>
    </row>
    <row r="2730" spans="1:5">
      <c r="A2730" s="126"/>
      <c r="B2730" s="207"/>
      <c r="C2730" s="207"/>
      <c r="D2730" s="207"/>
      <c r="E2730" s="126"/>
    </row>
    <row r="2731" spans="1:5">
      <c r="A2731" s="126"/>
      <c r="B2731" s="207"/>
      <c r="C2731" s="207"/>
      <c r="D2731" s="207"/>
      <c r="E2731" s="126"/>
    </row>
    <row r="2732" spans="1:5">
      <c r="A2732" s="126"/>
      <c r="B2732" s="207"/>
      <c r="C2732" s="207"/>
      <c r="D2732" s="207"/>
      <c r="E2732" s="126"/>
    </row>
    <row r="2733" spans="1:5">
      <c r="A2733" s="126"/>
      <c r="B2733" s="207"/>
      <c r="C2733" s="207"/>
      <c r="D2733" s="207"/>
      <c r="E2733" s="126"/>
    </row>
    <row r="2734" spans="1:5">
      <c r="A2734" s="126"/>
      <c r="B2734" s="207"/>
      <c r="C2734" s="207"/>
      <c r="D2734" s="207"/>
      <c r="E2734" s="126"/>
    </row>
    <row r="2735" spans="1:5">
      <c r="A2735" s="126"/>
      <c r="B2735" s="207"/>
      <c r="C2735" s="207"/>
      <c r="D2735" s="207"/>
      <c r="E2735" s="126"/>
    </row>
    <row r="2736" spans="1:5">
      <c r="A2736" s="126"/>
      <c r="B2736" s="207"/>
      <c r="C2736" s="207"/>
      <c r="D2736" s="207"/>
      <c r="E2736" s="126"/>
    </row>
    <row r="2737" spans="1:5">
      <c r="A2737" s="126"/>
      <c r="B2737" s="207"/>
      <c r="C2737" s="207"/>
      <c r="D2737" s="207"/>
      <c r="E2737" s="126"/>
    </row>
    <row r="2738" spans="1:5">
      <c r="A2738" s="126"/>
      <c r="B2738" s="207"/>
      <c r="C2738" s="207"/>
      <c r="D2738" s="207"/>
      <c r="E2738" s="126"/>
    </row>
    <row r="2739" spans="1:5">
      <c r="A2739" s="126"/>
      <c r="B2739" s="207"/>
      <c r="C2739" s="207"/>
      <c r="D2739" s="207"/>
      <c r="E2739" s="126"/>
    </row>
    <row r="2740" spans="1:5">
      <c r="A2740" s="126"/>
      <c r="B2740" s="207"/>
      <c r="C2740" s="207"/>
      <c r="D2740" s="207"/>
      <c r="E2740" s="126"/>
    </row>
    <row r="2741" spans="1:5">
      <c r="A2741" s="126"/>
      <c r="B2741" s="207"/>
      <c r="C2741" s="207"/>
      <c r="D2741" s="207"/>
      <c r="E2741" s="126"/>
    </row>
    <row r="2742" spans="1:5">
      <c r="A2742" s="126"/>
      <c r="B2742" s="207"/>
      <c r="C2742" s="207"/>
      <c r="D2742" s="207"/>
      <c r="E2742" s="126"/>
    </row>
    <row r="2743" spans="1:5">
      <c r="A2743" s="126"/>
      <c r="B2743" s="207"/>
      <c r="C2743" s="207"/>
      <c r="D2743" s="207"/>
      <c r="E2743" s="126"/>
    </row>
    <row r="2744" spans="1:5">
      <c r="A2744" s="126"/>
      <c r="B2744" s="207"/>
      <c r="C2744" s="207"/>
      <c r="D2744" s="207"/>
      <c r="E2744" s="126"/>
    </row>
    <row r="2745" spans="1:5">
      <c r="A2745" s="126"/>
      <c r="B2745" s="207"/>
      <c r="C2745" s="207"/>
      <c r="D2745" s="207"/>
      <c r="E2745" s="126"/>
    </row>
    <row r="2746" spans="1:5">
      <c r="A2746" s="126"/>
      <c r="B2746" s="207"/>
      <c r="C2746" s="207"/>
      <c r="D2746" s="207"/>
      <c r="E2746" s="126"/>
    </row>
    <row r="2747" spans="1:5">
      <c r="A2747" s="126"/>
      <c r="B2747" s="207"/>
      <c r="C2747" s="207"/>
      <c r="D2747" s="207"/>
      <c r="E2747" s="126"/>
    </row>
    <row r="2748" spans="1:5">
      <c r="A2748" s="126"/>
      <c r="B2748" s="207"/>
      <c r="C2748" s="207"/>
      <c r="D2748" s="207"/>
      <c r="E2748" s="126"/>
    </row>
    <row r="2749" spans="1:5">
      <c r="A2749" s="126"/>
      <c r="B2749" s="207"/>
      <c r="C2749" s="207"/>
      <c r="D2749" s="207"/>
      <c r="E2749" s="126"/>
    </row>
    <row r="2750" spans="1:5">
      <c r="A2750" s="126"/>
      <c r="B2750" s="207"/>
      <c r="C2750" s="207"/>
      <c r="D2750" s="207"/>
      <c r="E2750" s="126"/>
    </row>
    <row r="2751" spans="1:5">
      <c r="A2751" s="126"/>
      <c r="B2751" s="207"/>
      <c r="C2751" s="207"/>
      <c r="D2751" s="207"/>
      <c r="E2751" s="126"/>
    </row>
    <row r="2752" spans="1:5">
      <c r="A2752" s="126"/>
      <c r="B2752" s="207"/>
      <c r="C2752" s="207"/>
      <c r="D2752" s="207"/>
      <c r="E2752" s="126"/>
    </row>
    <row r="2753" spans="1:5">
      <c r="A2753" s="126"/>
      <c r="B2753" s="207"/>
      <c r="C2753" s="207"/>
      <c r="D2753" s="207"/>
      <c r="E2753" s="126"/>
    </row>
    <row r="2754" spans="1:5">
      <c r="A2754" s="126"/>
      <c r="B2754" s="207"/>
      <c r="C2754" s="207"/>
      <c r="D2754" s="207"/>
      <c r="E2754" s="126"/>
    </row>
    <row r="2755" spans="1:5">
      <c r="A2755" s="126"/>
      <c r="B2755" s="207"/>
      <c r="C2755" s="207"/>
      <c r="D2755" s="207"/>
      <c r="E2755" s="126"/>
    </row>
    <row r="2756" spans="1:5">
      <c r="A2756" s="126"/>
      <c r="B2756" s="207"/>
      <c r="C2756" s="207"/>
      <c r="D2756" s="207"/>
      <c r="E2756" s="126"/>
    </row>
    <row r="2757" spans="1:5">
      <c r="A2757" s="126"/>
      <c r="B2757" s="207"/>
      <c r="C2757" s="207"/>
      <c r="D2757" s="207"/>
      <c r="E2757" s="126"/>
    </row>
    <row r="2758" spans="1:5">
      <c r="A2758" s="126"/>
      <c r="B2758" s="207"/>
      <c r="C2758" s="207"/>
      <c r="D2758" s="207"/>
      <c r="E2758" s="126"/>
    </row>
    <row r="2759" spans="1:5">
      <c r="A2759" s="126"/>
      <c r="B2759" s="207"/>
      <c r="C2759" s="207"/>
      <c r="D2759" s="207"/>
      <c r="E2759" s="126"/>
    </row>
    <row r="2760" spans="1:5">
      <c r="A2760" s="126"/>
      <c r="B2760" s="207"/>
      <c r="C2760" s="207"/>
      <c r="D2760" s="207"/>
      <c r="E2760" s="126"/>
    </row>
    <row r="2761" spans="1:5">
      <c r="A2761" s="126"/>
      <c r="B2761" s="207"/>
      <c r="C2761" s="207"/>
      <c r="D2761" s="207"/>
      <c r="E2761" s="126"/>
    </row>
    <row r="2762" spans="1:5">
      <c r="A2762" s="126"/>
      <c r="B2762" s="207"/>
      <c r="C2762" s="207"/>
      <c r="D2762" s="207"/>
      <c r="E2762" s="126"/>
    </row>
    <row r="2763" spans="1:5">
      <c r="A2763" s="126"/>
      <c r="B2763" s="207"/>
      <c r="C2763" s="207"/>
      <c r="D2763" s="207"/>
      <c r="E2763" s="126"/>
    </row>
    <row r="2764" spans="1:5">
      <c r="A2764" s="126"/>
      <c r="B2764" s="207"/>
      <c r="C2764" s="207"/>
      <c r="D2764" s="207"/>
      <c r="E2764" s="126"/>
    </row>
    <row r="2765" spans="1:5">
      <c r="A2765" s="126"/>
      <c r="B2765" s="207"/>
      <c r="C2765" s="207"/>
      <c r="D2765" s="207"/>
      <c r="E2765" s="126"/>
    </row>
    <row r="2766" spans="1:5">
      <c r="A2766" s="126"/>
      <c r="B2766" s="207"/>
      <c r="C2766" s="207"/>
      <c r="D2766" s="207"/>
      <c r="E2766" s="126"/>
    </row>
    <row r="2767" spans="1:5">
      <c r="A2767" s="126"/>
      <c r="B2767" s="207"/>
      <c r="C2767" s="207"/>
      <c r="D2767" s="207"/>
      <c r="E2767" s="126"/>
    </row>
    <row r="2768" spans="1:5">
      <c r="A2768" s="126"/>
      <c r="B2768" s="207"/>
      <c r="C2768" s="207"/>
      <c r="D2768" s="207"/>
      <c r="E2768" s="126"/>
    </row>
    <row r="2769" spans="1:5">
      <c r="A2769" s="126"/>
      <c r="B2769" s="207"/>
      <c r="C2769" s="207"/>
      <c r="D2769" s="207"/>
      <c r="E2769" s="126"/>
    </row>
    <row r="2770" spans="1:5">
      <c r="A2770" s="126"/>
      <c r="B2770" s="207"/>
      <c r="C2770" s="207"/>
      <c r="D2770" s="207"/>
      <c r="E2770" s="126"/>
    </row>
    <row r="2771" spans="1:5">
      <c r="A2771" s="126"/>
      <c r="B2771" s="207"/>
      <c r="C2771" s="207"/>
      <c r="D2771" s="207"/>
      <c r="E2771" s="126"/>
    </row>
    <row r="2772" spans="1:5">
      <c r="A2772" s="126"/>
      <c r="B2772" s="207"/>
      <c r="C2772" s="207"/>
      <c r="D2772" s="207"/>
      <c r="E2772" s="126"/>
    </row>
    <row r="2773" spans="1:5">
      <c r="A2773" s="126"/>
      <c r="B2773" s="207"/>
      <c r="C2773" s="207"/>
      <c r="D2773" s="207"/>
      <c r="E2773" s="126"/>
    </row>
    <row r="2774" spans="1:5">
      <c r="A2774" s="126"/>
      <c r="B2774" s="207"/>
      <c r="C2774" s="207"/>
      <c r="D2774" s="207"/>
      <c r="E2774" s="126"/>
    </row>
    <row r="2775" spans="1:5">
      <c r="A2775" s="126"/>
      <c r="B2775" s="207"/>
      <c r="C2775" s="207"/>
      <c r="D2775" s="207"/>
      <c r="E2775" s="126"/>
    </row>
    <row r="2776" spans="1:5">
      <c r="A2776" s="126"/>
      <c r="B2776" s="207"/>
      <c r="C2776" s="207"/>
      <c r="D2776" s="207"/>
      <c r="E2776" s="126"/>
    </row>
    <row r="2777" spans="1:5">
      <c r="A2777" s="126"/>
      <c r="B2777" s="207"/>
      <c r="C2777" s="207"/>
      <c r="D2777" s="207"/>
      <c r="E2777" s="126"/>
    </row>
    <row r="2778" spans="1:5">
      <c r="A2778" s="126"/>
      <c r="B2778" s="207"/>
      <c r="C2778" s="207"/>
      <c r="D2778" s="207"/>
      <c r="E2778" s="126"/>
    </row>
    <row r="2779" spans="1:5">
      <c r="A2779" s="126"/>
      <c r="B2779" s="207"/>
      <c r="C2779" s="207"/>
      <c r="D2779" s="207"/>
      <c r="E2779" s="126"/>
    </row>
    <row r="2780" spans="1:5">
      <c r="A2780" s="126"/>
      <c r="B2780" s="207"/>
      <c r="C2780" s="207"/>
      <c r="D2780" s="207"/>
      <c r="E2780" s="126"/>
    </row>
    <row r="2781" spans="1:5">
      <c r="A2781" s="126"/>
      <c r="B2781" s="207"/>
      <c r="C2781" s="207"/>
      <c r="D2781" s="207"/>
      <c r="E2781" s="126"/>
    </row>
    <row r="2782" spans="1:5">
      <c r="A2782" s="126"/>
      <c r="B2782" s="207"/>
      <c r="C2782" s="207"/>
      <c r="D2782" s="207"/>
      <c r="E2782" s="126"/>
    </row>
    <row r="2783" spans="1:5">
      <c r="A2783" s="126"/>
      <c r="B2783" s="207"/>
      <c r="C2783" s="207"/>
      <c r="D2783" s="207"/>
      <c r="E2783" s="126"/>
    </row>
    <row r="2784" spans="1:5">
      <c r="A2784" s="126"/>
      <c r="B2784" s="207"/>
      <c r="C2784" s="207"/>
      <c r="D2784" s="207"/>
      <c r="E2784" s="126"/>
    </row>
    <row r="2785" spans="1:5">
      <c r="A2785" s="126"/>
      <c r="B2785" s="207"/>
      <c r="C2785" s="207"/>
      <c r="D2785" s="207"/>
      <c r="E2785" s="126"/>
    </row>
    <row r="2786" spans="1:5">
      <c r="A2786" s="126"/>
      <c r="B2786" s="207"/>
      <c r="C2786" s="207"/>
      <c r="D2786" s="207"/>
      <c r="E2786" s="126"/>
    </row>
    <row r="2787" spans="1:5">
      <c r="A2787" s="126"/>
      <c r="B2787" s="207"/>
      <c r="C2787" s="207"/>
      <c r="D2787" s="207"/>
      <c r="E2787" s="126"/>
    </row>
    <row r="2788" spans="1:5">
      <c r="A2788" s="126"/>
      <c r="B2788" s="207"/>
      <c r="C2788" s="207"/>
      <c r="D2788" s="207"/>
      <c r="E2788" s="126"/>
    </row>
    <row r="2789" spans="1:5">
      <c r="A2789" s="126"/>
      <c r="B2789" s="207"/>
      <c r="C2789" s="207"/>
      <c r="D2789" s="207"/>
      <c r="E2789" s="126"/>
    </row>
    <row r="2790" spans="1:5">
      <c r="A2790" s="126"/>
      <c r="B2790" s="207"/>
      <c r="C2790" s="207"/>
      <c r="D2790" s="207"/>
      <c r="E2790" s="126"/>
    </row>
    <row r="2791" spans="1:5">
      <c r="A2791" s="126"/>
      <c r="B2791" s="207"/>
      <c r="C2791" s="207"/>
      <c r="D2791" s="207"/>
      <c r="E2791" s="126"/>
    </row>
    <row r="2792" spans="1:5">
      <c r="A2792" s="126"/>
      <c r="B2792" s="207"/>
      <c r="C2792" s="207"/>
      <c r="D2792" s="207"/>
      <c r="E2792" s="126"/>
    </row>
    <row r="2793" spans="1:5">
      <c r="A2793" s="126"/>
      <c r="B2793" s="207"/>
      <c r="C2793" s="207"/>
      <c r="D2793" s="207"/>
      <c r="E2793" s="126"/>
    </row>
    <row r="2794" spans="1:5">
      <c r="A2794" s="126"/>
      <c r="B2794" s="207"/>
      <c r="C2794" s="207"/>
      <c r="D2794" s="207"/>
      <c r="E2794" s="126"/>
    </row>
    <row r="2795" spans="1:5">
      <c r="A2795" s="126"/>
      <c r="B2795" s="207"/>
      <c r="C2795" s="207"/>
      <c r="D2795" s="207"/>
      <c r="E2795" s="126"/>
    </row>
    <row r="2796" spans="1:5">
      <c r="A2796" s="126"/>
      <c r="B2796" s="207"/>
      <c r="C2796" s="207"/>
      <c r="D2796" s="207"/>
      <c r="E2796" s="126"/>
    </row>
    <row r="2797" spans="1:5">
      <c r="A2797" s="126"/>
      <c r="B2797" s="207"/>
      <c r="C2797" s="207"/>
      <c r="D2797" s="207"/>
      <c r="E2797" s="126"/>
    </row>
    <row r="2798" spans="1:5">
      <c r="A2798" s="126"/>
      <c r="B2798" s="207"/>
      <c r="C2798" s="207"/>
      <c r="D2798" s="207"/>
      <c r="E2798" s="126"/>
    </row>
    <row r="2799" spans="1:5">
      <c r="A2799" s="126"/>
      <c r="B2799" s="207"/>
      <c r="C2799" s="207"/>
      <c r="D2799" s="207"/>
      <c r="E2799" s="126"/>
    </row>
    <row r="2800" spans="1:5">
      <c r="A2800" s="126"/>
      <c r="B2800" s="207"/>
      <c r="C2800" s="207"/>
      <c r="D2800" s="207"/>
      <c r="E2800" s="126"/>
    </row>
    <row r="2801" spans="1:5">
      <c r="A2801" s="126"/>
      <c r="B2801" s="207"/>
      <c r="C2801" s="207"/>
      <c r="D2801" s="207"/>
      <c r="E2801" s="126"/>
    </row>
    <row r="2802" spans="1:5">
      <c r="A2802" s="126"/>
      <c r="B2802" s="207"/>
      <c r="C2802" s="207"/>
      <c r="D2802" s="207"/>
      <c r="E2802" s="126"/>
    </row>
    <row r="2803" spans="1:5">
      <c r="A2803" s="126"/>
      <c r="B2803" s="207"/>
      <c r="C2803" s="207"/>
      <c r="D2803" s="207"/>
      <c r="E2803" s="126"/>
    </row>
    <row r="2804" spans="1:5">
      <c r="A2804" s="126"/>
      <c r="B2804" s="207"/>
      <c r="C2804" s="207"/>
      <c r="D2804" s="207"/>
      <c r="E2804" s="126"/>
    </row>
    <row r="2805" spans="1:5">
      <c r="A2805" s="126"/>
      <c r="B2805" s="207"/>
      <c r="C2805" s="207"/>
      <c r="D2805" s="207"/>
      <c r="E2805" s="126"/>
    </row>
    <row r="2806" spans="1:5">
      <c r="A2806" s="126"/>
      <c r="B2806" s="207"/>
      <c r="C2806" s="207"/>
      <c r="D2806" s="207"/>
      <c r="E2806" s="126"/>
    </row>
    <row r="2807" spans="1:5">
      <c r="A2807" s="126"/>
      <c r="B2807" s="207"/>
      <c r="C2807" s="207"/>
      <c r="D2807" s="207"/>
      <c r="E2807" s="126"/>
    </row>
    <row r="2808" spans="1:5">
      <c r="A2808" s="126"/>
      <c r="B2808" s="207"/>
      <c r="C2808" s="207"/>
      <c r="D2808" s="207"/>
      <c r="E2808" s="126"/>
    </row>
    <row r="2809" spans="1:5">
      <c r="A2809" s="126"/>
      <c r="B2809" s="207"/>
      <c r="C2809" s="207"/>
      <c r="D2809" s="207"/>
      <c r="E2809" s="126"/>
    </row>
    <row r="2810" spans="1:5">
      <c r="A2810" s="126"/>
      <c r="B2810" s="207"/>
      <c r="C2810" s="207"/>
      <c r="D2810" s="207"/>
      <c r="E2810" s="126"/>
    </row>
    <row r="2811" spans="1:5">
      <c r="A2811" s="126"/>
      <c r="B2811" s="207"/>
      <c r="C2811" s="207"/>
      <c r="D2811" s="207"/>
      <c r="E2811" s="126"/>
    </row>
    <row r="2812" spans="1:5">
      <c r="A2812" s="126"/>
      <c r="B2812" s="207"/>
      <c r="C2812" s="207"/>
      <c r="D2812" s="207"/>
      <c r="E2812" s="126"/>
    </row>
    <row r="2813" spans="1:5">
      <c r="A2813" s="126"/>
      <c r="B2813" s="207"/>
      <c r="C2813" s="207"/>
      <c r="D2813" s="207"/>
      <c r="E2813" s="126"/>
    </row>
    <row r="2814" spans="1:5">
      <c r="A2814" s="126"/>
      <c r="B2814" s="207"/>
      <c r="C2814" s="207"/>
      <c r="D2814" s="207"/>
      <c r="E2814" s="126"/>
    </row>
    <row r="2815" spans="1:5">
      <c r="A2815" s="126"/>
      <c r="B2815" s="207"/>
      <c r="C2815" s="207"/>
      <c r="D2815" s="207"/>
      <c r="E2815" s="126"/>
    </row>
    <row r="2816" spans="1:5">
      <c r="A2816" s="126"/>
      <c r="B2816" s="207"/>
      <c r="C2816" s="207"/>
      <c r="D2816" s="207"/>
      <c r="E2816" s="126"/>
    </row>
    <row r="2817" spans="1:5">
      <c r="A2817" s="126"/>
      <c r="B2817" s="207"/>
      <c r="C2817" s="207"/>
      <c r="D2817" s="207"/>
      <c r="E2817" s="126"/>
    </row>
    <row r="2818" spans="1:5">
      <c r="A2818" s="126"/>
      <c r="B2818" s="207"/>
      <c r="C2818" s="207"/>
      <c r="D2818" s="207"/>
      <c r="E2818" s="126"/>
    </row>
    <row r="2819" spans="1:5">
      <c r="A2819" s="126"/>
      <c r="B2819" s="207"/>
      <c r="C2819" s="207"/>
      <c r="D2819" s="207"/>
      <c r="E2819" s="126"/>
    </row>
    <row r="2820" spans="1:5">
      <c r="A2820" s="126"/>
      <c r="B2820" s="207"/>
      <c r="C2820" s="207"/>
      <c r="D2820" s="207"/>
      <c r="E2820" s="126"/>
    </row>
    <row r="2821" spans="1:5">
      <c r="A2821" s="126"/>
      <c r="B2821" s="207"/>
      <c r="C2821" s="207"/>
      <c r="D2821" s="207"/>
      <c r="E2821" s="126"/>
    </row>
    <row r="2822" spans="1:5">
      <c r="A2822" s="126"/>
      <c r="B2822" s="207"/>
      <c r="C2822" s="207"/>
      <c r="D2822" s="207"/>
      <c r="E2822" s="126"/>
    </row>
    <row r="2823" spans="1:5">
      <c r="A2823" s="126"/>
      <c r="B2823" s="207"/>
      <c r="C2823" s="207"/>
      <c r="D2823" s="207"/>
      <c r="E2823" s="126"/>
    </row>
    <row r="2824" spans="1:5">
      <c r="A2824" s="126"/>
      <c r="B2824" s="207"/>
      <c r="C2824" s="207"/>
      <c r="D2824" s="207"/>
      <c r="E2824" s="126"/>
    </row>
    <row r="2825" spans="1:5">
      <c r="A2825" s="126"/>
      <c r="B2825" s="207"/>
      <c r="C2825" s="207"/>
      <c r="D2825" s="207"/>
      <c r="E2825" s="126"/>
    </row>
    <row r="2826" spans="1:5">
      <c r="A2826" s="126"/>
      <c r="B2826" s="207"/>
      <c r="C2826" s="207"/>
      <c r="D2826" s="207"/>
      <c r="E2826" s="126"/>
    </row>
    <row r="2827" spans="1:5">
      <c r="A2827" s="126"/>
      <c r="B2827" s="207"/>
      <c r="C2827" s="207"/>
      <c r="D2827" s="207"/>
      <c r="E2827" s="126"/>
    </row>
    <row r="2828" spans="1:5">
      <c r="A2828" s="126"/>
      <c r="B2828" s="207"/>
      <c r="C2828" s="207"/>
      <c r="D2828" s="207"/>
      <c r="E2828" s="126"/>
    </row>
    <row r="2829" spans="1:5">
      <c r="A2829" s="126"/>
      <c r="B2829" s="207"/>
      <c r="C2829" s="207"/>
      <c r="D2829" s="207"/>
      <c r="E2829" s="126"/>
    </row>
    <row r="2830" spans="1:5">
      <c r="A2830" s="126"/>
      <c r="B2830" s="207"/>
      <c r="C2830" s="207"/>
      <c r="D2830" s="207"/>
      <c r="E2830" s="126"/>
    </row>
    <row r="2831" spans="1:5">
      <c r="A2831" s="126"/>
      <c r="B2831" s="207"/>
      <c r="C2831" s="207"/>
      <c r="D2831" s="207"/>
      <c r="E2831" s="126"/>
    </row>
    <row r="2832" spans="1:5">
      <c r="A2832" s="126"/>
      <c r="B2832" s="207"/>
      <c r="C2832" s="207"/>
      <c r="D2832" s="207"/>
      <c r="E2832" s="126"/>
    </row>
    <row r="2833" spans="1:5">
      <c r="A2833" s="126"/>
      <c r="B2833" s="207"/>
      <c r="C2833" s="207"/>
      <c r="D2833" s="207"/>
      <c r="E2833" s="126"/>
    </row>
    <row r="2834" spans="1:5">
      <c r="A2834" s="126"/>
      <c r="B2834" s="207"/>
      <c r="C2834" s="207"/>
      <c r="D2834" s="207"/>
      <c r="E2834" s="126"/>
    </row>
    <row r="2835" spans="1:5">
      <c r="A2835" s="126"/>
      <c r="B2835" s="207"/>
      <c r="C2835" s="207"/>
      <c r="D2835" s="207"/>
      <c r="E2835" s="126"/>
    </row>
    <row r="2836" spans="1:5">
      <c r="A2836" s="126"/>
      <c r="B2836" s="207"/>
      <c r="C2836" s="207"/>
      <c r="D2836" s="207"/>
      <c r="E2836" s="126"/>
    </row>
    <row r="2837" spans="1:5">
      <c r="A2837" s="126"/>
      <c r="B2837" s="207"/>
      <c r="C2837" s="207"/>
      <c r="D2837" s="207"/>
      <c r="E2837" s="126"/>
    </row>
    <row r="2838" spans="1:5">
      <c r="A2838" s="126"/>
      <c r="B2838" s="207"/>
      <c r="C2838" s="207"/>
      <c r="D2838" s="207"/>
      <c r="E2838" s="126"/>
    </row>
    <row r="2839" spans="1:5">
      <c r="A2839" s="126"/>
      <c r="B2839" s="207"/>
      <c r="C2839" s="207"/>
      <c r="D2839" s="207"/>
      <c r="E2839" s="126"/>
    </row>
    <row r="2840" spans="1:5">
      <c r="A2840" s="126"/>
      <c r="B2840" s="207"/>
      <c r="C2840" s="207"/>
      <c r="D2840" s="207"/>
      <c r="E2840" s="126"/>
    </row>
    <row r="2841" spans="1:5">
      <c r="A2841" s="126"/>
      <c r="B2841" s="207"/>
      <c r="C2841" s="207"/>
      <c r="D2841" s="207"/>
      <c r="E2841" s="126"/>
    </row>
    <row r="2842" spans="1:5">
      <c r="A2842" s="126"/>
      <c r="B2842" s="207"/>
      <c r="C2842" s="207"/>
      <c r="D2842" s="207"/>
      <c r="E2842" s="126"/>
    </row>
    <row r="2843" spans="1:5">
      <c r="A2843" s="126"/>
      <c r="B2843" s="207"/>
      <c r="C2843" s="207"/>
      <c r="D2843" s="207"/>
      <c r="E2843" s="126"/>
    </row>
    <row r="2844" spans="1:5">
      <c r="A2844" s="126"/>
      <c r="B2844" s="207"/>
      <c r="C2844" s="207"/>
      <c r="D2844" s="207"/>
      <c r="E2844" s="126"/>
    </row>
    <row r="2845" spans="1:5">
      <c r="A2845" s="126"/>
      <c r="B2845" s="207"/>
      <c r="C2845" s="207"/>
      <c r="D2845" s="207"/>
      <c r="E2845" s="126"/>
    </row>
    <row r="2846" spans="1:5">
      <c r="A2846" s="126"/>
      <c r="B2846" s="207"/>
      <c r="C2846" s="207"/>
      <c r="D2846" s="207"/>
      <c r="E2846" s="126"/>
    </row>
    <row r="2847" spans="1:5">
      <c r="A2847" s="126"/>
      <c r="B2847" s="207"/>
      <c r="C2847" s="207"/>
      <c r="D2847" s="207"/>
      <c r="E2847" s="126"/>
    </row>
    <row r="2848" spans="1:5">
      <c r="A2848" s="126"/>
      <c r="B2848" s="207"/>
      <c r="C2848" s="207"/>
      <c r="D2848" s="207"/>
      <c r="E2848" s="126"/>
    </row>
    <row r="2849" spans="1:5">
      <c r="A2849" s="126"/>
      <c r="B2849" s="207"/>
      <c r="C2849" s="207"/>
      <c r="D2849" s="207"/>
      <c r="E2849" s="126"/>
    </row>
    <row r="2850" spans="1:5">
      <c r="A2850" s="126"/>
      <c r="B2850" s="207"/>
      <c r="C2850" s="207"/>
      <c r="D2850" s="207"/>
      <c r="E2850" s="126"/>
    </row>
    <row r="2851" spans="1:5">
      <c r="A2851" s="126"/>
      <c r="B2851" s="207"/>
      <c r="C2851" s="207"/>
      <c r="D2851" s="207"/>
      <c r="E2851" s="126"/>
    </row>
    <row r="2852" spans="1:5">
      <c r="A2852" s="126"/>
      <c r="B2852" s="207"/>
      <c r="C2852" s="207"/>
      <c r="D2852" s="207"/>
      <c r="E2852" s="126"/>
    </row>
    <row r="2853" spans="1:5">
      <c r="A2853" s="126"/>
      <c r="B2853" s="207"/>
      <c r="C2853" s="207"/>
      <c r="D2853" s="207"/>
      <c r="E2853" s="126"/>
    </row>
    <row r="2854" spans="1:5">
      <c r="A2854" s="126"/>
      <c r="B2854" s="207"/>
      <c r="C2854" s="207"/>
      <c r="D2854" s="207"/>
      <c r="E2854" s="126"/>
    </row>
    <row r="2855" spans="1:5">
      <c r="A2855" s="126"/>
      <c r="B2855" s="207"/>
      <c r="C2855" s="207"/>
      <c r="D2855" s="207"/>
      <c r="E2855" s="126"/>
    </row>
    <row r="2856" spans="1:5">
      <c r="A2856" s="126"/>
      <c r="B2856" s="207"/>
      <c r="C2856" s="207"/>
      <c r="D2856" s="207"/>
      <c r="E2856" s="126"/>
    </row>
    <row r="2857" spans="1:5">
      <c r="A2857" s="126"/>
      <c r="B2857" s="207"/>
      <c r="C2857" s="207"/>
      <c r="D2857" s="207"/>
      <c r="E2857" s="126"/>
    </row>
    <row r="2858" spans="1:5">
      <c r="A2858" s="126"/>
      <c r="B2858" s="207"/>
      <c r="C2858" s="207"/>
      <c r="D2858" s="207"/>
      <c r="E2858" s="126"/>
    </row>
    <row r="2859" spans="1:5">
      <c r="A2859" s="126"/>
      <c r="B2859" s="207"/>
      <c r="C2859" s="207"/>
      <c r="D2859" s="207"/>
      <c r="E2859" s="126"/>
    </row>
    <row r="2860" spans="1:5">
      <c r="A2860" s="126"/>
      <c r="B2860" s="207"/>
      <c r="C2860" s="207"/>
      <c r="D2860" s="207"/>
      <c r="E2860" s="126"/>
    </row>
    <row r="2861" spans="1:5">
      <c r="A2861" s="126"/>
      <c r="B2861" s="207"/>
      <c r="C2861" s="207"/>
      <c r="D2861" s="207"/>
      <c r="E2861" s="126"/>
    </row>
    <row r="2862" spans="1:5">
      <c r="A2862" s="126"/>
      <c r="B2862" s="207"/>
      <c r="C2862" s="207"/>
      <c r="D2862" s="207"/>
      <c r="E2862" s="126"/>
    </row>
    <row r="2863" spans="1:5">
      <c r="A2863" s="126"/>
      <c r="B2863" s="207"/>
      <c r="C2863" s="207"/>
      <c r="D2863" s="207"/>
      <c r="E2863" s="126"/>
    </row>
    <row r="2864" spans="1:5">
      <c r="A2864" s="126"/>
      <c r="B2864" s="207"/>
      <c r="C2864" s="207"/>
      <c r="D2864" s="207"/>
      <c r="E2864" s="126"/>
    </row>
    <row r="2865" spans="1:5">
      <c r="A2865" s="126"/>
      <c r="B2865" s="207"/>
      <c r="C2865" s="207"/>
      <c r="D2865" s="207"/>
      <c r="E2865" s="126"/>
    </row>
    <row r="2866" spans="1:5">
      <c r="A2866" s="126"/>
      <c r="B2866" s="207"/>
      <c r="C2866" s="207"/>
      <c r="D2866" s="207"/>
      <c r="E2866" s="126"/>
    </row>
    <row r="2867" spans="1:5">
      <c r="A2867" s="126"/>
      <c r="B2867" s="207"/>
      <c r="C2867" s="207"/>
      <c r="D2867" s="207"/>
      <c r="E2867" s="126"/>
    </row>
    <row r="2868" spans="1:5">
      <c r="A2868" s="126"/>
      <c r="B2868" s="207"/>
      <c r="C2868" s="207"/>
      <c r="D2868" s="207"/>
      <c r="E2868" s="126"/>
    </row>
    <row r="2869" spans="1:5">
      <c r="A2869" s="126"/>
      <c r="B2869" s="207"/>
      <c r="C2869" s="207"/>
      <c r="D2869" s="207"/>
      <c r="E2869" s="126"/>
    </row>
    <row r="2870" spans="1:5">
      <c r="A2870" s="126"/>
      <c r="B2870" s="207"/>
      <c r="C2870" s="207"/>
      <c r="D2870" s="207"/>
      <c r="E2870" s="126"/>
    </row>
    <row r="2871" spans="1:5">
      <c r="A2871" s="126"/>
      <c r="B2871" s="207"/>
      <c r="C2871" s="207"/>
      <c r="D2871" s="207"/>
      <c r="E2871" s="126"/>
    </row>
    <row r="2872" spans="1:5">
      <c r="A2872" s="126"/>
      <c r="B2872" s="207"/>
      <c r="C2872" s="207"/>
      <c r="D2872" s="207"/>
      <c r="E2872" s="126"/>
    </row>
    <row r="2873" spans="1:5">
      <c r="A2873" s="126"/>
      <c r="B2873" s="207"/>
      <c r="C2873" s="207"/>
      <c r="D2873" s="207"/>
      <c r="E2873" s="126"/>
    </row>
    <row r="2874" spans="1:5">
      <c r="A2874" s="126"/>
      <c r="B2874" s="207"/>
      <c r="C2874" s="207"/>
      <c r="D2874" s="207"/>
      <c r="E2874" s="126"/>
    </row>
    <row r="2875" spans="1:5">
      <c r="A2875" s="126"/>
      <c r="B2875" s="207"/>
      <c r="C2875" s="207"/>
      <c r="D2875" s="207"/>
      <c r="E2875" s="126"/>
    </row>
    <row r="2876" spans="1:5">
      <c r="A2876" s="126"/>
      <c r="B2876" s="207"/>
      <c r="C2876" s="207"/>
      <c r="D2876" s="207"/>
      <c r="E2876" s="126"/>
    </row>
    <row r="2877" spans="1:5">
      <c r="A2877" s="126"/>
      <c r="B2877" s="207"/>
      <c r="C2877" s="207"/>
      <c r="D2877" s="207"/>
      <c r="E2877" s="126"/>
    </row>
    <row r="2878" spans="1:5">
      <c r="A2878" s="126"/>
      <c r="B2878" s="207"/>
      <c r="C2878" s="207"/>
      <c r="D2878" s="207"/>
      <c r="E2878" s="126"/>
    </row>
    <row r="2879" spans="1:5">
      <c r="A2879" s="126"/>
      <c r="B2879" s="207"/>
      <c r="C2879" s="207"/>
      <c r="D2879" s="207"/>
      <c r="E2879" s="126"/>
    </row>
    <row r="2880" spans="1:5">
      <c r="A2880" s="126"/>
      <c r="B2880" s="207"/>
      <c r="C2880" s="207"/>
      <c r="D2880" s="207"/>
      <c r="E2880" s="126"/>
    </row>
    <row r="2881" spans="1:5">
      <c r="A2881" s="126"/>
      <c r="B2881" s="207"/>
      <c r="C2881" s="207"/>
      <c r="D2881" s="207"/>
      <c r="E2881" s="126"/>
    </row>
    <row r="2882" spans="1:5">
      <c r="A2882" s="126"/>
      <c r="B2882" s="207"/>
      <c r="C2882" s="207"/>
      <c r="D2882" s="207"/>
      <c r="E2882" s="126"/>
    </row>
    <row r="2883" spans="1:5">
      <c r="A2883" s="126"/>
      <c r="B2883" s="207"/>
      <c r="C2883" s="207"/>
      <c r="D2883" s="207"/>
      <c r="E2883" s="126"/>
    </row>
    <row r="2884" spans="1:5">
      <c r="A2884" s="126"/>
      <c r="B2884" s="207"/>
      <c r="C2884" s="207"/>
      <c r="D2884" s="207"/>
      <c r="E2884" s="126"/>
    </row>
    <row r="2885" spans="1:5">
      <c r="A2885" s="126"/>
      <c r="B2885" s="207"/>
      <c r="C2885" s="207"/>
      <c r="D2885" s="207"/>
      <c r="E2885" s="126"/>
    </row>
    <row r="2886" spans="1:5">
      <c r="A2886" s="126"/>
      <c r="B2886" s="207"/>
      <c r="C2886" s="207"/>
      <c r="D2886" s="207"/>
      <c r="E2886" s="126"/>
    </row>
    <row r="2887" spans="1:5">
      <c r="A2887" s="126"/>
      <c r="B2887" s="207"/>
      <c r="C2887" s="207"/>
      <c r="D2887" s="207"/>
      <c r="E2887" s="126"/>
    </row>
    <row r="2888" spans="1:5">
      <c r="A2888" s="126"/>
      <c r="B2888" s="207"/>
      <c r="C2888" s="207"/>
      <c r="D2888" s="207"/>
      <c r="E2888" s="126"/>
    </row>
    <row r="2889" spans="1:5">
      <c r="A2889" s="126"/>
      <c r="B2889" s="207"/>
      <c r="C2889" s="207"/>
      <c r="D2889" s="207"/>
      <c r="E2889" s="126"/>
    </row>
    <row r="2890" spans="1:5">
      <c r="A2890" s="126"/>
      <c r="B2890" s="207"/>
      <c r="C2890" s="207"/>
      <c r="D2890" s="207"/>
      <c r="E2890" s="126"/>
    </row>
    <row r="2891" spans="1:5">
      <c r="A2891" s="126"/>
      <c r="B2891" s="207"/>
      <c r="C2891" s="207"/>
      <c r="D2891" s="207"/>
      <c r="E2891" s="126"/>
    </row>
    <row r="2892" spans="1:5">
      <c r="A2892" s="126"/>
      <c r="B2892" s="207"/>
      <c r="C2892" s="207"/>
      <c r="D2892" s="207"/>
      <c r="E2892" s="126"/>
    </row>
    <row r="2893" spans="1:5">
      <c r="A2893" s="126"/>
      <c r="B2893" s="207"/>
      <c r="C2893" s="207"/>
      <c r="D2893" s="207"/>
      <c r="E2893" s="126"/>
    </row>
    <row r="2894" spans="1:5">
      <c r="A2894" s="126"/>
      <c r="B2894" s="207"/>
      <c r="C2894" s="207"/>
      <c r="D2894" s="207"/>
      <c r="E2894" s="126"/>
    </row>
    <row r="2895" spans="1:5">
      <c r="A2895" s="126"/>
      <c r="B2895" s="207"/>
      <c r="C2895" s="207"/>
      <c r="D2895" s="207"/>
      <c r="E2895" s="126"/>
    </row>
    <row r="2896" spans="1:5">
      <c r="A2896" s="126"/>
      <c r="B2896" s="207"/>
      <c r="C2896" s="207"/>
      <c r="D2896" s="207"/>
      <c r="E2896" s="126"/>
    </row>
    <row r="2897" spans="1:5">
      <c r="A2897" s="126"/>
      <c r="B2897" s="207"/>
      <c r="C2897" s="207"/>
      <c r="D2897" s="207"/>
      <c r="E2897" s="126"/>
    </row>
    <row r="2898" spans="1:5">
      <c r="A2898" s="126"/>
      <c r="B2898" s="207"/>
      <c r="C2898" s="207"/>
      <c r="D2898" s="207"/>
      <c r="E2898" s="126"/>
    </row>
    <row r="2899" spans="1:5">
      <c r="A2899" s="126"/>
      <c r="B2899" s="207"/>
      <c r="C2899" s="207"/>
      <c r="D2899" s="207"/>
      <c r="E2899" s="126"/>
    </row>
    <row r="2900" spans="1:5">
      <c r="A2900" s="126"/>
      <c r="B2900" s="207"/>
      <c r="C2900" s="207"/>
      <c r="D2900" s="207"/>
      <c r="E2900" s="126"/>
    </row>
    <row r="2901" spans="1:5">
      <c r="A2901" s="126"/>
      <c r="B2901" s="207"/>
      <c r="C2901" s="207"/>
      <c r="D2901" s="207"/>
      <c r="E2901" s="126"/>
    </row>
    <row r="2902" spans="1:5">
      <c r="A2902" s="126"/>
      <c r="B2902" s="207"/>
      <c r="C2902" s="207"/>
      <c r="D2902" s="207"/>
      <c r="E2902" s="126"/>
    </row>
    <row r="2903" spans="1:5">
      <c r="A2903" s="126"/>
      <c r="B2903" s="207"/>
      <c r="C2903" s="207"/>
      <c r="D2903" s="207"/>
      <c r="E2903" s="126"/>
    </row>
    <row r="2904" spans="1:5">
      <c r="A2904" s="126"/>
      <c r="B2904" s="207"/>
      <c r="C2904" s="207"/>
      <c r="D2904" s="207"/>
      <c r="E2904" s="126"/>
    </row>
    <row r="2905" spans="1:5">
      <c r="A2905" s="126"/>
      <c r="B2905" s="207"/>
      <c r="C2905" s="207"/>
      <c r="D2905" s="207"/>
      <c r="E2905" s="126"/>
    </row>
    <row r="2906" spans="1:5">
      <c r="A2906" s="126"/>
      <c r="B2906" s="207"/>
      <c r="C2906" s="207"/>
      <c r="D2906" s="207"/>
      <c r="E2906" s="126"/>
    </row>
    <row r="2907" spans="1:5">
      <c r="A2907" s="126"/>
      <c r="B2907" s="207"/>
      <c r="C2907" s="207"/>
      <c r="D2907" s="207"/>
      <c r="E2907" s="126"/>
    </row>
    <row r="2908" spans="1:5">
      <c r="A2908" s="126"/>
      <c r="B2908" s="207"/>
      <c r="C2908" s="207"/>
      <c r="D2908" s="207"/>
      <c r="E2908" s="126"/>
    </row>
    <row r="2909" spans="1:5">
      <c r="A2909" s="126"/>
      <c r="B2909" s="207"/>
      <c r="C2909" s="207"/>
      <c r="D2909" s="207"/>
      <c r="E2909" s="126"/>
    </row>
    <row r="2910" spans="1:5">
      <c r="A2910" s="126"/>
      <c r="B2910" s="207"/>
      <c r="C2910" s="207"/>
      <c r="D2910" s="207"/>
      <c r="E2910" s="126"/>
    </row>
    <row r="2911" spans="1:5">
      <c r="A2911" s="126"/>
      <c r="B2911" s="207"/>
      <c r="C2911" s="207"/>
      <c r="D2911" s="207"/>
      <c r="E2911" s="126"/>
    </row>
    <row r="2912" spans="1:5">
      <c r="A2912" s="126"/>
      <c r="B2912" s="207"/>
      <c r="C2912" s="207"/>
      <c r="D2912" s="207"/>
      <c r="E2912" s="126"/>
    </row>
    <row r="2913" spans="1:5">
      <c r="A2913" s="126"/>
      <c r="B2913" s="207"/>
      <c r="C2913" s="207"/>
      <c r="D2913" s="207"/>
      <c r="E2913" s="126"/>
    </row>
    <row r="2914" spans="1:5">
      <c r="A2914" s="126"/>
      <c r="B2914" s="207"/>
      <c r="C2914" s="207"/>
      <c r="D2914" s="207"/>
      <c r="E2914" s="126"/>
    </row>
    <row r="2915" spans="1:5">
      <c r="A2915" s="126"/>
      <c r="B2915" s="207"/>
      <c r="C2915" s="207"/>
      <c r="D2915" s="207"/>
      <c r="E2915" s="126"/>
    </row>
    <row r="2916" spans="1:5">
      <c r="A2916" s="126"/>
      <c r="B2916" s="207"/>
      <c r="C2916" s="207"/>
      <c r="D2916" s="207"/>
      <c r="E2916" s="126"/>
    </row>
    <row r="2917" spans="1:5">
      <c r="A2917" s="126"/>
      <c r="B2917" s="207"/>
      <c r="C2917" s="207"/>
      <c r="D2917" s="207"/>
      <c r="E2917" s="126"/>
    </row>
    <row r="2918" spans="1:5">
      <c r="A2918" s="126"/>
      <c r="B2918" s="207"/>
      <c r="C2918" s="207"/>
      <c r="D2918" s="207"/>
      <c r="E2918" s="126"/>
    </row>
    <row r="2919" spans="1:5">
      <c r="A2919" s="126"/>
      <c r="B2919" s="207"/>
      <c r="C2919" s="207"/>
      <c r="D2919" s="207"/>
      <c r="E2919" s="126"/>
    </row>
    <row r="2920" spans="1:5">
      <c r="A2920" s="126"/>
      <c r="B2920" s="207"/>
      <c r="C2920" s="207"/>
      <c r="D2920" s="207"/>
      <c r="E2920" s="126"/>
    </row>
    <row r="2921" spans="1:5">
      <c r="A2921" s="126"/>
      <c r="B2921" s="207"/>
      <c r="C2921" s="207"/>
      <c r="D2921" s="207"/>
      <c r="E2921" s="126"/>
    </row>
    <row r="2922" spans="1:5">
      <c r="A2922" s="126"/>
      <c r="B2922" s="207"/>
      <c r="C2922" s="207"/>
      <c r="D2922" s="207"/>
      <c r="E2922" s="126"/>
    </row>
    <row r="2923" spans="1:5">
      <c r="A2923" s="126"/>
      <c r="B2923" s="207"/>
      <c r="C2923" s="207"/>
      <c r="D2923" s="207"/>
      <c r="E2923" s="126"/>
    </row>
    <row r="2924" spans="1:5">
      <c r="A2924" s="126"/>
      <c r="B2924" s="207"/>
      <c r="C2924" s="207"/>
      <c r="D2924" s="207"/>
      <c r="E2924" s="126"/>
    </row>
    <row r="2925" spans="1:5">
      <c r="A2925" s="126"/>
      <c r="B2925" s="207"/>
      <c r="C2925" s="207"/>
      <c r="D2925" s="207"/>
      <c r="E2925" s="126"/>
    </row>
    <row r="2926" spans="1:5">
      <c r="A2926" s="126"/>
      <c r="B2926" s="207"/>
      <c r="C2926" s="207"/>
      <c r="D2926" s="207"/>
      <c r="E2926" s="126"/>
    </row>
    <row r="2927" spans="1:5">
      <c r="A2927" s="126"/>
      <c r="B2927" s="207"/>
      <c r="C2927" s="207"/>
      <c r="D2927" s="207"/>
      <c r="E2927" s="126"/>
    </row>
    <row r="2928" spans="1:5">
      <c r="A2928" s="126"/>
      <c r="B2928" s="207"/>
      <c r="C2928" s="207"/>
      <c r="D2928" s="207"/>
      <c r="E2928" s="126"/>
    </row>
    <row r="2929" spans="1:5">
      <c r="A2929" s="126"/>
      <c r="B2929" s="207"/>
      <c r="C2929" s="207"/>
      <c r="D2929" s="207"/>
      <c r="E2929" s="126"/>
    </row>
    <row r="2930" spans="1:5">
      <c r="A2930" s="126"/>
      <c r="B2930" s="207"/>
      <c r="C2930" s="207"/>
      <c r="D2930" s="207"/>
      <c r="E2930" s="126"/>
    </row>
    <row r="2931" spans="1:5">
      <c r="A2931" s="126"/>
      <c r="B2931" s="207"/>
      <c r="C2931" s="207"/>
      <c r="D2931" s="207"/>
      <c r="E2931" s="126"/>
    </row>
    <row r="2932" spans="1:5">
      <c r="A2932" s="126"/>
      <c r="B2932" s="207"/>
      <c r="C2932" s="207"/>
      <c r="D2932" s="207"/>
      <c r="E2932" s="126"/>
    </row>
    <row r="2933" spans="1:5">
      <c r="A2933" s="126"/>
      <c r="B2933" s="207"/>
      <c r="C2933" s="207"/>
      <c r="D2933" s="207"/>
      <c r="E2933" s="126"/>
    </row>
    <row r="2934" spans="1:5">
      <c r="A2934" s="126"/>
      <c r="B2934" s="207"/>
      <c r="C2934" s="207"/>
      <c r="D2934" s="207"/>
      <c r="E2934" s="126"/>
    </row>
    <row r="2935" spans="1:5">
      <c r="A2935" s="126"/>
      <c r="B2935" s="207"/>
      <c r="C2935" s="207"/>
      <c r="D2935" s="207"/>
      <c r="E2935" s="126"/>
    </row>
    <row r="2936" spans="1:5">
      <c r="A2936" s="126"/>
      <c r="B2936" s="207"/>
      <c r="C2936" s="207"/>
      <c r="D2936" s="207"/>
      <c r="E2936" s="126"/>
    </row>
    <row r="2937" spans="1:5">
      <c r="A2937" s="126"/>
      <c r="B2937" s="207"/>
      <c r="C2937" s="207"/>
      <c r="D2937" s="207"/>
      <c r="E2937" s="126"/>
    </row>
    <row r="2938" spans="1:5">
      <c r="A2938" s="126"/>
      <c r="B2938" s="207"/>
      <c r="C2938" s="207"/>
      <c r="D2938" s="207"/>
      <c r="E2938" s="126"/>
    </row>
    <row r="2939" spans="1:5">
      <c r="A2939" s="126"/>
      <c r="B2939" s="207"/>
      <c r="C2939" s="207"/>
      <c r="D2939" s="207"/>
      <c r="E2939" s="126"/>
    </row>
    <row r="2940" spans="1:5">
      <c r="A2940" s="126"/>
      <c r="B2940" s="207"/>
      <c r="C2940" s="207"/>
      <c r="D2940" s="207"/>
      <c r="E2940" s="126"/>
    </row>
    <row r="2941" spans="1:5">
      <c r="A2941" s="126"/>
      <c r="B2941" s="207"/>
      <c r="C2941" s="207"/>
      <c r="D2941" s="207"/>
      <c r="E2941" s="126"/>
    </row>
    <row r="2942" spans="1:5">
      <c r="A2942" s="126"/>
      <c r="B2942" s="207"/>
      <c r="C2942" s="207"/>
      <c r="D2942" s="207"/>
      <c r="E2942" s="126"/>
    </row>
    <row r="2943" spans="1:5">
      <c r="A2943" s="126"/>
      <c r="B2943" s="207"/>
      <c r="C2943" s="207"/>
      <c r="D2943" s="207"/>
      <c r="E2943" s="126"/>
    </row>
    <row r="2944" spans="1:5">
      <c r="A2944" s="126"/>
      <c r="B2944" s="207"/>
      <c r="C2944" s="207"/>
      <c r="D2944" s="207"/>
      <c r="E2944" s="126"/>
    </row>
    <row r="2945" spans="1:5">
      <c r="A2945" s="126"/>
      <c r="B2945" s="207"/>
      <c r="C2945" s="207"/>
      <c r="D2945" s="207"/>
      <c r="E2945" s="126"/>
    </row>
    <row r="2946" spans="1:5">
      <c r="A2946" s="126"/>
      <c r="B2946" s="207"/>
      <c r="C2946" s="207"/>
      <c r="D2946" s="207"/>
      <c r="E2946" s="126"/>
    </row>
    <row r="2947" spans="1:5">
      <c r="A2947" s="126"/>
      <c r="B2947" s="207"/>
      <c r="C2947" s="207"/>
      <c r="D2947" s="207"/>
      <c r="E2947" s="126"/>
    </row>
    <row r="2948" spans="1:5">
      <c r="A2948" s="126"/>
      <c r="B2948" s="207"/>
      <c r="C2948" s="207"/>
      <c r="D2948" s="207"/>
      <c r="E2948" s="126"/>
    </row>
    <row r="2949" spans="1:5">
      <c r="A2949" s="126"/>
      <c r="B2949" s="207"/>
      <c r="C2949" s="207"/>
      <c r="D2949" s="207"/>
      <c r="E2949" s="126"/>
    </row>
    <row r="2950" spans="1:5">
      <c r="A2950" s="126"/>
      <c r="B2950" s="207"/>
      <c r="C2950" s="207"/>
      <c r="D2950" s="207"/>
      <c r="E2950" s="126"/>
    </row>
    <row r="2951" spans="1:5">
      <c r="A2951" s="126"/>
      <c r="B2951" s="207"/>
      <c r="C2951" s="207"/>
      <c r="D2951" s="207"/>
      <c r="E2951" s="126"/>
    </row>
    <row r="2952" spans="1:5">
      <c r="A2952" s="126"/>
      <c r="B2952" s="207"/>
      <c r="C2952" s="207"/>
      <c r="D2952" s="207"/>
      <c r="E2952" s="126"/>
    </row>
    <row r="2953" spans="1:5">
      <c r="A2953" s="126"/>
      <c r="B2953" s="207"/>
      <c r="C2953" s="207"/>
      <c r="D2953" s="207"/>
      <c r="E2953" s="126"/>
    </row>
    <row r="2954" spans="1:5">
      <c r="A2954" s="126"/>
      <c r="B2954" s="207"/>
      <c r="C2954" s="207"/>
      <c r="D2954" s="207"/>
      <c r="E2954" s="126"/>
    </row>
    <row r="2955" spans="1:5">
      <c r="A2955" s="126"/>
      <c r="B2955" s="207"/>
      <c r="C2955" s="207"/>
      <c r="D2955" s="207"/>
      <c r="E2955" s="126"/>
    </row>
    <row r="2956" spans="1:5">
      <c r="A2956" s="126"/>
      <c r="B2956" s="207"/>
      <c r="C2956" s="207"/>
      <c r="D2956" s="207"/>
      <c r="E2956" s="126"/>
    </row>
    <row r="2957" spans="1:5">
      <c r="A2957" s="126"/>
      <c r="B2957" s="207"/>
      <c r="C2957" s="207"/>
      <c r="D2957" s="207"/>
      <c r="E2957" s="126"/>
    </row>
    <row r="2958" spans="1:5">
      <c r="A2958" s="126"/>
      <c r="B2958" s="207"/>
      <c r="C2958" s="207"/>
      <c r="D2958" s="207"/>
      <c r="E2958" s="126"/>
    </row>
    <row r="2959" spans="1:5">
      <c r="A2959" s="126"/>
      <c r="B2959" s="207"/>
      <c r="C2959" s="207"/>
      <c r="D2959" s="207"/>
      <c r="E2959" s="126"/>
    </row>
    <row r="2960" spans="1:5">
      <c r="A2960" s="126"/>
      <c r="B2960" s="207"/>
      <c r="C2960" s="207"/>
      <c r="D2960" s="207"/>
      <c r="E2960" s="126"/>
    </row>
    <row r="2961" spans="1:5">
      <c r="A2961" s="126"/>
      <c r="B2961" s="207"/>
      <c r="C2961" s="207"/>
      <c r="D2961" s="207"/>
      <c r="E2961" s="126"/>
    </row>
    <row r="2962" spans="1:5">
      <c r="A2962" s="126"/>
      <c r="B2962" s="207"/>
      <c r="C2962" s="207"/>
      <c r="D2962" s="207"/>
      <c r="E2962" s="126"/>
    </row>
    <row r="2963" spans="1:5">
      <c r="A2963" s="126"/>
      <c r="B2963" s="207"/>
      <c r="C2963" s="207"/>
      <c r="D2963" s="207"/>
      <c r="E2963" s="126"/>
    </row>
    <row r="2964" spans="1:5">
      <c r="A2964" s="126"/>
      <c r="B2964" s="207"/>
      <c r="C2964" s="207"/>
      <c r="D2964" s="207"/>
      <c r="E2964" s="126"/>
    </row>
    <row r="2965" spans="1:5">
      <c r="A2965" s="126"/>
      <c r="B2965" s="207"/>
      <c r="C2965" s="207"/>
      <c r="D2965" s="207"/>
      <c r="E2965" s="126"/>
    </row>
    <row r="2966" spans="1:5">
      <c r="A2966" s="126"/>
      <c r="B2966" s="207"/>
      <c r="C2966" s="207"/>
      <c r="D2966" s="207"/>
      <c r="E2966" s="126"/>
    </row>
    <row r="2967" spans="1:5">
      <c r="A2967" s="126"/>
      <c r="B2967" s="207"/>
      <c r="C2967" s="207"/>
      <c r="D2967" s="207"/>
      <c r="E2967" s="126"/>
    </row>
    <row r="2968" spans="1:5">
      <c r="A2968" s="126"/>
      <c r="B2968" s="207"/>
      <c r="C2968" s="207"/>
      <c r="D2968" s="207"/>
      <c r="E2968" s="126"/>
    </row>
    <row r="2969" spans="1:5">
      <c r="A2969" s="126"/>
      <c r="B2969" s="207"/>
      <c r="C2969" s="207"/>
      <c r="D2969" s="207"/>
      <c r="E2969" s="126"/>
    </row>
    <row r="2970" spans="1:5">
      <c r="A2970" s="126"/>
      <c r="B2970" s="207"/>
      <c r="C2970" s="207"/>
      <c r="D2970" s="207"/>
      <c r="E2970" s="126"/>
    </row>
    <row r="2971" spans="1:5">
      <c r="A2971" s="126"/>
      <c r="B2971" s="207"/>
      <c r="C2971" s="207"/>
      <c r="D2971" s="207"/>
      <c r="E2971" s="126"/>
    </row>
    <row r="2972" spans="1:5">
      <c r="A2972" s="126"/>
      <c r="B2972" s="207"/>
      <c r="C2972" s="207"/>
      <c r="D2972" s="207"/>
      <c r="E2972" s="126"/>
    </row>
    <row r="2973" spans="1:5">
      <c r="A2973" s="126"/>
      <c r="B2973" s="207"/>
      <c r="C2973" s="207"/>
      <c r="D2973" s="207"/>
      <c r="E2973" s="126"/>
    </row>
    <row r="2974" spans="1:5">
      <c r="A2974" s="126"/>
      <c r="B2974" s="207"/>
      <c r="C2974" s="207"/>
      <c r="D2974" s="207"/>
      <c r="E2974" s="126"/>
    </row>
    <row r="2975" spans="1:5">
      <c r="A2975" s="126"/>
      <c r="B2975" s="207"/>
      <c r="C2975" s="207"/>
      <c r="D2975" s="207"/>
      <c r="E2975" s="126"/>
    </row>
    <row r="2976" spans="1:5">
      <c r="A2976" s="126"/>
      <c r="B2976" s="207"/>
      <c r="C2976" s="207"/>
      <c r="D2976" s="207"/>
      <c r="E2976" s="126"/>
    </row>
    <row r="2977" spans="1:5">
      <c r="A2977" s="126"/>
      <c r="B2977" s="207"/>
      <c r="C2977" s="207"/>
      <c r="D2977" s="207"/>
      <c r="E2977" s="126"/>
    </row>
    <row r="2978" spans="1:5">
      <c r="A2978" s="126"/>
      <c r="B2978" s="207"/>
      <c r="C2978" s="207"/>
      <c r="D2978" s="207"/>
      <c r="E2978" s="126"/>
    </row>
    <row r="2979" spans="1:5">
      <c r="A2979" s="126"/>
      <c r="B2979" s="207"/>
      <c r="C2979" s="207"/>
      <c r="D2979" s="207"/>
      <c r="E2979" s="126"/>
    </row>
    <row r="2980" spans="1:5">
      <c r="A2980" s="126"/>
      <c r="B2980" s="207"/>
      <c r="C2980" s="207"/>
      <c r="D2980" s="207"/>
      <c r="E2980" s="126"/>
    </row>
    <row r="2981" spans="1:5">
      <c r="A2981" s="126"/>
      <c r="B2981" s="207"/>
      <c r="C2981" s="207"/>
      <c r="D2981" s="207"/>
      <c r="E2981" s="126"/>
    </row>
    <row r="2982" spans="1:5">
      <c r="A2982" s="126"/>
      <c r="B2982" s="207"/>
      <c r="C2982" s="207"/>
      <c r="D2982" s="207"/>
      <c r="E2982" s="126"/>
    </row>
    <row r="2983" spans="1:5">
      <c r="A2983" s="126"/>
      <c r="B2983" s="207"/>
      <c r="C2983" s="207"/>
      <c r="D2983" s="207"/>
      <c r="E2983" s="126"/>
    </row>
    <row r="2984" spans="1:5">
      <c r="A2984" s="126"/>
      <c r="B2984" s="207"/>
      <c r="C2984" s="207"/>
      <c r="D2984" s="207"/>
      <c r="E2984" s="126"/>
    </row>
    <row r="2985" spans="1:5">
      <c r="A2985" s="126"/>
      <c r="B2985" s="207"/>
      <c r="C2985" s="207"/>
      <c r="D2985" s="207"/>
      <c r="E2985" s="126"/>
    </row>
    <row r="2986" spans="1:5">
      <c r="A2986" s="126"/>
      <c r="B2986" s="207"/>
      <c r="C2986" s="207"/>
      <c r="D2986" s="207"/>
      <c r="E2986" s="126"/>
    </row>
    <row r="2987" spans="1:5">
      <c r="A2987" s="126"/>
      <c r="B2987" s="207"/>
      <c r="C2987" s="207"/>
      <c r="D2987" s="207"/>
      <c r="E2987" s="126"/>
    </row>
    <row r="2988" spans="1:5">
      <c r="A2988" s="126"/>
      <c r="B2988" s="207"/>
      <c r="C2988" s="207"/>
      <c r="D2988" s="207"/>
      <c r="E2988" s="126"/>
    </row>
    <row r="2989" spans="1:5">
      <c r="A2989" s="126"/>
      <c r="B2989" s="207"/>
      <c r="C2989" s="207"/>
      <c r="D2989" s="207"/>
      <c r="E2989" s="126"/>
    </row>
    <row r="2990" spans="1:5">
      <c r="A2990" s="126"/>
      <c r="B2990" s="207"/>
      <c r="C2990" s="207"/>
      <c r="D2990" s="207"/>
      <c r="E2990" s="126"/>
    </row>
    <row r="2991" spans="1:5">
      <c r="A2991" s="126"/>
      <c r="B2991" s="207"/>
      <c r="C2991" s="207"/>
      <c r="D2991" s="207"/>
      <c r="E2991" s="126"/>
    </row>
    <row r="2992" spans="1:5">
      <c r="A2992" s="126"/>
      <c r="B2992" s="207"/>
      <c r="C2992" s="207"/>
      <c r="D2992" s="207"/>
      <c r="E2992" s="126"/>
    </row>
    <row r="2993" spans="1:5">
      <c r="A2993" s="126"/>
      <c r="B2993" s="207"/>
      <c r="C2993" s="207"/>
      <c r="D2993" s="207"/>
      <c r="E2993" s="126"/>
    </row>
    <row r="2994" spans="1:5">
      <c r="A2994" s="126"/>
      <c r="B2994" s="207"/>
      <c r="C2994" s="207"/>
      <c r="D2994" s="207"/>
      <c r="E2994" s="126"/>
    </row>
    <row r="2995" spans="1:5">
      <c r="A2995" s="126"/>
      <c r="B2995" s="207"/>
      <c r="C2995" s="207"/>
      <c r="D2995" s="207"/>
      <c r="E2995" s="126"/>
    </row>
    <row r="2996" spans="1:5">
      <c r="A2996" s="126"/>
      <c r="B2996" s="207"/>
      <c r="C2996" s="207"/>
      <c r="D2996" s="207"/>
      <c r="E2996" s="126"/>
    </row>
    <row r="2997" spans="1:5">
      <c r="A2997" s="126"/>
      <c r="B2997" s="207"/>
      <c r="C2997" s="207"/>
      <c r="D2997" s="207"/>
      <c r="E2997" s="126"/>
    </row>
    <row r="2998" spans="1:5">
      <c r="A2998" s="126"/>
      <c r="B2998" s="207"/>
      <c r="C2998" s="207"/>
      <c r="D2998" s="207"/>
      <c r="E2998" s="126"/>
    </row>
    <row r="2999" spans="1:5">
      <c r="A2999" s="126"/>
      <c r="B2999" s="207"/>
      <c r="C2999" s="207"/>
      <c r="D2999" s="207"/>
      <c r="E2999" s="126"/>
    </row>
    <row r="3000" spans="1:5">
      <c r="A3000" s="126"/>
      <c r="B3000" s="207"/>
      <c r="C3000" s="207"/>
      <c r="D3000" s="207"/>
      <c r="E3000" s="126"/>
    </row>
    <row r="3001" spans="1:5">
      <c r="A3001" s="126"/>
      <c r="B3001" s="207"/>
      <c r="C3001" s="207"/>
      <c r="D3001" s="207"/>
      <c r="E3001" s="126"/>
    </row>
    <row r="3002" spans="1:5">
      <c r="A3002" s="126"/>
      <c r="B3002" s="207"/>
      <c r="C3002" s="207"/>
      <c r="D3002" s="207"/>
      <c r="E3002" s="126"/>
    </row>
    <row r="3003" spans="1:5">
      <c r="A3003" s="126"/>
      <c r="B3003" s="207"/>
      <c r="C3003" s="207"/>
      <c r="D3003" s="207"/>
      <c r="E3003" s="126"/>
    </row>
    <row r="3004" spans="1:5">
      <c r="A3004" s="126"/>
      <c r="B3004" s="207"/>
      <c r="C3004" s="207"/>
      <c r="D3004" s="207"/>
      <c r="E3004" s="126"/>
    </row>
    <row r="3005" spans="1:5">
      <c r="A3005" s="126"/>
      <c r="B3005" s="207"/>
      <c r="C3005" s="207"/>
      <c r="D3005" s="207"/>
      <c r="E3005" s="126"/>
    </row>
    <row r="3006" spans="1:5">
      <c r="A3006" s="126"/>
      <c r="B3006" s="207"/>
      <c r="C3006" s="207"/>
      <c r="D3006" s="207"/>
      <c r="E3006" s="126"/>
    </row>
    <row r="3007" spans="1:5">
      <c r="A3007" s="126"/>
      <c r="B3007" s="207"/>
      <c r="C3007" s="207"/>
      <c r="D3007" s="207"/>
      <c r="E3007" s="126"/>
    </row>
    <row r="3008" spans="1:5">
      <c r="A3008" s="126"/>
      <c r="B3008" s="207"/>
      <c r="C3008" s="207"/>
      <c r="D3008" s="207"/>
      <c r="E3008" s="126"/>
    </row>
    <row r="3009" spans="1:5">
      <c r="A3009" s="126"/>
      <c r="B3009" s="207"/>
      <c r="C3009" s="207"/>
      <c r="D3009" s="207"/>
      <c r="E3009" s="126"/>
    </row>
    <row r="3010" spans="1:5">
      <c r="A3010" s="126"/>
      <c r="B3010" s="207"/>
      <c r="C3010" s="207"/>
      <c r="D3010" s="207"/>
      <c r="E3010" s="126"/>
    </row>
    <row r="3011" spans="1:5">
      <c r="A3011" s="126"/>
      <c r="B3011" s="207"/>
      <c r="C3011" s="207"/>
      <c r="D3011" s="207"/>
      <c r="E3011" s="126"/>
    </row>
    <row r="3012" spans="1:5">
      <c r="A3012" s="126"/>
      <c r="B3012" s="207"/>
      <c r="C3012" s="207"/>
      <c r="D3012" s="207"/>
      <c r="E3012" s="126"/>
    </row>
    <row r="3013" spans="1:5">
      <c r="A3013" s="126"/>
      <c r="B3013" s="207"/>
      <c r="C3013" s="207"/>
      <c r="D3013" s="207"/>
      <c r="E3013" s="126"/>
    </row>
    <row r="3014" spans="1:5">
      <c r="A3014" s="126"/>
      <c r="B3014" s="207"/>
      <c r="C3014" s="207"/>
      <c r="D3014" s="207"/>
      <c r="E3014" s="126"/>
    </row>
    <row r="3015" spans="1:5">
      <c r="A3015" s="126"/>
      <c r="B3015" s="207"/>
      <c r="C3015" s="207"/>
      <c r="D3015" s="207"/>
      <c r="E3015" s="126"/>
    </row>
    <row r="3016" spans="1:5">
      <c r="A3016" s="126"/>
      <c r="B3016" s="207"/>
      <c r="C3016" s="207"/>
      <c r="D3016" s="207"/>
      <c r="E3016" s="126"/>
    </row>
    <row r="3017" spans="1:5">
      <c r="A3017" s="126"/>
      <c r="B3017" s="207"/>
      <c r="C3017" s="207"/>
      <c r="D3017" s="207"/>
      <c r="E3017" s="126"/>
    </row>
    <row r="3018" spans="1:5">
      <c r="A3018" s="126"/>
      <c r="B3018" s="207"/>
      <c r="C3018" s="207"/>
      <c r="D3018" s="207"/>
      <c r="E3018" s="126"/>
    </row>
    <row r="3019" spans="1:5">
      <c r="A3019" s="126"/>
      <c r="B3019" s="207"/>
      <c r="C3019" s="207"/>
      <c r="D3019" s="207"/>
      <c r="E3019" s="126"/>
    </row>
    <row r="3020" spans="1:5">
      <c r="A3020" s="126"/>
      <c r="B3020" s="207"/>
      <c r="C3020" s="207"/>
      <c r="D3020" s="207"/>
      <c r="E3020" s="126"/>
    </row>
    <row r="3021" spans="1:5">
      <c r="A3021" s="126"/>
      <c r="B3021" s="207"/>
      <c r="C3021" s="207"/>
      <c r="D3021" s="207"/>
      <c r="E3021" s="126"/>
    </row>
    <row r="3022" spans="1:5">
      <c r="A3022" s="126"/>
      <c r="B3022" s="207"/>
      <c r="C3022" s="207"/>
      <c r="D3022" s="207"/>
      <c r="E3022" s="126"/>
    </row>
    <row r="3023" spans="1:5">
      <c r="A3023" s="126"/>
      <c r="B3023" s="207"/>
      <c r="C3023" s="207"/>
      <c r="D3023" s="207"/>
      <c r="E3023" s="126"/>
    </row>
    <row r="3024" spans="1:5">
      <c r="A3024" s="126"/>
      <c r="B3024" s="207"/>
      <c r="C3024" s="207"/>
      <c r="D3024" s="207"/>
      <c r="E3024" s="126"/>
    </row>
    <row r="3025" spans="1:5">
      <c r="A3025" s="126"/>
      <c r="B3025" s="207"/>
      <c r="C3025" s="207"/>
      <c r="D3025" s="207"/>
      <c r="E3025" s="126"/>
    </row>
    <row r="3026" spans="1:5">
      <c r="A3026" s="126"/>
      <c r="B3026" s="207"/>
      <c r="C3026" s="207"/>
      <c r="D3026" s="207"/>
      <c r="E3026" s="126"/>
    </row>
    <row r="3027" spans="1:5">
      <c r="A3027" s="126"/>
      <c r="B3027" s="207"/>
      <c r="C3027" s="207"/>
      <c r="D3027" s="207"/>
      <c r="E3027" s="126"/>
    </row>
    <row r="3028" spans="1:5">
      <c r="A3028" s="126"/>
      <c r="B3028" s="207"/>
      <c r="C3028" s="207"/>
      <c r="D3028" s="207"/>
      <c r="E3028" s="126"/>
    </row>
    <row r="3029" spans="1:5">
      <c r="A3029" s="126"/>
      <c r="B3029" s="207"/>
      <c r="C3029" s="207"/>
      <c r="D3029" s="207"/>
      <c r="E3029" s="126"/>
    </row>
    <row r="3030" spans="1:5">
      <c r="A3030" s="126"/>
      <c r="B3030" s="207"/>
      <c r="C3030" s="207"/>
      <c r="D3030" s="207"/>
      <c r="E3030" s="126"/>
    </row>
    <row r="3031" spans="1:5">
      <c r="A3031" s="126"/>
      <c r="B3031" s="207"/>
      <c r="C3031" s="207"/>
      <c r="D3031" s="207"/>
      <c r="E3031" s="126"/>
    </row>
    <row r="3032" spans="1:5">
      <c r="A3032" s="126"/>
      <c r="B3032" s="207"/>
      <c r="C3032" s="207"/>
      <c r="D3032" s="207"/>
      <c r="E3032" s="126"/>
    </row>
    <row r="3033" spans="1:5">
      <c r="A3033" s="126"/>
      <c r="B3033" s="207"/>
      <c r="C3033" s="207"/>
      <c r="D3033" s="207"/>
      <c r="E3033" s="126"/>
    </row>
    <row r="3034" spans="1:5">
      <c r="A3034" s="126"/>
      <c r="B3034" s="207"/>
      <c r="C3034" s="207"/>
      <c r="D3034" s="207"/>
      <c r="E3034" s="126"/>
    </row>
    <row r="3035" spans="1:5">
      <c r="A3035" s="126"/>
      <c r="B3035" s="207"/>
      <c r="C3035" s="207"/>
      <c r="D3035" s="207"/>
      <c r="E3035" s="126"/>
    </row>
    <row r="3036" spans="1:5">
      <c r="A3036" s="126"/>
      <c r="B3036" s="207"/>
      <c r="C3036" s="207"/>
      <c r="D3036" s="207"/>
      <c r="E3036" s="126"/>
    </row>
    <row r="3037" spans="1:5">
      <c r="A3037" s="126"/>
      <c r="B3037" s="207"/>
      <c r="C3037" s="207"/>
      <c r="D3037" s="207"/>
      <c r="E3037" s="126"/>
    </row>
    <row r="3038" spans="1:5">
      <c r="A3038" s="126"/>
      <c r="B3038" s="207"/>
      <c r="C3038" s="207"/>
      <c r="D3038" s="207"/>
      <c r="E3038" s="126"/>
    </row>
    <row r="3039" spans="1:5">
      <c r="A3039" s="126"/>
      <c r="B3039" s="207"/>
      <c r="C3039" s="207"/>
      <c r="D3039" s="207"/>
      <c r="E3039" s="126"/>
    </row>
    <row r="3040" spans="1:5">
      <c r="A3040" s="126"/>
      <c r="B3040" s="207"/>
      <c r="C3040" s="207"/>
      <c r="D3040" s="207"/>
      <c r="E3040" s="126"/>
    </row>
    <row r="3041" spans="1:5">
      <c r="A3041" s="126"/>
      <c r="B3041" s="207"/>
      <c r="C3041" s="207"/>
      <c r="D3041" s="207"/>
      <c r="E3041" s="126"/>
    </row>
    <row r="3042" spans="1:5">
      <c r="A3042" s="126"/>
      <c r="B3042" s="207"/>
      <c r="C3042" s="207"/>
      <c r="D3042" s="207"/>
      <c r="E3042" s="126"/>
    </row>
    <row r="3043" spans="1:5">
      <c r="A3043" s="126"/>
      <c r="B3043" s="207"/>
      <c r="C3043" s="207"/>
      <c r="D3043" s="207"/>
      <c r="E3043" s="126"/>
    </row>
    <row r="3044" spans="1:5">
      <c r="A3044" s="126"/>
      <c r="B3044" s="207"/>
      <c r="C3044" s="207"/>
      <c r="D3044" s="207"/>
      <c r="E3044" s="126"/>
    </row>
    <row r="3045" spans="1:5">
      <c r="A3045" s="126"/>
      <c r="B3045" s="207"/>
      <c r="C3045" s="207"/>
      <c r="D3045" s="207"/>
      <c r="E3045" s="126"/>
    </row>
    <row r="3046" spans="1:5">
      <c r="A3046" s="126"/>
      <c r="B3046" s="207"/>
      <c r="C3046" s="207"/>
      <c r="D3046" s="207"/>
      <c r="E3046" s="126"/>
    </row>
    <row r="3047" spans="1:5">
      <c r="A3047" s="126"/>
      <c r="B3047" s="207"/>
      <c r="C3047" s="207"/>
      <c r="D3047" s="207"/>
      <c r="E3047" s="126"/>
    </row>
    <row r="3048" spans="1:5">
      <c r="A3048" s="126"/>
      <c r="B3048" s="207"/>
      <c r="C3048" s="207"/>
      <c r="D3048" s="207"/>
      <c r="E3048" s="126"/>
    </row>
    <row r="3049" spans="1:5">
      <c r="A3049" s="126"/>
      <c r="B3049" s="207"/>
      <c r="C3049" s="207"/>
      <c r="D3049" s="207"/>
      <c r="E3049" s="126"/>
    </row>
    <row r="3050" spans="1:5">
      <c r="A3050" s="126"/>
      <c r="B3050" s="207"/>
      <c r="C3050" s="207"/>
      <c r="D3050" s="207"/>
      <c r="E3050" s="126"/>
    </row>
    <row r="3051" spans="1:5">
      <c r="A3051" s="126"/>
      <c r="B3051" s="207"/>
      <c r="C3051" s="207"/>
      <c r="D3051" s="207"/>
      <c r="E3051" s="126"/>
    </row>
    <row r="3052" spans="1:5">
      <c r="A3052" s="126"/>
      <c r="B3052" s="207"/>
      <c r="C3052" s="207"/>
      <c r="D3052" s="207"/>
      <c r="E3052" s="126"/>
    </row>
    <row r="3053" spans="1:5">
      <c r="A3053" s="126"/>
      <c r="B3053" s="207"/>
      <c r="C3053" s="207"/>
      <c r="D3053" s="207"/>
      <c r="E3053" s="126"/>
    </row>
    <row r="3054" spans="1:5">
      <c r="A3054" s="126"/>
      <c r="B3054" s="207"/>
      <c r="C3054" s="207"/>
      <c r="D3054" s="207"/>
      <c r="E3054" s="126"/>
    </row>
    <row r="3055" spans="1:5">
      <c r="A3055" s="126"/>
      <c r="B3055" s="207"/>
      <c r="C3055" s="207"/>
      <c r="D3055" s="207"/>
      <c r="E3055" s="126"/>
    </row>
    <row r="3056" spans="1:5">
      <c r="A3056" s="126"/>
      <c r="B3056" s="207"/>
      <c r="C3056" s="207"/>
      <c r="D3056" s="207"/>
      <c r="E3056" s="126"/>
    </row>
    <row r="3057" spans="1:5">
      <c r="A3057" s="126"/>
      <c r="B3057" s="207"/>
      <c r="C3057" s="207"/>
      <c r="D3057" s="207"/>
      <c r="E3057" s="126"/>
    </row>
    <row r="3058" spans="1:5">
      <c r="A3058" s="126"/>
      <c r="B3058" s="207"/>
      <c r="C3058" s="207"/>
      <c r="D3058" s="207"/>
      <c r="E3058" s="126"/>
    </row>
    <row r="3059" spans="1:5">
      <c r="A3059" s="126"/>
      <c r="B3059" s="207"/>
      <c r="C3059" s="207"/>
      <c r="D3059" s="207"/>
      <c r="E3059" s="126"/>
    </row>
    <row r="3060" spans="1:5">
      <c r="A3060" s="126"/>
      <c r="B3060" s="207"/>
      <c r="C3060" s="207"/>
      <c r="D3060" s="207"/>
      <c r="E3060" s="126"/>
    </row>
    <row r="3061" spans="1:5">
      <c r="A3061" s="126"/>
      <c r="B3061" s="207"/>
      <c r="C3061" s="207"/>
      <c r="D3061" s="207"/>
      <c r="E3061" s="126"/>
    </row>
    <row r="3062" spans="1:5">
      <c r="A3062" s="126"/>
      <c r="B3062" s="207"/>
      <c r="C3062" s="207"/>
      <c r="D3062" s="207"/>
      <c r="E3062" s="126"/>
    </row>
    <row r="3063" spans="1:5">
      <c r="A3063" s="126"/>
      <c r="B3063" s="207"/>
      <c r="C3063" s="207"/>
      <c r="D3063" s="207"/>
      <c r="E3063" s="126"/>
    </row>
    <row r="3064" spans="1:5">
      <c r="A3064" s="126"/>
      <c r="B3064" s="207"/>
      <c r="C3064" s="207"/>
      <c r="D3064" s="207"/>
      <c r="E3064" s="126"/>
    </row>
    <row r="3065" spans="1:5">
      <c r="A3065" s="126"/>
      <c r="B3065" s="207"/>
      <c r="C3065" s="207"/>
      <c r="D3065" s="207"/>
      <c r="E3065" s="126"/>
    </row>
    <row r="3066" spans="1:5">
      <c r="A3066" s="126"/>
      <c r="B3066" s="207"/>
      <c r="C3066" s="207"/>
      <c r="D3066" s="207"/>
      <c r="E3066" s="126"/>
    </row>
    <row r="3067" spans="1:5">
      <c r="A3067" s="126"/>
      <c r="B3067" s="207"/>
      <c r="C3067" s="207"/>
      <c r="D3067" s="207"/>
      <c r="E3067" s="126"/>
    </row>
    <row r="3068" spans="1:5">
      <c r="A3068" s="126"/>
      <c r="B3068" s="207"/>
      <c r="C3068" s="207"/>
      <c r="D3068" s="207"/>
      <c r="E3068" s="126"/>
    </row>
    <row r="3069" spans="1:5">
      <c r="A3069" s="126"/>
      <c r="B3069" s="207"/>
      <c r="C3069" s="207"/>
      <c r="D3069" s="207"/>
      <c r="E3069" s="126"/>
    </row>
    <row r="3070" spans="1:5">
      <c r="A3070" s="126"/>
      <c r="B3070" s="207"/>
      <c r="C3070" s="207"/>
      <c r="D3070" s="207"/>
      <c r="E3070" s="126"/>
    </row>
    <row r="3071" spans="1:5">
      <c r="A3071" s="126"/>
      <c r="B3071" s="207"/>
      <c r="C3071" s="207"/>
      <c r="D3071" s="207"/>
      <c r="E3071" s="126"/>
    </row>
    <row r="3072" spans="1:5">
      <c r="A3072" s="126"/>
      <c r="B3072" s="207"/>
      <c r="C3072" s="207"/>
      <c r="D3072" s="207"/>
      <c r="E3072" s="126"/>
    </row>
    <row r="3073" spans="1:5">
      <c r="A3073" s="126"/>
      <c r="B3073" s="207"/>
      <c r="C3073" s="207"/>
      <c r="D3073" s="207"/>
      <c r="E3073" s="126"/>
    </row>
    <row r="3074" spans="1:5">
      <c r="A3074" s="126"/>
      <c r="B3074" s="207"/>
      <c r="C3074" s="207"/>
      <c r="D3074" s="207"/>
      <c r="E3074" s="126"/>
    </row>
    <row r="3075" spans="1:5">
      <c r="A3075" s="126"/>
      <c r="B3075" s="207"/>
      <c r="C3075" s="207"/>
      <c r="D3075" s="207"/>
      <c r="E3075" s="126"/>
    </row>
    <row r="3076" spans="1:5">
      <c r="A3076" s="126"/>
      <c r="B3076" s="207"/>
      <c r="C3076" s="207"/>
      <c r="D3076" s="207"/>
      <c r="E3076" s="126"/>
    </row>
    <row r="3077" spans="1:5">
      <c r="A3077" s="126"/>
      <c r="B3077" s="207"/>
      <c r="C3077" s="207"/>
      <c r="D3077" s="207"/>
      <c r="E3077" s="126"/>
    </row>
    <row r="3078" spans="1:5">
      <c r="A3078" s="126"/>
      <c r="B3078" s="207"/>
      <c r="C3078" s="207"/>
      <c r="D3078" s="207"/>
      <c r="E3078" s="126"/>
    </row>
    <row r="3079" spans="1:5">
      <c r="A3079" s="126"/>
      <c r="B3079" s="207"/>
      <c r="C3079" s="207"/>
      <c r="D3079" s="207"/>
      <c r="E3079" s="126"/>
    </row>
    <row r="3080" spans="1:5">
      <c r="A3080" s="126"/>
      <c r="B3080" s="207"/>
      <c r="C3080" s="207"/>
      <c r="D3080" s="207"/>
      <c r="E3080" s="126"/>
    </row>
    <row r="3081" spans="1:5">
      <c r="A3081" s="126"/>
      <c r="B3081" s="207"/>
      <c r="C3081" s="207"/>
      <c r="D3081" s="207"/>
      <c r="E3081" s="126"/>
    </row>
    <row r="3082" spans="1:5">
      <c r="A3082" s="126"/>
      <c r="B3082" s="207"/>
      <c r="C3082" s="207"/>
      <c r="D3082" s="207"/>
      <c r="E3082" s="126"/>
    </row>
    <row r="3083" spans="1:5">
      <c r="A3083" s="126"/>
      <c r="B3083" s="207"/>
      <c r="C3083" s="207"/>
      <c r="D3083" s="207"/>
      <c r="E3083" s="126"/>
    </row>
    <row r="3084" spans="1:5">
      <c r="A3084" s="126"/>
      <c r="B3084" s="207"/>
      <c r="C3084" s="207"/>
      <c r="D3084" s="207"/>
      <c r="E3084" s="126"/>
    </row>
    <row r="3085" spans="1:5">
      <c r="A3085" s="126"/>
      <c r="B3085" s="207"/>
      <c r="C3085" s="207"/>
      <c r="D3085" s="207"/>
      <c r="E3085" s="126"/>
    </row>
    <row r="3086" spans="1:5">
      <c r="A3086" s="126"/>
      <c r="B3086" s="207"/>
      <c r="C3086" s="207"/>
      <c r="D3086" s="207"/>
      <c r="E3086" s="126"/>
    </row>
    <row r="3087" spans="1:5">
      <c r="A3087" s="126"/>
      <c r="B3087" s="207"/>
      <c r="C3087" s="207"/>
      <c r="D3087" s="207"/>
      <c r="E3087" s="126"/>
    </row>
    <row r="3088" spans="1:5">
      <c r="A3088" s="126"/>
      <c r="B3088" s="207"/>
      <c r="C3088" s="207"/>
      <c r="D3088" s="207"/>
      <c r="E3088" s="126"/>
    </row>
    <row r="3089" spans="1:5">
      <c r="A3089" s="126"/>
      <c r="B3089" s="207"/>
      <c r="C3089" s="207"/>
      <c r="D3089" s="207"/>
      <c r="E3089" s="126"/>
    </row>
    <row r="3090" spans="1:5">
      <c r="A3090" s="126"/>
      <c r="B3090" s="207"/>
      <c r="C3090" s="207"/>
      <c r="D3090" s="207"/>
      <c r="E3090" s="126"/>
    </row>
    <row r="3091" spans="1:5">
      <c r="A3091" s="126"/>
      <c r="B3091" s="207"/>
      <c r="C3091" s="207"/>
      <c r="D3091" s="207"/>
      <c r="E3091" s="126"/>
    </row>
    <row r="3092" spans="1:5">
      <c r="A3092" s="126"/>
      <c r="B3092" s="207"/>
      <c r="C3092" s="207"/>
      <c r="D3092" s="207"/>
      <c r="E3092" s="126"/>
    </row>
    <row r="3093" spans="1:5">
      <c r="A3093" s="126"/>
      <c r="B3093" s="207"/>
      <c r="C3093" s="207"/>
      <c r="D3093" s="207"/>
      <c r="E3093" s="126"/>
    </row>
    <row r="3094" spans="1:5">
      <c r="A3094" s="126"/>
      <c r="B3094" s="207"/>
      <c r="C3094" s="207"/>
      <c r="D3094" s="207"/>
      <c r="E3094" s="126"/>
    </row>
    <row r="3095" spans="1:5">
      <c r="A3095" s="126"/>
      <c r="B3095" s="207"/>
      <c r="C3095" s="207"/>
      <c r="D3095" s="207"/>
      <c r="E3095" s="126"/>
    </row>
    <row r="3096" spans="1:5">
      <c r="A3096" s="126"/>
      <c r="B3096" s="207"/>
      <c r="C3096" s="207"/>
      <c r="D3096" s="207"/>
      <c r="E3096" s="126"/>
    </row>
    <row r="3097" spans="1:5">
      <c r="A3097" s="126"/>
      <c r="B3097" s="207"/>
      <c r="C3097" s="207"/>
      <c r="D3097" s="207"/>
      <c r="E3097" s="126"/>
    </row>
    <row r="3098" spans="1:5">
      <c r="A3098" s="126"/>
      <c r="B3098" s="207"/>
      <c r="C3098" s="207"/>
      <c r="D3098" s="207"/>
      <c r="E3098" s="126"/>
    </row>
    <row r="3099" spans="1:5">
      <c r="A3099" s="126"/>
      <c r="B3099" s="207"/>
      <c r="C3099" s="207"/>
      <c r="D3099" s="207"/>
      <c r="E3099" s="126"/>
    </row>
    <row r="3100" spans="1:5">
      <c r="A3100" s="126"/>
      <c r="B3100" s="207"/>
      <c r="C3100" s="207"/>
      <c r="D3100" s="207"/>
      <c r="E3100" s="126"/>
    </row>
    <row r="3101" spans="1:5">
      <c r="A3101" s="126"/>
      <c r="B3101" s="207"/>
      <c r="C3101" s="207"/>
      <c r="D3101" s="207"/>
      <c r="E3101" s="126"/>
    </row>
    <row r="3102" spans="1:5">
      <c r="A3102" s="126"/>
      <c r="B3102" s="207"/>
      <c r="C3102" s="207"/>
      <c r="D3102" s="207"/>
      <c r="E3102" s="126"/>
    </row>
    <row r="3103" spans="1:5">
      <c r="A3103" s="126"/>
      <c r="B3103" s="207"/>
      <c r="C3103" s="207"/>
      <c r="D3103" s="207"/>
      <c r="E3103" s="126"/>
    </row>
    <row r="3104" spans="1:5">
      <c r="A3104" s="126"/>
      <c r="B3104" s="207"/>
      <c r="C3104" s="207"/>
      <c r="D3104" s="207"/>
      <c r="E3104" s="126"/>
    </row>
    <row r="3105" spans="1:5">
      <c r="A3105" s="126"/>
      <c r="B3105" s="207"/>
      <c r="C3105" s="207"/>
      <c r="D3105" s="207"/>
      <c r="E3105" s="126"/>
    </row>
    <row r="3106" spans="1:5">
      <c r="A3106" s="126"/>
      <c r="B3106" s="207"/>
      <c r="C3106" s="207"/>
      <c r="D3106" s="207"/>
      <c r="E3106" s="126"/>
    </row>
    <row r="3107" spans="1:5">
      <c r="A3107" s="126"/>
      <c r="B3107" s="207"/>
      <c r="C3107" s="207"/>
      <c r="D3107" s="207"/>
      <c r="E3107" s="126"/>
    </row>
    <row r="3108" spans="1:5">
      <c r="A3108" s="126"/>
      <c r="B3108" s="207"/>
      <c r="C3108" s="207"/>
      <c r="D3108" s="207"/>
      <c r="E3108" s="126"/>
    </row>
    <row r="3109" spans="1:5">
      <c r="A3109" s="126"/>
      <c r="B3109" s="207"/>
      <c r="C3109" s="207"/>
      <c r="D3109" s="207"/>
      <c r="E3109" s="126"/>
    </row>
    <row r="3110" spans="1:5">
      <c r="A3110" s="126"/>
      <c r="B3110" s="207"/>
      <c r="C3110" s="207"/>
      <c r="D3110" s="207"/>
      <c r="E3110" s="126"/>
    </row>
    <row r="3111" spans="1:5">
      <c r="A3111" s="126"/>
      <c r="B3111" s="207"/>
      <c r="C3111" s="207"/>
      <c r="D3111" s="207"/>
      <c r="E3111" s="126"/>
    </row>
    <row r="3112" spans="1:5">
      <c r="A3112" s="126"/>
      <c r="B3112" s="207"/>
      <c r="C3112" s="207"/>
      <c r="D3112" s="207"/>
      <c r="E3112" s="126"/>
    </row>
    <row r="3113" spans="1:5">
      <c r="A3113" s="126"/>
      <c r="B3113" s="207"/>
      <c r="C3113" s="207"/>
      <c r="D3113" s="207"/>
      <c r="E3113" s="126"/>
    </row>
    <row r="3114" spans="1:5">
      <c r="A3114" s="126"/>
      <c r="B3114" s="207"/>
      <c r="C3114" s="207"/>
      <c r="D3114" s="207"/>
      <c r="E3114" s="126"/>
    </row>
    <row r="3115" spans="1:5">
      <c r="A3115" s="126"/>
      <c r="B3115" s="207"/>
      <c r="C3115" s="207"/>
      <c r="D3115" s="207"/>
      <c r="E3115" s="126"/>
    </row>
    <row r="3116" spans="1:5">
      <c r="A3116" s="126"/>
      <c r="B3116" s="207"/>
      <c r="C3116" s="207"/>
      <c r="D3116" s="207"/>
      <c r="E3116" s="126"/>
    </row>
    <row r="3117" spans="1:5">
      <c r="A3117" s="126"/>
      <c r="B3117" s="207"/>
      <c r="C3117" s="207"/>
      <c r="D3117" s="207"/>
      <c r="E3117" s="126"/>
    </row>
    <row r="3118" spans="1:5">
      <c r="A3118" s="126"/>
      <c r="B3118" s="207"/>
      <c r="C3118" s="207"/>
      <c r="D3118" s="207"/>
      <c r="E3118" s="126"/>
    </row>
    <row r="3119" spans="1:5">
      <c r="A3119" s="126"/>
      <c r="B3119" s="207"/>
      <c r="C3119" s="207"/>
      <c r="D3119" s="207"/>
      <c r="E3119" s="126"/>
    </row>
    <row r="3120" spans="1:5">
      <c r="A3120" s="126"/>
      <c r="B3120" s="207"/>
      <c r="C3120" s="207"/>
      <c r="D3120" s="207"/>
      <c r="E3120" s="126"/>
    </row>
    <row r="3121" spans="1:5">
      <c r="A3121" s="126"/>
      <c r="B3121" s="207"/>
      <c r="C3121" s="207"/>
      <c r="D3121" s="207"/>
      <c r="E3121" s="126"/>
    </row>
    <row r="3122" spans="1:5">
      <c r="A3122" s="126"/>
      <c r="B3122" s="207"/>
      <c r="C3122" s="207"/>
      <c r="D3122" s="207"/>
      <c r="E3122" s="126"/>
    </row>
    <row r="3123" spans="1:5">
      <c r="A3123" s="126"/>
      <c r="B3123" s="207"/>
      <c r="C3123" s="207"/>
      <c r="D3123" s="207"/>
      <c r="E3123" s="126"/>
    </row>
    <row r="3124" spans="1:5">
      <c r="A3124" s="126"/>
      <c r="B3124" s="207"/>
      <c r="C3124" s="207"/>
      <c r="D3124" s="207"/>
      <c r="E3124" s="126"/>
    </row>
    <row r="3125" spans="1:5">
      <c r="A3125" s="126"/>
      <c r="B3125" s="207"/>
      <c r="C3125" s="207"/>
      <c r="D3125" s="207"/>
      <c r="E3125" s="126"/>
    </row>
    <row r="3126" spans="1:5">
      <c r="A3126" s="126"/>
      <c r="B3126" s="207"/>
      <c r="C3126" s="207"/>
      <c r="D3126" s="207"/>
      <c r="E3126" s="126"/>
    </row>
    <row r="3127" spans="1:5">
      <c r="A3127" s="126"/>
      <c r="B3127" s="207"/>
      <c r="C3127" s="207"/>
      <c r="D3127" s="207"/>
      <c r="E3127" s="126"/>
    </row>
    <row r="3128" spans="1:5">
      <c r="A3128" s="126"/>
      <c r="B3128" s="207"/>
      <c r="C3128" s="207"/>
      <c r="D3128" s="207"/>
      <c r="E3128" s="126"/>
    </row>
    <row r="3129" spans="1:5">
      <c r="A3129" s="126"/>
      <c r="B3129" s="207"/>
      <c r="C3129" s="207"/>
      <c r="D3129" s="207"/>
      <c r="E3129" s="126"/>
    </row>
    <row r="3130" spans="1:5">
      <c r="A3130" s="126"/>
      <c r="B3130" s="207"/>
      <c r="C3130" s="207"/>
      <c r="D3130" s="207"/>
      <c r="E3130" s="126"/>
    </row>
    <row r="3131" spans="1:5">
      <c r="A3131" s="126"/>
      <c r="B3131" s="207"/>
      <c r="C3131" s="207"/>
      <c r="D3131" s="207"/>
      <c r="E3131" s="126"/>
    </row>
    <row r="3132" spans="1:5">
      <c r="A3132" s="126"/>
      <c r="B3132" s="207"/>
      <c r="C3132" s="207"/>
      <c r="D3132" s="207"/>
      <c r="E3132" s="126"/>
    </row>
    <row r="3133" spans="1:5">
      <c r="A3133" s="126"/>
      <c r="B3133" s="207"/>
      <c r="C3133" s="207"/>
      <c r="D3133" s="207"/>
      <c r="E3133" s="126"/>
    </row>
    <row r="3134" spans="1:5">
      <c r="A3134" s="126"/>
      <c r="B3134" s="207"/>
      <c r="C3134" s="207"/>
      <c r="D3134" s="207"/>
      <c r="E3134" s="126"/>
    </row>
    <row r="3135" spans="1:5">
      <c r="A3135" s="126"/>
      <c r="B3135" s="207"/>
      <c r="C3135" s="207"/>
      <c r="D3135" s="207"/>
      <c r="E3135" s="126"/>
    </row>
    <row r="3136" spans="1:5">
      <c r="A3136" s="126"/>
      <c r="B3136" s="207"/>
      <c r="C3136" s="207"/>
      <c r="D3136" s="207"/>
      <c r="E3136" s="126"/>
    </row>
    <row r="3137" spans="1:5">
      <c r="A3137" s="126"/>
      <c r="B3137" s="207"/>
      <c r="C3137" s="207"/>
      <c r="D3137" s="207"/>
      <c r="E3137" s="126"/>
    </row>
    <row r="3138" spans="1:5">
      <c r="A3138" s="126"/>
      <c r="B3138" s="207"/>
      <c r="C3138" s="207"/>
      <c r="D3138" s="207"/>
      <c r="E3138" s="126"/>
    </row>
    <row r="3139" spans="1:5">
      <c r="A3139" s="126"/>
      <c r="B3139" s="207"/>
      <c r="C3139" s="207"/>
      <c r="D3139" s="207"/>
      <c r="E3139" s="126"/>
    </row>
    <row r="3140" spans="1:5">
      <c r="A3140" s="126"/>
      <c r="B3140" s="207"/>
      <c r="C3140" s="207"/>
      <c r="D3140" s="207"/>
      <c r="E3140" s="126"/>
    </row>
    <row r="3141" spans="1:5">
      <c r="A3141" s="126"/>
      <c r="B3141" s="207"/>
      <c r="C3141" s="207"/>
      <c r="D3141" s="207"/>
      <c r="E3141" s="126"/>
    </row>
    <row r="3142" spans="1:5">
      <c r="A3142" s="126"/>
      <c r="B3142" s="207"/>
      <c r="C3142" s="207"/>
      <c r="D3142" s="207"/>
      <c r="E3142" s="126"/>
    </row>
    <row r="3143" spans="1:5">
      <c r="A3143" s="126"/>
      <c r="B3143" s="207"/>
      <c r="C3143" s="207"/>
      <c r="D3143" s="207"/>
      <c r="E3143" s="126"/>
    </row>
    <row r="3144" spans="1:5">
      <c r="A3144" s="126"/>
      <c r="B3144" s="207"/>
      <c r="C3144" s="207"/>
      <c r="D3144" s="207"/>
      <c r="E3144" s="126"/>
    </row>
    <row r="3145" spans="1:5">
      <c r="A3145" s="126"/>
      <c r="B3145" s="207"/>
      <c r="C3145" s="207"/>
      <c r="D3145" s="207"/>
      <c r="E3145" s="126"/>
    </row>
    <row r="3146" spans="1:5">
      <c r="A3146" s="126"/>
      <c r="B3146" s="207"/>
      <c r="C3146" s="207"/>
      <c r="D3146" s="207"/>
      <c r="E3146" s="126"/>
    </row>
    <row r="3147" spans="1:5">
      <c r="A3147" s="126"/>
      <c r="B3147" s="207"/>
      <c r="C3147" s="207"/>
      <c r="D3147" s="207"/>
      <c r="E3147" s="126"/>
    </row>
    <row r="3148" spans="1:5">
      <c r="A3148" s="126"/>
      <c r="B3148" s="207"/>
      <c r="C3148" s="207"/>
      <c r="D3148" s="207"/>
      <c r="E3148" s="126"/>
    </row>
    <row r="3149" spans="1:5">
      <c r="A3149" s="126"/>
      <c r="B3149" s="207"/>
      <c r="C3149" s="207"/>
      <c r="D3149" s="207"/>
      <c r="E3149" s="126"/>
    </row>
    <row r="3150" spans="1:5">
      <c r="A3150" s="126"/>
      <c r="B3150" s="207"/>
      <c r="C3150" s="207"/>
      <c r="D3150" s="207"/>
      <c r="E3150" s="126"/>
    </row>
    <row r="3151" spans="1:5">
      <c r="A3151" s="126"/>
      <c r="B3151" s="207"/>
      <c r="C3151" s="207"/>
      <c r="D3151" s="207"/>
      <c r="E3151" s="126"/>
    </row>
    <row r="3152" spans="1:5">
      <c r="A3152" s="126"/>
      <c r="B3152" s="207"/>
      <c r="C3152" s="207"/>
      <c r="D3152" s="207"/>
      <c r="E3152" s="126"/>
    </row>
    <row r="3153" spans="1:5">
      <c r="A3153" s="126"/>
      <c r="B3153" s="207"/>
      <c r="C3153" s="207"/>
      <c r="D3153" s="207"/>
      <c r="E3153" s="126"/>
    </row>
    <row r="3154" spans="1:5">
      <c r="A3154" s="126"/>
      <c r="B3154" s="207"/>
      <c r="C3154" s="207"/>
      <c r="D3154" s="207"/>
      <c r="E3154" s="126"/>
    </row>
    <row r="3155" spans="1:5">
      <c r="A3155" s="126"/>
      <c r="B3155" s="207"/>
      <c r="C3155" s="207"/>
      <c r="D3155" s="207"/>
      <c r="E3155" s="126"/>
    </row>
    <row r="3156" spans="1:5">
      <c r="A3156" s="126"/>
      <c r="B3156" s="207"/>
      <c r="C3156" s="207"/>
      <c r="D3156" s="207"/>
      <c r="E3156" s="126"/>
    </row>
    <row r="3157" spans="1:5">
      <c r="A3157" s="126"/>
      <c r="B3157" s="207"/>
      <c r="C3157" s="207"/>
      <c r="D3157" s="207"/>
      <c r="E3157" s="126"/>
    </row>
    <row r="3158" spans="1:5">
      <c r="A3158" s="126"/>
      <c r="B3158" s="207"/>
      <c r="C3158" s="207"/>
      <c r="D3158" s="207"/>
      <c r="E3158" s="126"/>
    </row>
    <row r="3159" spans="1:5">
      <c r="A3159" s="126"/>
      <c r="B3159" s="207"/>
      <c r="C3159" s="207"/>
      <c r="D3159" s="207"/>
      <c r="E3159" s="126"/>
    </row>
    <row r="3160" spans="1:5">
      <c r="A3160" s="126"/>
      <c r="B3160" s="207"/>
      <c r="C3160" s="207"/>
      <c r="D3160" s="207"/>
      <c r="E3160" s="126"/>
    </row>
    <row r="3161" spans="1:5">
      <c r="A3161" s="126"/>
      <c r="B3161" s="207"/>
      <c r="C3161" s="207"/>
      <c r="D3161" s="207"/>
      <c r="E3161" s="126"/>
    </row>
    <row r="3162" spans="1:5">
      <c r="A3162" s="126"/>
      <c r="B3162" s="207"/>
      <c r="C3162" s="207"/>
      <c r="D3162" s="207"/>
      <c r="E3162" s="126"/>
    </row>
    <row r="3163" spans="1:5">
      <c r="A3163" s="126"/>
      <c r="B3163" s="207"/>
      <c r="C3163" s="207"/>
      <c r="D3163" s="207"/>
      <c r="E3163" s="126"/>
    </row>
    <row r="3164" spans="1:5">
      <c r="A3164" s="126"/>
      <c r="B3164" s="207"/>
      <c r="C3164" s="207"/>
      <c r="D3164" s="207"/>
      <c r="E3164" s="126"/>
    </row>
    <row r="3165" spans="1:5">
      <c r="A3165" s="126"/>
      <c r="B3165" s="207"/>
      <c r="C3165" s="207"/>
      <c r="D3165" s="207"/>
      <c r="E3165" s="126"/>
    </row>
    <row r="3166" spans="1:5">
      <c r="A3166" s="126"/>
      <c r="B3166" s="207"/>
      <c r="C3166" s="207"/>
      <c r="D3166" s="207"/>
      <c r="E3166" s="126"/>
    </row>
    <row r="3167" spans="1:5">
      <c r="A3167" s="126"/>
      <c r="B3167" s="207"/>
      <c r="C3167" s="207"/>
      <c r="D3167" s="207"/>
      <c r="E3167" s="126"/>
    </row>
    <row r="3168" spans="1:5">
      <c r="A3168" s="126"/>
      <c r="B3168" s="207"/>
      <c r="C3168" s="207"/>
      <c r="D3168" s="207"/>
      <c r="E3168" s="126"/>
    </row>
    <row r="3169" spans="1:5">
      <c r="A3169" s="126"/>
      <c r="B3169" s="207"/>
      <c r="C3169" s="207"/>
      <c r="D3169" s="207"/>
      <c r="E3169" s="126"/>
    </row>
    <row r="3170" spans="1:5">
      <c r="A3170" s="126"/>
      <c r="B3170" s="207"/>
      <c r="C3170" s="207"/>
      <c r="D3170" s="207"/>
      <c r="E3170" s="126"/>
    </row>
    <row r="3171" spans="1:5">
      <c r="A3171" s="126"/>
      <c r="B3171" s="207"/>
      <c r="C3171" s="207"/>
      <c r="D3171" s="207"/>
      <c r="E3171" s="126"/>
    </row>
    <row r="3172" spans="1:5">
      <c r="A3172" s="126"/>
      <c r="B3172" s="207"/>
      <c r="C3172" s="207"/>
      <c r="D3172" s="207"/>
      <c r="E3172" s="126"/>
    </row>
    <row r="3173" spans="1:5">
      <c r="A3173" s="126"/>
      <c r="B3173" s="207"/>
      <c r="C3173" s="207"/>
      <c r="D3173" s="207"/>
      <c r="E3173" s="126"/>
    </row>
    <row r="3174" spans="1:5">
      <c r="A3174" s="126"/>
      <c r="B3174" s="207"/>
      <c r="C3174" s="207"/>
      <c r="D3174" s="207"/>
      <c r="E3174" s="126"/>
    </row>
    <row r="3175" spans="1:5">
      <c r="A3175" s="126"/>
      <c r="B3175" s="207"/>
      <c r="C3175" s="207"/>
      <c r="D3175" s="207"/>
      <c r="E3175" s="126"/>
    </row>
    <row r="3176" spans="1:5">
      <c r="A3176" s="126"/>
      <c r="B3176" s="207"/>
      <c r="C3176" s="207"/>
      <c r="D3176" s="207"/>
      <c r="E3176" s="126"/>
    </row>
    <row r="3177" spans="1:5">
      <c r="A3177" s="126"/>
      <c r="B3177" s="207"/>
      <c r="C3177" s="207"/>
      <c r="D3177" s="207"/>
      <c r="E3177" s="126"/>
    </row>
    <row r="3178" spans="1:5">
      <c r="A3178" s="126"/>
      <c r="B3178" s="207"/>
      <c r="C3178" s="207"/>
      <c r="D3178" s="207"/>
      <c r="E3178" s="126"/>
    </row>
    <row r="3179" spans="1:5">
      <c r="A3179" s="126"/>
      <c r="B3179" s="207"/>
      <c r="C3179" s="207"/>
      <c r="D3179" s="207"/>
      <c r="E3179" s="126"/>
    </row>
    <row r="3180" spans="1:5">
      <c r="A3180" s="126"/>
      <c r="B3180" s="207"/>
      <c r="C3180" s="207"/>
      <c r="D3180" s="207"/>
      <c r="E3180" s="126"/>
    </row>
    <row r="3181" spans="1:5">
      <c r="A3181" s="126"/>
      <c r="B3181" s="207"/>
      <c r="C3181" s="207"/>
      <c r="D3181" s="207"/>
      <c r="E3181" s="126"/>
    </row>
    <row r="3182" spans="1:5">
      <c r="A3182" s="126"/>
      <c r="B3182" s="207"/>
      <c r="C3182" s="207"/>
      <c r="D3182" s="207"/>
      <c r="E3182" s="126"/>
    </row>
    <row r="3183" spans="1:5">
      <c r="A3183" s="126"/>
      <c r="B3183" s="207"/>
      <c r="C3183" s="207"/>
      <c r="D3183" s="207"/>
      <c r="E3183" s="126"/>
    </row>
    <row r="3184" spans="1:5">
      <c r="A3184" s="126"/>
      <c r="B3184" s="207"/>
      <c r="C3184" s="207"/>
      <c r="D3184" s="207"/>
      <c r="E3184" s="126"/>
    </row>
    <row r="3185" spans="1:5">
      <c r="A3185" s="126"/>
      <c r="B3185" s="207"/>
      <c r="C3185" s="207"/>
      <c r="D3185" s="207"/>
      <c r="E3185" s="126"/>
    </row>
    <row r="3186" spans="1:5">
      <c r="A3186" s="126"/>
      <c r="B3186" s="207"/>
      <c r="C3186" s="207"/>
      <c r="D3186" s="207"/>
      <c r="E3186" s="126"/>
    </row>
    <row r="3187" spans="1:5">
      <c r="A3187" s="126"/>
      <c r="B3187" s="207"/>
      <c r="C3187" s="207"/>
      <c r="D3187" s="207"/>
      <c r="E3187" s="126"/>
    </row>
    <row r="3188" spans="1:5">
      <c r="A3188" s="126"/>
      <c r="B3188" s="207"/>
      <c r="C3188" s="207"/>
      <c r="D3188" s="207"/>
      <c r="E3188" s="126"/>
    </row>
    <row r="3189" spans="1:5">
      <c r="A3189" s="126"/>
      <c r="B3189" s="207"/>
      <c r="C3189" s="207"/>
      <c r="D3189" s="207"/>
      <c r="E3189" s="126"/>
    </row>
    <row r="3190" spans="1:5">
      <c r="A3190" s="126"/>
      <c r="B3190" s="207"/>
      <c r="C3190" s="207"/>
      <c r="D3190" s="207"/>
      <c r="E3190" s="126"/>
    </row>
    <row r="3191" spans="1:5">
      <c r="A3191" s="126"/>
      <c r="B3191" s="207"/>
      <c r="C3191" s="207"/>
      <c r="D3191" s="207"/>
      <c r="E3191" s="126"/>
    </row>
    <row r="3192" spans="1:5">
      <c r="A3192" s="126"/>
      <c r="B3192" s="207"/>
      <c r="C3192" s="207"/>
      <c r="D3192" s="207"/>
      <c r="E3192" s="126"/>
    </row>
    <row r="3193" spans="1:5">
      <c r="A3193" s="126"/>
      <c r="B3193" s="207"/>
      <c r="C3193" s="207"/>
      <c r="D3193" s="207"/>
      <c r="E3193" s="126"/>
    </row>
    <row r="3194" spans="1:5">
      <c r="A3194" s="126"/>
      <c r="B3194" s="207"/>
      <c r="C3194" s="207"/>
      <c r="D3194" s="207"/>
      <c r="E3194" s="126"/>
    </row>
    <row r="3195" spans="1:5">
      <c r="A3195" s="126"/>
      <c r="B3195" s="207"/>
      <c r="C3195" s="207"/>
      <c r="D3195" s="207"/>
      <c r="E3195" s="126"/>
    </row>
    <row r="3196" spans="1:5">
      <c r="A3196" s="126"/>
      <c r="B3196" s="207"/>
      <c r="C3196" s="207"/>
      <c r="D3196" s="207"/>
      <c r="E3196" s="126"/>
    </row>
    <row r="3197" spans="1:5">
      <c r="A3197" s="126"/>
      <c r="B3197" s="207"/>
      <c r="C3197" s="207"/>
      <c r="D3197" s="207"/>
      <c r="E3197" s="126"/>
    </row>
    <row r="3198" spans="1:5">
      <c r="A3198" s="126"/>
      <c r="B3198" s="207"/>
      <c r="C3198" s="207"/>
      <c r="D3198" s="207"/>
      <c r="E3198" s="126"/>
    </row>
    <row r="3199" spans="1:5">
      <c r="A3199" s="126"/>
      <c r="B3199" s="207"/>
      <c r="C3199" s="207"/>
      <c r="D3199" s="207"/>
      <c r="E3199" s="126"/>
    </row>
    <row r="3200" spans="1:5">
      <c r="A3200" s="126"/>
      <c r="B3200" s="207"/>
      <c r="C3200" s="207"/>
      <c r="D3200" s="207"/>
      <c r="E3200" s="126"/>
    </row>
    <row r="3201" spans="1:5">
      <c r="A3201" s="126"/>
      <c r="B3201" s="207"/>
      <c r="C3201" s="207"/>
      <c r="D3201" s="207"/>
      <c r="E3201" s="126"/>
    </row>
    <row r="3202" spans="1:5">
      <c r="A3202" s="126"/>
      <c r="B3202" s="207"/>
      <c r="C3202" s="207"/>
      <c r="D3202" s="207"/>
      <c r="E3202" s="126"/>
    </row>
    <row r="3203" spans="1:5">
      <c r="A3203" s="126"/>
      <c r="B3203" s="207"/>
      <c r="C3203" s="207"/>
      <c r="D3203" s="207"/>
      <c r="E3203" s="126"/>
    </row>
    <row r="3204" spans="1:5">
      <c r="A3204" s="126"/>
      <c r="B3204" s="207"/>
      <c r="C3204" s="207"/>
      <c r="D3204" s="207"/>
      <c r="E3204" s="126"/>
    </row>
    <row r="3205" spans="1:5">
      <c r="A3205" s="126"/>
      <c r="B3205" s="207"/>
      <c r="C3205" s="207"/>
      <c r="D3205" s="207"/>
      <c r="E3205" s="126"/>
    </row>
    <row r="3206" spans="1:5">
      <c r="A3206" s="126"/>
      <c r="B3206" s="207"/>
      <c r="C3206" s="207"/>
      <c r="D3206" s="207"/>
      <c r="E3206" s="126"/>
    </row>
    <row r="3207" spans="1:5">
      <c r="A3207" s="126"/>
      <c r="B3207" s="207"/>
      <c r="C3207" s="207"/>
      <c r="D3207" s="207"/>
      <c r="E3207" s="126"/>
    </row>
    <row r="3208" spans="1:5">
      <c r="A3208" s="126"/>
      <c r="B3208" s="207"/>
      <c r="C3208" s="207"/>
      <c r="D3208" s="207"/>
      <c r="E3208" s="126"/>
    </row>
    <row r="3209" spans="1:5">
      <c r="A3209" s="126"/>
      <c r="B3209" s="207"/>
      <c r="C3209" s="207"/>
      <c r="D3209" s="207"/>
      <c r="E3209" s="126"/>
    </row>
    <row r="3210" spans="1:5">
      <c r="A3210" s="126"/>
      <c r="B3210" s="207"/>
      <c r="C3210" s="207"/>
      <c r="D3210" s="207"/>
      <c r="E3210" s="126"/>
    </row>
    <row r="3211" spans="1:5">
      <c r="A3211" s="126"/>
      <c r="B3211" s="207"/>
      <c r="C3211" s="207"/>
      <c r="D3211" s="207"/>
      <c r="E3211" s="126"/>
    </row>
    <row r="3212" spans="1:5">
      <c r="A3212" s="126"/>
      <c r="B3212" s="207"/>
      <c r="C3212" s="207"/>
      <c r="D3212" s="207"/>
      <c r="E3212" s="126"/>
    </row>
    <row r="3213" spans="1:5">
      <c r="A3213" s="126"/>
      <c r="B3213" s="207"/>
      <c r="C3213" s="207"/>
      <c r="D3213" s="207"/>
      <c r="E3213" s="126"/>
    </row>
    <row r="3214" spans="1:5">
      <c r="A3214" s="126"/>
      <c r="B3214" s="207"/>
      <c r="C3214" s="207"/>
      <c r="D3214" s="207"/>
      <c r="E3214" s="126"/>
    </row>
    <row r="3215" spans="1:5">
      <c r="A3215" s="126"/>
      <c r="B3215" s="207"/>
      <c r="C3215" s="207"/>
      <c r="D3215" s="207"/>
      <c r="E3215" s="126"/>
    </row>
    <row r="3216" spans="1:5">
      <c r="A3216" s="126"/>
      <c r="B3216" s="207"/>
      <c r="C3216" s="207"/>
      <c r="D3216" s="207"/>
      <c r="E3216" s="126"/>
    </row>
    <row r="3217" spans="1:5">
      <c r="A3217" s="126"/>
      <c r="B3217" s="207"/>
      <c r="C3217" s="207"/>
      <c r="D3217" s="207"/>
      <c r="E3217" s="126"/>
    </row>
    <row r="3218" spans="1:5">
      <c r="A3218" s="126"/>
      <c r="B3218" s="207"/>
      <c r="C3218" s="207"/>
      <c r="D3218" s="207"/>
      <c r="E3218" s="126"/>
    </row>
    <row r="3219" spans="1:5">
      <c r="A3219" s="126"/>
      <c r="B3219" s="207"/>
      <c r="C3219" s="207"/>
      <c r="D3219" s="207"/>
      <c r="E3219" s="126"/>
    </row>
    <row r="3220" spans="1:5">
      <c r="A3220" s="126"/>
      <c r="B3220" s="207"/>
      <c r="C3220" s="207"/>
      <c r="D3220" s="207"/>
      <c r="E3220" s="126"/>
    </row>
    <row r="3221" spans="1:5">
      <c r="A3221" s="126"/>
      <c r="B3221" s="207"/>
      <c r="C3221" s="207"/>
      <c r="D3221" s="207"/>
      <c r="E3221" s="126"/>
    </row>
    <row r="3222" spans="1:5">
      <c r="A3222" s="126"/>
      <c r="B3222" s="207"/>
      <c r="C3222" s="207"/>
      <c r="D3222" s="207"/>
      <c r="E3222" s="126"/>
    </row>
    <row r="3223" spans="1:5">
      <c r="A3223" s="126"/>
      <c r="B3223" s="207"/>
      <c r="C3223" s="207"/>
      <c r="D3223" s="207"/>
      <c r="E3223" s="126"/>
    </row>
    <row r="3224" spans="1:5">
      <c r="A3224" s="126"/>
      <c r="B3224" s="207"/>
      <c r="C3224" s="207"/>
      <c r="D3224" s="207"/>
      <c r="E3224" s="126"/>
    </row>
    <row r="3225" spans="1:5">
      <c r="A3225" s="126"/>
      <c r="B3225" s="207"/>
      <c r="C3225" s="207"/>
      <c r="D3225" s="207"/>
      <c r="E3225" s="126"/>
    </row>
    <row r="3226" spans="1:5">
      <c r="A3226" s="126"/>
      <c r="B3226" s="207"/>
      <c r="C3226" s="207"/>
      <c r="D3226" s="207"/>
      <c r="E3226" s="126"/>
    </row>
    <row r="3227" spans="1:5">
      <c r="A3227" s="126"/>
      <c r="B3227" s="207"/>
      <c r="C3227" s="207"/>
      <c r="D3227" s="207"/>
      <c r="E3227" s="126"/>
    </row>
    <row r="3228" spans="1:5">
      <c r="A3228" s="126"/>
      <c r="B3228" s="207"/>
      <c r="C3228" s="207"/>
      <c r="D3228" s="207"/>
      <c r="E3228" s="126"/>
    </row>
    <row r="3229" spans="1:5">
      <c r="A3229" s="126"/>
      <c r="B3229" s="207"/>
      <c r="C3229" s="207"/>
      <c r="D3229" s="207"/>
      <c r="E3229" s="126"/>
    </row>
    <row r="3230" spans="1:5">
      <c r="A3230" s="126"/>
      <c r="B3230" s="207"/>
      <c r="C3230" s="207"/>
      <c r="D3230" s="207"/>
      <c r="E3230" s="126"/>
    </row>
    <row r="3231" spans="1:5">
      <c r="A3231" s="126"/>
      <c r="B3231" s="207"/>
      <c r="C3231" s="207"/>
      <c r="D3231" s="207"/>
      <c r="E3231" s="126"/>
    </row>
    <row r="3232" spans="1:5">
      <c r="A3232" s="126"/>
      <c r="B3232" s="207"/>
      <c r="C3232" s="207"/>
      <c r="D3232" s="207"/>
      <c r="E3232" s="126"/>
    </row>
    <row r="3233" spans="1:5">
      <c r="A3233" s="126"/>
      <c r="B3233" s="207"/>
      <c r="C3233" s="207"/>
      <c r="D3233" s="207"/>
      <c r="E3233" s="126"/>
    </row>
    <row r="3234" spans="1:5">
      <c r="A3234" s="126"/>
      <c r="B3234" s="207"/>
      <c r="C3234" s="207"/>
      <c r="D3234" s="207"/>
      <c r="E3234" s="126"/>
    </row>
    <row r="3235" spans="1:5">
      <c r="A3235" s="126"/>
      <c r="B3235" s="207"/>
      <c r="C3235" s="207"/>
      <c r="D3235" s="207"/>
      <c r="E3235" s="126"/>
    </row>
    <row r="3236" spans="1:5">
      <c r="A3236" s="126"/>
      <c r="B3236" s="207"/>
      <c r="C3236" s="207"/>
      <c r="D3236" s="207"/>
      <c r="E3236" s="126"/>
    </row>
    <row r="3237" spans="1:5">
      <c r="A3237" s="126"/>
      <c r="B3237" s="207"/>
      <c r="C3237" s="207"/>
      <c r="D3237" s="207"/>
      <c r="E3237" s="126"/>
    </row>
    <row r="3238" spans="1:5">
      <c r="A3238" s="126"/>
      <c r="B3238" s="207"/>
      <c r="C3238" s="207"/>
      <c r="D3238" s="207"/>
      <c r="E3238" s="126"/>
    </row>
    <row r="3239" spans="1:5">
      <c r="A3239" s="126"/>
      <c r="B3239" s="207"/>
      <c r="C3239" s="207"/>
      <c r="D3239" s="207"/>
      <c r="E3239" s="126"/>
    </row>
    <row r="3240" spans="1:5">
      <c r="A3240" s="126"/>
      <c r="B3240" s="207"/>
      <c r="C3240" s="207"/>
      <c r="D3240" s="207"/>
      <c r="E3240" s="126"/>
    </row>
    <row r="3241" spans="1:5">
      <c r="A3241" s="126"/>
      <c r="B3241" s="207"/>
      <c r="C3241" s="207"/>
      <c r="D3241" s="207"/>
      <c r="E3241" s="126"/>
    </row>
    <row r="3242" spans="1:5">
      <c r="A3242" s="126"/>
      <c r="B3242" s="207"/>
      <c r="C3242" s="207"/>
      <c r="D3242" s="207"/>
      <c r="E3242" s="126"/>
    </row>
    <row r="3243" spans="1:5">
      <c r="A3243" s="126"/>
      <c r="B3243" s="207"/>
      <c r="C3243" s="207"/>
      <c r="D3243" s="207"/>
      <c r="E3243" s="126"/>
    </row>
    <row r="3244" spans="1:5">
      <c r="A3244" s="126"/>
      <c r="B3244" s="207"/>
      <c r="C3244" s="207"/>
      <c r="D3244" s="207"/>
      <c r="E3244" s="126"/>
    </row>
    <row r="3245" spans="1:5">
      <c r="A3245" s="126"/>
      <c r="B3245" s="207"/>
      <c r="C3245" s="207"/>
      <c r="D3245" s="207"/>
      <c r="E3245" s="126"/>
    </row>
    <row r="3246" spans="1:5">
      <c r="A3246" s="126"/>
      <c r="B3246" s="207"/>
      <c r="C3246" s="207"/>
      <c r="D3246" s="207"/>
      <c r="E3246" s="126"/>
    </row>
    <row r="3247" spans="1:5">
      <c r="A3247" s="126"/>
      <c r="B3247" s="207"/>
      <c r="C3247" s="207"/>
      <c r="D3247" s="207"/>
      <c r="E3247" s="126"/>
    </row>
    <row r="3248" spans="1:5">
      <c r="A3248" s="126"/>
      <c r="B3248" s="207"/>
      <c r="C3248" s="207"/>
      <c r="D3248" s="207"/>
      <c r="E3248" s="126"/>
    </row>
    <row r="3249" spans="1:5">
      <c r="A3249" s="126"/>
      <c r="B3249" s="207"/>
      <c r="C3249" s="207"/>
      <c r="D3249" s="207"/>
      <c r="E3249" s="126"/>
    </row>
    <row r="3250" spans="1:5">
      <c r="A3250" s="126"/>
      <c r="B3250" s="207"/>
      <c r="C3250" s="207"/>
      <c r="D3250" s="207"/>
      <c r="E3250" s="126"/>
    </row>
    <row r="3251" spans="1:5">
      <c r="A3251" s="126"/>
      <c r="B3251" s="207"/>
      <c r="C3251" s="207"/>
      <c r="D3251" s="207"/>
      <c r="E3251" s="126"/>
    </row>
    <row r="3252" spans="1:5">
      <c r="A3252" s="126"/>
      <c r="B3252" s="207"/>
      <c r="C3252" s="207"/>
      <c r="D3252" s="207"/>
      <c r="E3252" s="126"/>
    </row>
    <row r="3253" spans="1:5">
      <c r="A3253" s="126"/>
      <c r="B3253" s="207"/>
      <c r="C3253" s="207"/>
      <c r="D3253" s="207"/>
      <c r="E3253" s="126"/>
    </row>
    <row r="3254" spans="1:5">
      <c r="A3254" s="126"/>
      <c r="B3254" s="207"/>
      <c r="C3254" s="207"/>
      <c r="D3254" s="207"/>
      <c r="E3254" s="126"/>
    </row>
    <row r="3255" spans="1:5">
      <c r="A3255" s="126"/>
      <c r="B3255" s="207"/>
      <c r="C3255" s="207"/>
      <c r="D3255" s="207"/>
      <c r="E3255" s="126"/>
    </row>
    <row r="3256" spans="1:5">
      <c r="A3256" s="126"/>
      <c r="B3256" s="207"/>
      <c r="C3256" s="207"/>
      <c r="D3256" s="207"/>
      <c r="E3256" s="126"/>
    </row>
    <row r="3257" spans="1:5">
      <c r="A3257" s="126"/>
      <c r="B3257" s="207"/>
      <c r="C3257" s="207"/>
      <c r="D3257" s="207"/>
      <c r="E3257" s="126"/>
    </row>
    <row r="3258" spans="1:5">
      <c r="A3258" s="126"/>
      <c r="B3258" s="207"/>
      <c r="C3258" s="207"/>
      <c r="D3258" s="207"/>
      <c r="E3258" s="126"/>
    </row>
    <row r="3259" spans="1:5">
      <c r="A3259" s="126"/>
      <c r="B3259" s="207"/>
      <c r="C3259" s="207"/>
      <c r="D3259" s="207"/>
      <c r="E3259" s="126"/>
    </row>
    <row r="3260" spans="1:5">
      <c r="A3260" s="126"/>
      <c r="B3260" s="207"/>
      <c r="C3260" s="207"/>
      <c r="D3260" s="207"/>
      <c r="E3260" s="126"/>
    </row>
    <row r="3261" spans="1:5">
      <c r="A3261" s="126"/>
      <c r="B3261" s="207"/>
      <c r="C3261" s="207"/>
      <c r="D3261" s="207"/>
      <c r="E3261" s="126"/>
    </row>
    <row r="3262" spans="1:5">
      <c r="A3262" s="126"/>
      <c r="B3262" s="207"/>
      <c r="C3262" s="207"/>
      <c r="D3262" s="207"/>
      <c r="E3262" s="126"/>
    </row>
    <row r="3263" spans="1:5">
      <c r="A3263" s="126"/>
      <c r="B3263" s="207"/>
      <c r="C3263" s="207"/>
      <c r="D3263" s="207"/>
      <c r="E3263" s="126"/>
    </row>
    <row r="3264" spans="1:5">
      <c r="A3264" s="126"/>
      <c r="B3264" s="207"/>
      <c r="C3264" s="207"/>
      <c r="D3264" s="207"/>
      <c r="E3264" s="126"/>
    </row>
    <row r="3265" spans="1:5">
      <c r="A3265" s="126"/>
      <c r="B3265" s="207"/>
      <c r="C3265" s="207"/>
      <c r="D3265" s="207"/>
      <c r="E3265" s="126"/>
    </row>
    <row r="3266" spans="1:5">
      <c r="A3266" s="126"/>
      <c r="B3266" s="207"/>
      <c r="C3266" s="207"/>
      <c r="D3266" s="207"/>
      <c r="E3266" s="126"/>
    </row>
    <row r="3267" spans="1:5">
      <c r="A3267" s="126"/>
      <c r="B3267" s="207"/>
      <c r="C3267" s="207"/>
      <c r="D3267" s="207"/>
      <c r="E3267" s="126"/>
    </row>
    <row r="3268" spans="1:5">
      <c r="A3268" s="126"/>
      <c r="B3268" s="207"/>
      <c r="C3268" s="207"/>
      <c r="D3268" s="207"/>
      <c r="E3268" s="126"/>
    </row>
    <row r="3269" spans="1:5">
      <c r="A3269" s="126"/>
      <c r="B3269" s="207"/>
      <c r="C3269" s="207"/>
      <c r="D3269" s="207"/>
      <c r="E3269" s="126"/>
    </row>
    <row r="3270" spans="1:5">
      <c r="A3270" s="126"/>
      <c r="B3270" s="207"/>
      <c r="C3270" s="207"/>
      <c r="D3270" s="207"/>
      <c r="E3270" s="126"/>
    </row>
    <row r="3271" spans="1:5">
      <c r="A3271" s="126"/>
      <c r="B3271" s="207"/>
      <c r="C3271" s="207"/>
      <c r="D3271" s="207"/>
      <c r="E3271" s="126"/>
    </row>
    <row r="3272" spans="1:5">
      <c r="A3272" s="126"/>
      <c r="B3272" s="207"/>
      <c r="C3272" s="207"/>
      <c r="D3272" s="207"/>
      <c r="E3272" s="126"/>
    </row>
    <row r="3273" spans="1:5">
      <c r="A3273" s="126"/>
      <c r="B3273" s="207"/>
      <c r="C3273" s="207"/>
      <c r="D3273" s="207"/>
      <c r="E3273" s="126"/>
    </row>
    <row r="3274" spans="1:5">
      <c r="A3274" s="126"/>
      <c r="B3274" s="207"/>
      <c r="C3274" s="207"/>
      <c r="D3274" s="207"/>
      <c r="E3274" s="126"/>
    </row>
    <row r="3275" spans="1:5">
      <c r="A3275" s="126"/>
      <c r="B3275" s="207"/>
      <c r="C3275" s="207"/>
      <c r="D3275" s="207"/>
      <c r="E3275" s="126"/>
    </row>
    <row r="3276" spans="1:5">
      <c r="A3276" s="126"/>
      <c r="B3276" s="207"/>
      <c r="C3276" s="207"/>
      <c r="D3276" s="207"/>
      <c r="E3276" s="126"/>
    </row>
    <row r="3277" spans="1:5">
      <c r="A3277" s="126"/>
      <c r="B3277" s="207"/>
      <c r="C3277" s="207"/>
      <c r="D3277" s="207"/>
      <c r="E3277" s="126"/>
    </row>
    <row r="3278" spans="1:5">
      <c r="A3278" s="126"/>
      <c r="B3278" s="207"/>
      <c r="C3278" s="207"/>
      <c r="D3278" s="207"/>
      <c r="E3278" s="126"/>
    </row>
    <row r="3279" spans="1:5">
      <c r="A3279" s="126"/>
      <c r="B3279" s="207"/>
      <c r="C3279" s="207"/>
      <c r="D3279" s="207"/>
      <c r="E3279" s="126"/>
    </row>
    <row r="3280" spans="1:5">
      <c r="A3280" s="126"/>
      <c r="B3280" s="207"/>
      <c r="C3280" s="207"/>
      <c r="D3280" s="207"/>
      <c r="E3280" s="126"/>
    </row>
    <row r="3281" spans="1:5">
      <c r="A3281" s="126"/>
      <c r="B3281" s="207"/>
      <c r="C3281" s="207"/>
      <c r="D3281" s="207"/>
      <c r="E3281" s="126"/>
    </row>
    <row r="3282" spans="1:5">
      <c r="A3282" s="126"/>
      <c r="B3282" s="207"/>
      <c r="C3282" s="207"/>
      <c r="D3282" s="207"/>
      <c r="E3282" s="126"/>
    </row>
    <row r="3283" spans="1:5">
      <c r="A3283" s="126"/>
      <c r="B3283" s="207"/>
      <c r="C3283" s="207"/>
      <c r="D3283" s="207"/>
      <c r="E3283" s="126"/>
    </row>
    <row r="3284" spans="1:5">
      <c r="A3284" s="126"/>
      <c r="B3284" s="207"/>
      <c r="C3284" s="207"/>
      <c r="D3284" s="207"/>
      <c r="E3284" s="126"/>
    </row>
    <row r="3285" spans="1:5">
      <c r="A3285" s="126"/>
      <c r="B3285" s="207"/>
      <c r="C3285" s="207"/>
      <c r="D3285" s="207"/>
      <c r="E3285" s="126"/>
    </row>
    <row r="3286" spans="1:5">
      <c r="A3286" s="126"/>
      <c r="B3286" s="207"/>
      <c r="C3286" s="207"/>
      <c r="D3286" s="207"/>
      <c r="E3286" s="126"/>
    </row>
    <row r="3287" spans="1:5">
      <c r="A3287" s="126"/>
      <c r="B3287" s="207"/>
      <c r="C3287" s="207"/>
      <c r="D3287" s="207"/>
      <c r="E3287" s="126"/>
    </row>
    <row r="3288" spans="1:5">
      <c r="A3288" s="126"/>
      <c r="B3288" s="207"/>
      <c r="C3288" s="207"/>
      <c r="D3288" s="207"/>
      <c r="E3288" s="126"/>
    </row>
    <row r="3289" spans="1:5">
      <c r="A3289" s="126"/>
      <c r="B3289" s="207"/>
      <c r="C3289" s="207"/>
      <c r="D3289" s="207"/>
      <c r="E3289" s="126"/>
    </row>
    <row r="3290" spans="1:5">
      <c r="A3290" s="126"/>
      <c r="B3290" s="207"/>
      <c r="C3290" s="207"/>
      <c r="D3290" s="207"/>
      <c r="E3290" s="126"/>
    </row>
    <row r="3291" spans="1:5">
      <c r="A3291" s="126"/>
      <c r="B3291" s="207"/>
      <c r="C3291" s="207"/>
      <c r="D3291" s="207"/>
      <c r="E3291" s="126"/>
    </row>
    <row r="3292" spans="1:5">
      <c r="A3292" s="126"/>
      <c r="B3292" s="207"/>
      <c r="C3292" s="207"/>
      <c r="D3292" s="207"/>
      <c r="E3292" s="126"/>
    </row>
    <row r="3293" spans="1:5">
      <c r="A3293" s="126"/>
      <c r="B3293" s="207"/>
      <c r="C3293" s="207"/>
      <c r="D3293" s="207"/>
      <c r="E3293" s="126"/>
    </row>
    <row r="3294" spans="1:5">
      <c r="A3294" s="126"/>
      <c r="B3294" s="207"/>
      <c r="C3294" s="207"/>
      <c r="D3294" s="207"/>
      <c r="E3294" s="126"/>
    </row>
    <row r="3295" spans="1:5">
      <c r="A3295" s="126"/>
      <c r="B3295" s="207"/>
      <c r="C3295" s="207"/>
      <c r="D3295" s="207"/>
      <c r="E3295" s="126"/>
    </row>
    <row r="3296" spans="1:5">
      <c r="A3296" s="126"/>
      <c r="B3296" s="207"/>
      <c r="C3296" s="207"/>
      <c r="D3296" s="207"/>
      <c r="E3296" s="126"/>
    </row>
    <row r="3297" spans="1:5">
      <c r="A3297" s="126"/>
      <c r="B3297" s="207"/>
      <c r="C3297" s="207"/>
      <c r="D3297" s="207"/>
      <c r="E3297" s="126"/>
    </row>
    <row r="3298" spans="1:5">
      <c r="A3298" s="126"/>
      <c r="B3298" s="207"/>
      <c r="C3298" s="207"/>
      <c r="D3298" s="207"/>
      <c r="E3298" s="126"/>
    </row>
    <row r="3299" spans="1:5">
      <c r="A3299" s="126"/>
      <c r="B3299" s="207"/>
      <c r="C3299" s="207"/>
      <c r="D3299" s="207"/>
      <c r="E3299" s="126"/>
    </row>
    <row r="3300" spans="1:5">
      <c r="A3300" s="126"/>
      <c r="B3300" s="207"/>
      <c r="C3300" s="207"/>
      <c r="D3300" s="207"/>
      <c r="E3300" s="126"/>
    </row>
    <row r="3301" spans="1:5">
      <c r="A3301" s="126"/>
      <c r="B3301" s="207"/>
      <c r="C3301" s="207"/>
      <c r="D3301" s="207"/>
      <c r="E3301" s="126"/>
    </row>
    <row r="3302" spans="1:5">
      <c r="A3302" s="126"/>
      <c r="B3302" s="207"/>
      <c r="C3302" s="207"/>
      <c r="D3302" s="207"/>
      <c r="E3302" s="126"/>
    </row>
    <row r="3303" spans="1:5">
      <c r="A3303" s="126"/>
      <c r="B3303" s="207"/>
      <c r="C3303" s="207"/>
      <c r="D3303" s="207"/>
      <c r="E3303" s="126"/>
    </row>
    <row r="3304" spans="1:5">
      <c r="A3304" s="126"/>
      <c r="B3304" s="207"/>
      <c r="C3304" s="207"/>
      <c r="D3304" s="207"/>
      <c r="E3304" s="126"/>
    </row>
    <row r="3305" spans="1:5">
      <c r="A3305" s="126"/>
      <c r="B3305" s="207"/>
      <c r="C3305" s="207"/>
      <c r="D3305" s="207"/>
      <c r="E3305" s="126"/>
    </row>
    <row r="3306" spans="1:5">
      <c r="A3306" s="126"/>
      <c r="B3306" s="207"/>
      <c r="C3306" s="207"/>
      <c r="D3306" s="207"/>
      <c r="E3306" s="126"/>
    </row>
    <row r="3307" spans="1:5">
      <c r="A3307" s="126"/>
      <c r="B3307" s="207"/>
      <c r="C3307" s="207"/>
      <c r="D3307" s="207"/>
      <c r="E3307" s="126"/>
    </row>
    <row r="3308" spans="1:5">
      <c r="A3308" s="126"/>
      <c r="B3308" s="207"/>
      <c r="C3308" s="207"/>
      <c r="D3308" s="207"/>
      <c r="E3308" s="126"/>
    </row>
    <row r="3309" spans="1:5">
      <c r="A3309" s="126"/>
      <c r="B3309" s="207"/>
      <c r="C3309" s="207"/>
      <c r="D3309" s="207"/>
      <c r="E3309" s="126"/>
    </row>
    <row r="3310" spans="1:5">
      <c r="A3310" s="126"/>
      <c r="B3310" s="207"/>
      <c r="C3310" s="207"/>
      <c r="D3310" s="207"/>
      <c r="E3310" s="126"/>
    </row>
    <row r="3311" spans="1:5">
      <c r="A3311" s="126"/>
      <c r="B3311" s="207"/>
      <c r="C3311" s="207"/>
      <c r="D3311" s="207"/>
      <c r="E3311" s="126"/>
    </row>
    <row r="3312" spans="1:5">
      <c r="A3312" s="126"/>
      <c r="B3312" s="207"/>
      <c r="C3312" s="207"/>
      <c r="D3312" s="207"/>
      <c r="E3312" s="126"/>
    </row>
    <row r="3313" spans="1:5">
      <c r="A3313" s="126"/>
      <c r="B3313" s="207"/>
      <c r="C3313" s="207"/>
      <c r="D3313" s="207"/>
      <c r="E3313" s="126"/>
    </row>
    <row r="3314" spans="1:5">
      <c r="A3314" s="126"/>
      <c r="B3314" s="207"/>
      <c r="C3314" s="207"/>
      <c r="D3314" s="207"/>
      <c r="E3314" s="126"/>
    </row>
    <row r="3315" spans="1:5">
      <c r="A3315" s="126"/>
      <c r="B3315" s="207"/>
      <c r="C3315" s="207"/>
      <c r="D3315" s="207"/>
      <c r="E3315" s="126"/>
    </row>
    <row r="3316" spans="1:5">
      <c r="A3316" s="126"/>
      <c r="B3316" s="207"/>
      <c r="C3316" s="207"/>
      <c r="D3316" s="207"/>
      <c r="E3316" s="126"/>
    </row>
    <row r="3317" spans="1:5">
      <c r="A3317" s="126"/>
      <c r="B3317" s="207"/>
      <c r="C3317" s="207"/>
      <c r="D3317" s="207"/>
      <c r="E3317" s="126"/>
    </row>
    <row r="3318" spans="1:5">
      <c r="A3318" s="126"/>
      <c r="B3318" s="207"/>
      <c r="C3318" s="207"/>
      <c r="D3318" s="207"/>
      <c r="E3318" s="126"/>
    </row>
    <row r="3319" spans="1:5">
      <c r="A3319" s="126"/>
      <c r="B3319" s="207"/>
      <c r="C3319" s="207"/>
      <c r="D3319" s="207"/>
      <c r="E3319" s="126"/>
    </row>
    <row r="3320" spans="1:5">
      <c r="A3320" s="126"/>
      <c r="B3320" s="207"/>
      <c r="C3320" s="207"/>
      <c r="D3320" s="207"/>
      <c r="E3320" s="126"/>
    </row>
    <row r="3321" spans="1:5">
      <c r="A3321" s="126"/>
      <c r="B3321" s="207"/>
      <c r="C3321" s="207"/>
      <c r="D3321" s="207"/>
      <c r="E3321" s="126"/>
    </row>
    <row r="3322" spans="1:5">
      <c r="A3322" s="126"/>
      <c r="B3322" s="207"/>
      <c r="C3322" s="207"/>
      <c r="D3322" s="207"/>
      <c r="E3322" s="126"/>
    </row>
    <row r="3323" spans="1:5">
      <c r="A3323" s="126"/>
      <c r="B3323" s="207"/>
      <c r="C3323" s="207"/>
      <c r="D3323" s="207"/>
      <c r="E3323" s="126"/>
    </row>
    <row r="3324" spans="1:5">
      <c r="A3324" s="126"/>
      <c r="B3324" s="207"/>
      <c r="C3324" s="207"/>
      <c r="D3324" s="207"/>
      <c r="E3324" s="126"/>
    </row>
    <row r="3325" spans="1:5">
      <c r="A3325" s="126"/>
      <c r="B3325" s="207"/>
      <c r="C3325" s="207"/>
      <c r="D3325" s="207"/>
      <c r="E3325" s="126"/>
    </row>
    <row r="3326" spans="1:5">
      <c r="A3326" s="126"/>
      <c r="B3326" s="207"/>
      <c r="C3326" s="207"/>
      <c r="D3326" s="207"/>
      <c r="E3326" s="126"/>
    </row>
    <row r="3327" spans="1:5">
      <c r="A3327" s="126"/>
      <c r="B3327" s="207"/>
      <c r="C3327" s="207"/>
      <c r="D3327" s="207"/>
      <c r="E3327" s="126"/>
    </row>
    <row r="3328" spans="1:5">
      <c r="A3328" s="126"/>
      <c r="B3328" s="207"/>
      <c r="C3328" s="207"/>
      <c r="D3328" s="207"/>
      <c r="E3328" s="126"/>
    </row>
    <row r="3329" spans="1:5">
      <c r="A3329" s="126"/>
      <c r="B3329" s="207"/>
      <c r="C3329" s="207"/>
      <c r="D3329" s="207"/>
      <c r="E3329" s="126"/>
    </row>
    <row r="3330" spans="1:5">
      <c r="A3330" s="126"/>
      <c r="B3330" s="207"/>
      <c r="C3330" s="207"/>
      <c r="D3330" s="207"/>
      <c r="E3330" s="126"/>
    </row>
    <row r="3331" spans="1:5">
      <c r="A3331" s="126"/>
      <c r="B3331" s="207"/>
      <c r="C3331" s="207"/>
      <c r="D3331" s="207"/>
      <c r="E3331" s="126"/>
    </row>
    <row r="3332" spans="1:5">
      <c r="A3332" s="126"/>
      <c r="B3332" s="207"/>
      <c r="C3332" s="207"/>
      <c r="D3332" s="207"/>
      <c r="E3332" s="126"/>
    </row>
    <row r="3333" spans="1:5">
      <c r="A3333" s="126"/>
      <c r="B3333" s="207"/>
      <c r="C3333" s="207"/>
      <c r="D3333" s="207"/>
      <c r="E3333" s="126"/>
    </row>
    <row r="3334" spans="1:5">
      <c r="A3334" s="126"/>
      <c r="B3334" s="207"/>
      <c r="C3334" s="207"/>
      <c r="D3334" s="207"/>
      <c r="E3334" s="126"/>
    </row>
    <row r="3335" spans="1:5">
      <c r="A3335" s="126"/>
      <c r="B3335" s="207"/>
      <c r="C3335" s="207"/>
      <c r="D3335" s="207"/>
      <c r="E3335" s="126"/>
    </row>
    <row r="3336" spans="1:5">
      <c r="A3336" s="126"/>
      <c r="B3336" s="207"/>
      <c r="C3336" s="207"/>
      <c r="D3336" s="207"/>
      <c r="E3336" s="126"/>
    </row>
    <row r="3337" spans="1:5">
      <c r="A3337" s="126"/>
      <c r="B3337" s="207"/>
      <c r="C3337" s="207"/>
      <c r="D3337" s="207"/>
      <c r="E3337" s="126"/>
    </row>
    <row r="3338" spans="1:5">
      <c r="A3338" s="126"/>
      <c r="B3338" s="207"/>
      <c r="C3338" s="207"/>
      <c r="D3338" s="207"/>
      <c r="E3338" s="126"/>
    </row>
    <row r="3339" spans="1:5">
      <c r="A3339" s="126"/>
      <c r="B3339" s="207"/>
      <c r="C3339" s="207"/>
      <c r="D3339" s="207"/>
      <c r="E3339" s="126"/>
    </row>
    <row r="3340" spans="1:5">
      <c r="A3340" s="126"/>
      <c r="B3340" s="207"/>
      <c r="C3340" s="207"/>
      <c r="D3340" s="207"/>
      <c r="E3340" s="126"/>
    </row>
    <row r="3341" spans="1:5">
      <c r="A3341" s="126"/>
      <c r="B3341" s="207"/>
      <c r="C3341" s="207"/>
      <c r="D3341" s="207"/>
      <c r="E3341" s="126"/>
    </row>
    <row r="3342" spans="1:5">
      <c r="A3342" s="126"/>
      <c r="B3342" s="207"/>
      <c r="C3342" s="207"/>
      <c r="D3342" s="207"/>
      <c r="E3342" s="126"/>
    </row>
    <row r="3343" spans="1:5">
      <c r="A3343" s="126"/>
      <c r="B3343" s="207"/>
      <c r="C3343" s="207"/>
      <c r="D3343" s="207"/>
      <c r="E3343" s="126"/>
    </row>
    <row r="3344" spans="1:5">
      <c r="A3344" s="126"/>
      <c r="B3344" s="207"/>
      <c r="C3344" s="207"/>
      <c r="D3344" s="207"/>
      <c r="E3344" s="126"/>
    </row>
    <row r="3345" spans="1:5">
      <c r="A3345" s="126"/>
      <c r="B3345" s="207"/>
      <c r="C3345" s="207"/>
      <c r="D3345" s="207"/>
      <c r="E3345" s="126"/>
    </row>
    <row r="3346" spans="1:5">
      <c r="A3346" s="126"/>
      <c r="B3346" s="207"/>
      <c r="C3346" s="207"/>
      <c r="D3346" s="207"/>
      <c r="E3346" s="126"/>
    </row>
    <row r="3347" spans="1:5">
      <c r="A3347" s="126"/>
      <c r="B3347" s="207"/>
      <c r="C3347" s="207"/>
      <c r="D3347" s="207"/>
      <c r="E3347" s="126"/>
    </row>
    <row r="3348" spans="1:5">
      <c r="A3348" s="126"/>
      <c r="B3348" s="207"/>
      <c r="C3348" s="207"/>
      <c r="D3348" s="207"/>
      <c r="E3348" s="126"/>
    </row>
    <row r="3349" spans="1:5">
      <c r="A3349" s="126"/>
      <c r="B3349" s="207"/>
      <c r="C3349" s="207"/>
      <c r="D3349" s="207"/>
      <c r="E3349" s="126"/>
    </row>
    <row r="3350" spans="1:5">
      <c r="A3350" s="126"/>
      <c r="B3350" s="207"/>
      <c r="C3350" s="207"/>
      <c r="D3350" s="207"/>
      <c r="E3350" s="126"/>
    </row>
    <row r="3351" spans="1:5">
      <c r="A3351" s="126"/>
      <c r="B3351" s="207"/>
      <c r="C3351" s="207"/>
      <c r="D3351" s="207"/>
      <c r="E3351" s="126"/>
    </row>
    <row r="3352" spans="1:5">
      <c r="A3352" s="126"/>
      <c r="B3352" s="207"/>
      <c r="C3352" s="207"/>
      <c r="D3352" s="207"/>
      <c r="E3352" s="126"/>
    </row>
    <row r="3353" spans="1:5">
      <c r="A3353" s="126"/>
      <c r="B3353" s="207"/>
      <c r="C3353" s="207"/>
      <c r="D3353" s="207"/>
      <c r="E3353" s="126"/>
    </row>
    <row r="3354" spans="1:5">
      <c r="A3354" s="126"/>
      <c r="B3354" s="207"/>
      <c r="C3354" s="207"/>
      <c r="D3354" s="207"/>
      <c r="E3354" s="126"/>
    </row>
    <row r="3355" spans="1:5">
      <c r="A3355" s="126"/>
      <c r="B3355" s="207"/>
      <c r="C3355" s="207"/>
      <c r="D3355" s="207"/>
      <c r="E3355" s="126"/>
    </row>
    <row r="3356" spans="1:5">
      <c r="A3356" s="126"/>
      <c r="B3356" s="207"/>
      <c r="C3356" s="207"/>
      <c r="D3356" s="207"/>
      <c r="E3356" s="126"/>
    </row>
    <row r="3357" spans="1:5">
      <c r="A3357" s="126"/>
      <c r="B3357" s="207"/>
      <c r="C3357" s="207"/>
      <c r="D3357" s="207"/>
      <c r="E3357" s="126"/>
    </row>
    <row r="3358" spans="1:5">
      <c r="A3358" s="126"/>
      <c r="B3358" s="207"/>
      <c r="C3358" s="207"/>
      <c r="D3358" s="207"/>
      <c r="E3358" s="126"/>
    </row>
    <row r="3359" spans="1:5">
      <c r="A3359" s="126"/>
      <c r="B3359" s="207"/>
      <c r="C3359" s="207"/>
      <c r="D3359" s="207"/>
      <c r="E3359" s="126"/>
    </row>
    <row r="3360" spans="1:5">
      <c r="A3360" s="126"/>
      <c r="B3360" s="207"/>
      <c r="C3360" s="207"/>
      <c r="D3360" s="207"/>
      <c r="E3360" s="126"/>
    </row>
    <row r="3361" spans="1:5">
      <c r="A3361" s="126"/>
      <c r="B3361" s="207"/>
      <c r="C3361" s="207"/>
      <c r="D3361" s="207"/>
      <c r="E3361" s="126"/>
    </row>
    <row r="3362" spans="1:5">
      <c r="A3362" s="126"/>
      <c r="B3362" s="207"/>
      <c r="C3362" s="207"/>
      <c r="D3362" s="207"/>
      <c r="E3362" s="126"/>
    </row>
    <row r="3363" spans="1:5">
      <c r="A3363" s="126"/>
      <c r="B3363" s="207"/>
      <c r="C3363" s="207"/>
      <c r="D3363" s="207"/>
      <c r="E3363" s="126"/>
    </row>
    <row r="3364" spans="1:5">
      <c r="A3364" s="126"/>
      <c r="B3364" s="207"/>
      <c r="C3364" s="207"/>
      <c r="D3364" s="207"/>
      <c r="E3364" s="126"/>
    </row>
    <row r="3365" spans="1:5">
      <c r="A3365" s="126"/>
      <c r="B3365" s="207"/>
      <c r="C3365" s="207"/>
      <c r="D3365" s="207"/>
      <c r="E3365" s="126"/>
    </row>
    <row r="3366" spans="1:5">
      <c r="A3366" s="126"/>
      <c r="B3366" s="207"/>
      <c r="C3366" s="207"/>
      <c r="D3366" s="207"/>
      <c r="E3366" s="126"/>
    </row>
    <row r="3367" spans="1:5">
      <c r="A3367" s="126"/>
      <c r="B3367" s="207"/>
      <c r="C3367" s="207"/>
      <c r="D3367" s="207"/>
      <c r="E3367" s="126"/>
    </row>
    <row r="3368" spans="1:5">
      <c r="A3368" s="126"/>
      <c r="B3368" s="207"/>
      <c r="C3368" s="207"/>
      <c r="D3368" s="207"/>
      <c r="E3368" s="126"/>
    </row>
    <row r="3369" spans="1:5">
      <c r="A3369" s="126"/>
      <c r="B3369" s="207"/>
      <c r="C3369" s="207"/>
      <c r="D3369" s="207"/>
      <c r="E3369" s="126"/>
    </row>
    <row r="3370" spans="1:5">
      <c r="A3370" s="126"/>
      <c r="B3370" s="207"/>
      <c r="C3370" s="207"/>
      <c r="D3370" s="207"/>
      <c r="E3370" s="126"/>
    </row>
    <row r="3371" spans="1:5">
      <c r="A3371" s="126"/>
      <c r="B3371" s="207"/>
      <c r="C3371" s="207"/>
      <c r="D3371" s="207"/>
      <c r="E3371" s="126"/>
    </row>
    <row r="3372" spans="1:5">
      <c r="A3372" s="126"/>
      <c r="B3372" s="207"/>
      <c r="C3372" s="207"/>
      <c r="D3372" s="207"/>
      <c r="E3372" s="126"/>
    </row>
    <row r="3373" spans="1:5">
      <c r="A3373" s="126"/>
      <c r="B3373" s="207"/>
      <c r="C3373" s="207"/>
      <c r="D3373" s="207"/>
      <c r="E3373" s="126"/>
    </row>
    <row r="3374" spans="1:5">
      <c r="A3374" s="126"/>
      <c r="B3374" s="207"/>
      <c r="C3374" s="207"/>
      <c r="D3374" s="207"/>
      <c r="E3374" s="126"/>
    </row>
    <row r="3375" spans="1:5">
      <c r="A3375" s="126"/>
      <c r="B3375" s="207"/>
      <c r="C3375" s="207"/>
      <c r="D3375" s="207"/>
      <c r="E3375" s="126"/>
    </row>
    <row r="3376" spans="1:5">
      <c r="A3376" s="126"/>
      <c r="B3376" s="207"/>
      <c r="C3376" s="207"/>
      <c r="D3376" s="207"/>
      <c r="E3376" s="126"/>
    </row>
    <row r="3377" spans="1:5">
      <c r="A3377" s="126"/>
      <c r="B3377" s="207"/>
      <c r="C3377" s="207"/>
      <c r="D3377" s="207"/>
      <c r="E3377" s="126"/>
    </row>
    <row r="3378" spans="1:5">
      <c r="A3378" s="126"/>
      <c r="B3378" s="207"/>
      <c r="C3378" s="207"/>
      <c r="D3378" s="207"/>
      <c r="E3378" s="126"/>
    </row>
    <row r="3379" spans="1:5">
      <c r="A3379" s="126"/>
      <c r="B3379" s="207"/>
      <c r="C3379" s="207"/>
      <c r="D3379" s="207"/>
      <c r="E3379" s="126"/>
    </row>
    <row r="3380" spans="1:5">
      <c r="A3380" s="126"/>
      <c r="B3380" s="207"/>
      <c r="C3380" s="207"/>
      <c r="D3380" s="207"/>
      <c r="E3380" s="126"/>
    </row>
    <row r="3381" spans="1:5">
      <c r="A3381" s="126"/>
      <c r="B3381" s="207"/>
      <c r="C3381" s="207"/>
      <c r="D3381" s="207"/>
      <c r="E3381" s="126"/>
    </row>
    <row r="3382" spans="1:5">
      <c r="A3382" s="126"/>
      <c r="B3382" s="207"/>
      <c r="C3382" s="207"/>
      <c r="D3382" s="207"/>
      <c r="E3382" s="126"/>
    </row>
    <row r="3383" spans="1:5">
      <c r="A3383" s="126"/>
      <c r="B3383" s="207"/>
      <c r="C3383" s="207"/>
      <c r="D3383" s="207"/>
      <c r="E3383" s="126"/>
    </row>
    <row r="3384" spans="1:5">
      <c r="A3384" s="126"/>
      <c r="B3384" s="207"/>
      <c r="C3384" s="207"/>
      <c r="D3384" s="207"/>
      <c r="E3384" s="126"/>
    </row>
    <row r="3385" spans="1:5">
      <c r="A3385" s="126"/>
      <c r="B3385" s="207"/>
      <c r="C3385" s="207"/>
      <c r="D3385" s="207"/>
      <c r="E3385" s="126"/>
    </row>
    <row r="3386" spans="1:5">
      <c r="A3386" s="126"/>
      <c r="B3386" s="207"/>
      <c r="C3386" s="207"/>
      <c r="D3386" s="207"/>
      <c r="E3386" s="126"/>
    </row>
    <row r="3387" spans="1:5">
      <c r="A3387" s="126"/>
      <c r="B3387" s="207"/>
      <c r="C3387" s="207"/>
      <c r="D3387" s="207"/>
      <c r="E3387" s="126"/>
    </row>
    <row r="3388" spans="1:5">
      <c r="A3388" s="126"/>
      <c r="B3388" s="207"/>
      <c r="C3388" s="207"/>
      <c r="D3388" s="207"/>
      <c r="E3388" s="126"/>
    </row>
    <row r="3389" spans="1:5">
      <c r="A3389" s="126"/>
      <c r="B3389" s="207"/>
      <c r="C3389" s="207"/>
      <c r="D3389" s="207"/>
      <c r="E3389" s="126"/>
    </row>
    <row r="3390" spans="1:5">
      <c r="A3390" s="126"/>
      <c r="B3390" s="207"/>
      <c r="C3390" s="207"/>
      <c r="D3390" s="207"/>
      <c r="E3390" s="126"/>
    </row>
    <row r="3391" spans="1:5">
      <c r="A3391" s="126"/>
      <c r="B3391" s="207"/>
      <c r="C3391" s="207"/>
      <c r="D3391" s="207"/>
      <c r="E3391" s="126"/>
    </row>
    <row r="3392" spans="1:5">
      <c r="A3392" s="126"/>
      <c r="B3392" s="207"/>
      <c r="C3392" s="207"/>
      <c r="D3392" s="207"/>
      <c r="E3392" s="126"/>
    </row>
    <row r="3393" spans="1:5">
      <c r="A3393" s="126"/>
      <c r="B3393" s="207"/>
      <c r="C3393" s="207"/>
      <c r="D3393" s="207"/>
      <c r="E3393" s="126"/>
    </row>
    <row r="3394" spans="1:5">
      <c r="A3394" s="126"/>
      <c r="B3394" s="207"/>
      <c r="C3394" s="207"/>
      <c r="D3394" s="207"/>
      <c r="E3394" s="126"/>
    </row>
    <row r="3395" spans="1:5">
      <c r="A3395" s="126"/>
      <c r="B3395" s="207"/>
      <c r="C3395" s="207"/>
      <c r="D3395" s="207"/>
      <c r="E3395" s="126"/>
    </row>
    <row r="3396" spans="1:5">
      <c r="A3396" s="126"/>
      <c r="B3396" s="207"/>
      <c r="C3396" s="207"/>
      <c r="D3396" s="207"/>
      <c r="E3396" s="126"/>
    </row>
    <row r="3397" spans="1:5">
      <c r="A3397" s="126"/>
      <c r="B3397" s="207"/>
      <c r="C3397" s="207"/>
      <c r="D3397" s="207"/>
      <c r="E3397" s="126"/>
    </row>
    <row r="3398" spans="1:5">
      <c r="A3398" s="126"/>
      <c r="B3398" s="207"/>
      <c r="C3398" s="207"/>
      <c r="D3398" s="207"/>
      <c r="E3398" s="126"/>
    </row>
    <row r="3399" spans="1:5">
      <c r="A3399" s="126"/>
      <c r="B3399" s="207"/>
      <c r="C3399" s="207"/>
      <c r="D3399" s="207"/>
      <c r="E3399" s="126"/>
    </row>
    <row r="3400" spans="1:5">
      <c r="A3400" s="126"/>
      <c r="B3400" s="207"/>
      <c r="C3400" s="207"/>
      <c r="D3400" s="207"/>
      <c r="E3400" s="126"/>
    </row>
    <row r="3401" spans="1:5">
      <c r="A3401" s="126"/>
      <c r="B3401" s="207"/>
      <c r="C3401" s="207"/>
      <c r="D3401" s="207"/>
      <c r="E3401" s="126"/>
    </row>
    <row r="3402" spans="1:5">
      <c r="A3402" s="126"/>
      <c r="B3402" s="207"/>
      <c r="C3402" s="207"/>
      <c r="D3402" s="207"/>
      <c r="E3402" s="126"/>
    </row>
    <row r="3403" spans="1:5">
      <c r="A3403" s="126"/>
      <c r="B3403" s="207"/>
      <c r="C3403" s="207"/>
      <c r="D3403" s="207"/>
      <c r="E3403" s="126"/>
    </row>
    <row r="3404" spans="1:5">
      <c r="A3404" s="126"/>
      <c r="B3404" s="207"/>
      <c r="C3404" s="207"/>
      <c r="D3404" s="207"/>
      <c r="E3404" s="126"/>
    </row>
    <row r="3405" spans="1:5">
      <c r="A3405" s="126"/>
      <c r="B3405" s="207"/>
      <c r="C3405" s="207"/>
      <c r="D3405" s="207"/>
      <c r="E3405" s="126"/>
    </row>
    <row r="3406" spans="1:5">
      <c r="A3406" s="126"/>
      <c r="B3406" s="207"/>
      <c r="C3406" s="207"/>
      <c r="D3406" s="207"/>
      <c r="E3406" s="126"/>
    </row>
    <row r="3407" spans="1:5">
      <c r="A3407" s="126"/>
      <c r="B3407" s="207"/>
      <c r="C3407" s="207"/>
      <c r="D3407" s="207"/>
      <c r="E3407" s="126"/>
    </row>
    <row r="3408" spans="1:5">
      <c r="A3408" s="126"/>
      <c r="B3408" s="207"/>
      <c r="C3408" s="207"/>
      <c r="D3408" s="207"/>
      <c r="E3408" s="126"/>
    </row>
    <row r="3409" spans="1:5">
      <c r="A3409" s="126"/>
      <c r="B3409" s="207"/>
      <c r="C3409" s="207"/>
      <c r="D3409" s="207"/>
      <c r="E3409" s="126"/>
    </row>
    <row r="3410" spans="1:5">
      <c r="A3410" s="126"/>
      <c r="B3410" s="207"/>
      <c r="C3410" s="207"/>
      <c r="D3410" s="207"/>
      <c r="E3410" s="126"/>
    </row>
    <row r="3411" spans="1:5">
      <c r="A3411" s="126"/>
      <c r="B3411" s="207"/>
      <c r="C3411" s="207"/>
      <c r="D3411" s="207"/>
      <c r="E3411" s="126"/>
    </row>
    <row r="3412" spans="1:5">
      <c r="A3412" s="126"/>
      <c r="B3412" s="207"/>
      <c r="C3412" s="207"/>
      <c r="D3412" s="207"/>
      <c r="E3412" s="126"/>
    </row>
    <row r="3413" spans="1:5">
      <c r="A3413" s="126"/>
      <c r="B3413" s="207"/>
      <c r="C3413" s="207"/>
      <c r="D3413" s="207"/>
      <c r="E3413" s="126"/>
    </row>
    <row r="3414" spans="1:5">
      <c r="A3414" s="126"/>
      <c r="B3414" s="207"/>
      <c r="C3414" s="207"/>
      <c r="D3414" s="207"/>
      <c r="E3414" s="126"/>
    </row>
    <row r="3415" spans="1:5">
      <c r="A3415" s="126"/>
      <c r="B3415" s="207"/>
      <c r="C3415" s="207"/>
      <c r="D3415" s="207"/>
      <c r="E3415" s="126"/>
    </row>
    <row r="3416" spans="1:5">
      <c r="A3416" s="126"/>
      <c r="B3416" s="207"/>
      <c r="C3416" s="207"/>
      <c r="D3416" s="207"/>
      <c r="E3416" s="126"/>
    </row>
    <row r="3417" spans="1:5">
      <c r="A3417" s="126"/>
      <c r="B3417" s="207"/>
      <c r="C3417" s="207"/>
      <c r="D3417" s="207"/>
      <c r="E3417" s="126"/>
    </row>
    <row r="3418" spans="1:5">
      <c r="A3418" s="126"/>
      <c r="B3418" s="207"/>
      <c r="C3418" s="207"/>
      <c r="D3418" s="207"/>
      <c r="E3418" s="126"/>
    </row>
    <row r="3419" spans="1:5">
      <c r="A3419" s="126"/>
      <c r="B3419" s="207"/>
      <c r="C3419" s="207"/>
      <c r="D3419" s="207"/>
      <c r="E3419" s="126"/>
    </row>
    <row r="3420" spans="1:5">
      <c r="A3420" s="126"/>
      <c r="B3420" s="207"/>
      <c r="C3420" s="207"/>
      <c r="D3420" s="207"/>
      <c r="E3420" s="126"/>
    </row>
    <row r="3421" spans="1:5">
      <c r="A3421" s="126"/>
      <c r="B3421" s="207"/>
      <c r="C3421" s="207"/>
      <c r="D3421" s="207"/>
      <c r="E3421" s="126"/>
    </row>
    <row r="3422" spans="1:5">
      <c r="A3422" s="126"/>
      <c r="B3422" s="207"/>
      <c r="C3422" s="207"/>
      <c r="D3422" s="207"/>
      <c r="E3422" s="126"/>
    </row>
    <row r="3423" spans="1:5">
      <c r="A3423" s="126"/>
      <c r="B3423" s="207"/>
      <c r="C3423" s="207"/>
      <c r="D3423" s="207"/>
      <c r="E3423" s="126"/>
    </row>
    <row r="3424" spans="1:5">
      <c r="A3424" s="126"/>
      <c r="B3424" s="207"/>
      <c r="C3424" s="207"/>
      <c r="D3424" s="207"/>
      <c r="E3424" s="126"/>
    </row>
    <row r="3425" spans="1:5">
      <c r="A3425" s="126"/>
      <c r="B3425" s="207"/>
      <c r="C3425" s="207"/>
      <c r="D3425" s="207"/>
      <c r="E3425" s="126"/>
    </row>
    <row r="3426" spans="1:5">
      <c r="A3426" s="126"/>
      <c r="B3426" s="207"/>
      <c r="C3426" s="207"/>
      <c r="D3426" s="207"/>
      <c r="E3426" s="126"/>
    </row>
    <row r="3427" spans="1:5">
      <c r="A3427" s="126"/>
      <c r="B3427" s="207"/>
      <c r="C3427" s="207"/>
      <c r="D3427" s="207"/>
      <c r="E3427" s="126"/>
    </row>
    <row r="3428" spans="1:5">
      <c r="A3428" s="126"/>
      <c r="B3428" s="207"/>
      <c r="C3428" s="207"/>
      <c r="D3428" s="207"/>
      <c r="E3428" s="126"/>
    </row>
    <row r="3429" spans="1:5">
      <c r="A3429" s="126"/>
      <c r="B3429" s="207"/>
      <c r="C3429" s="207"/>
      <c r="D3429" s="207"/>
      <c r="E3429" s="126"/>
    </row>
    <row r="3430" spans="1:5">
      <c r="A3430" s="126"/>
      <c r="B3430" s="207"/>
      <c r="C3430" s="207"/>
      <c r="D3430" s="207"/>
      <c r="E3430" s="126"/>
    </row>
    <row r="3431" spans="1:5">
      <c r="A3431" s="126"/>
      <c r="B3431" s="207"/>
      <c r="C3431" s="207"/>
      <c r="D3431" s="207"/>
      <c r="E3431" s="126"/>
    </row>
    <row r="3432" spans="1:5">
      <c r="A3432" s="126"/>
      <c r="B3432" s="207"/>
      <c r="C3432" s="207"/>
      <c r="D3432" s="207"/>
      <c r="E3432" s="126"/>
    </row>
    <row r="3433" spans="1:5">
      <c r="A3433" s="126"/>
      <c r="B3433" s="207"/>
      <c r="C3433" s="207"/>
      <c r="D3433" s="207"/>
      <c r="E3433" s="126"/>
    </row>
    <row r="3434" spans="1:5">
      <c r="A3434" s="126"/>
      <c r="B3434" s="207"/>
      <c r="C3434" s="207"/>
      <c r="D3434" s="207"/>
      <c r="E3434" s="126"/>
    </row>
    <row r="3435" spans="1:5">
      <c r="A3435" s="126"/>
      <c r="B3435" s="207"/>
      <c r="C3435" s="207"/>
      <c r="D3435" s="207"/>
      <c r="E3435" s="126"/>
    </row>
    <row r="3436" spans="1:5">
      <c r="A3436" s="126"/>
      <c r="B3436" s="207"/>
      <c r="C3436" s="207"/>
      <c r="D3436" s="207"/>
      <c r="E3436" s="126"/>
    </row>
    <row r="3437" spans="1:5">
      <c r="A3437" s="126"/>
      <c r="B3437" s="207"/>
      <c r="C3437" s="207"/>
      <c r="D3437" s="207"/>
      <c r="E3437" s="126"/>
    </row>
    <row r="3438" spans="1:5">
      <c r="A3438" s="126"/>
      <c r="B3438" s="207"/>
      <c r="C3438" s="207"/>
      <c r="D3438" s="207"/>
      <c r="E3438" s="126"/>
    </row>
    <row r="3439" spans="1:5">
      <c r="A3439" s="126"/>
      <c r="B3439" s="207"/>
      <c r="C3439" s="207"/>
      <c r="D3439" s="207"/>
      <c r="E3439" s="126"/>
    </row>
    <row r="3440" spans="1:5">
      <c r="A3440" s="126"/>
      <c r="B3440" s="207"/>
      <c r="C3440" s="207"/>
      <c r="D3440" s="207"/>
      <c r="E3440" s="126"/>
    </row>
    <row r="3441" spans="1:5">
      <c r="A3441" s="126"/>
      <c r="B3441" s="207"/>
      <c r="C3441" s="207"/>
      <c r="D3441" s="207"/>
      <c r="E3441" s="126"/>
    </row>
    <row r="3442" spans="1:5">
      <c r="A3442" s="126"/>
      <c r="B3442" s="207"/>
      <c r="C3442" s="207"/>
      <c r="D3442" s="207"/>
      <c r="E3442" s="126"/>
    </row>
    <row r="3443" spans="1:5">
      <c r="A3443" s="126"/>
      <c r="B3443" s="207"/>
      <c r="C3443" s="207"/>
      <c r="D3443" s="207"/>
      <c r="E3443" s="126"/>
    </row>
    <row r="3444" spans="1:5">
      <c r="A3444" s="126"/>
      <c r="B3444" s="207"/>
      <c r="C3444" s="207"/>
      <c r="D3444" s="207"/>
      <c r="E3444" s="126"/>
    </row>
    <row r="3445" spans="1:5">
      <c r="A3445" s="126"/>
      <c r="B3445" s="207"/>
      <c r="C3445" s="207"/>
      <c r="D3445" s="207"/>
      <c r="E3445" s="126"/>
    </row>
    <row r="3446" spans="1:5">
      <c r="A3446" s="126"/>
      <c r="B3446" s="207"/>
      <c r="C3446" s="207"/>
      <c r="D3446" s="207"/>
      <c r="E3446" s="126"/>
    </row>
    <row r="3447" spans="1:5">
      <c r="A3447" s="126"/>
      <c r="B3447" s="207"/>
      <c r="C3447" s="207"/>
      <c r="D3447" s="207"/>
      <c r="E3447" s="126"/>
    </row>
    <row r="3448" spans="1:5">
      <c r="A3448" s="126"/>
      <c r="B3448" s="207"/>
      <c r="C3448" s="207"/>
      <c r="D3448" s="207"/>
      <c r="E3448" s="126"/>
    </row>
    <row r="3449" spans="1:5">
      <c r="A3449" s="126"/>
      <c r="B3449" s="207"/>
      <c r="C3449" s="207"/>
      <c r="D3449" s="207"/>
      <c r="E3449" s="126"/>
    </row>
    <row r="3450" spans="1:5">
      <c r="A3450" s="126"/>
      <c r="B3450" s="207"/>
      <c r="C3450" s="207"/>
      <c r="D3450" s="207"/>
      <c r="E3450" s="126"/>
    </row>
    <row r="3451" spans="1:5">
      <c r="A3451" s="126"/>
      <c r="B3451" s="207"/>
      <c r="C3451" s="207"/>
      <c r="D3451" s="207"/>
      <c r="E3451" s="126"/>
    </row>
    <row r="3452" spans="1:5">
      <c r="A3452" s="126"/>
      <c r="B3452" s="207"/>
      <c r="C3452" s="207"/>
      <c r="D3452" s="207"/>
      <c r="E3452" s="126"/>
    </row>
    <row r="3453" spans="1:5">
      <c r="A3453" s="126"/>
      <c r="B3453" s="207"/>
      <c r="C3453" s="207"/>
      <c r="D3453" s="207"/>
      <c r="E3453" s="126"/>
    </row>
    <row r="3454" spans="1:5">
      <c r="A3454" s="126"/>
      <c r="B3454" s="207"/>
      <c r="C3454" s="207"/>
      <c r="D3454" s="207"/>
      <c r="E3454" s="126"/>
    </row>
    <row r="3455" spans="1:5">
      <c r="A3455" s="126"/>
      <c r="B3455" s="207"/>
      <c r="C3455" s="207"/>
      <c r="D3455" s="207"/>
      <c r="E3455" s="126"/>
    </row>
    <row r="3456" spans="1:5">
      <c r="A3456" s="126"/>
      <c r="B3456" s="207"/>
      <c r="C3456" s="207"/>
      <c r="D3456" s="207"/>
      <c r="E3456" s="126"/>
    </row>
    <row r="3457" spans="1:5">
      <c r="A3457" s="126"/>
      <c r="B3457" s="207"/>
      <c r="C3457" s="207"/>
      <c r="D3457" s="207"/>
      <c r="E3457" s="126"/>
    </row>
    <row r="3458" spans="1:5">
      <c r="A3458" s="126"/>
      <c r="B3458" s="207"/>
      <c r="C3458" s="207"/>
      <c r="D3458" s="207"/>
      <c r="E3458" s="126"/>
    </row>
    <row r="3459" spans="1:5">
      <c r="A3459" s="126"/>
      <c r="B3459" s="207"/>
      <c r="C3459" s="207"/>
      <c r="D3459" s="207"/>
      <c r="E3459" s="126"/>
    </row>
    <row r="3460" spans="1:5">
      <c r="A3460" s="126"/>
      <c r="B3460" s="207"/>
      <c r="C3460" s="207"/>
      <c r="D3460" s="207"/>
      <c r="E3460" s="126"/>
    </row>
    <row r="3461" spans="1:5">
      <c r="A3461" s="126"/>
      <c r="B3461" s="207"/>
      <c r="C3461" s="207"/>
      <c r="D3461" s="207"/>
      <c r="E3461" s="126"/>
    </row>
    <row r="3462" spans="1:5">
      <c r="A3462" s="126"/>
      <c r="B3462" s="207"/>
      <c r="C3462" s="207"/>
      <c r="D3462" s="207"/>
      <c r="E3462" s="126"/>
    </row>
    <row r="3463" spans="1:5">
      <c r="A3463" s="126"/>
      <c r="B3463" s="207"/>
      <c r="C3463" s="207"/>
      <c r="D3463" s="207"/>
      <c r="E3463" s="126"/>
    </row>
    <row r="3464" spans="1:5">
      <c r="A3464" s="126"/>
      <c r="B3464" s="207"/>
      <c r="C3464" s="207"/>
      <c r="D3464" s="207"/>
      <c r="E3464" s="126"/>
    </row>
    <row r="3465" spans="1:5">
      <c r="A3465" s="126"/>
      <c r="B3465" s="207"/>
      <c r="C3465" s="207"/>
      <c r="D3465" s="207"/>
      <c r="E3465" s="126"/>
    </row>
    <row r="3466" spans="1:5">
      <c r="A3466" s="126"/>
      <c r="B3466" s="207"/>
      <c r="C3466" s="207"/>
      <c r="D3466" s="207"/>
      <c r="E3466" s="126"/>
    </row>
    <row r="3467" spans="1:5">
      <c r="A3467" s="126"/>
      <c r="B3467" s="207"/>
      <c r="C3467" s="207"/>
      <c r="D3467" s="207"/>
      <c r="E3467" s="126"/>
    </row>
    <row r="3468" spans="1:5">
      <c r="A3468" s="126"/>
      <c r="B3468" s="207"/>
      <c r="C3468" s="207"/>
      <c r="D3468" s="207"/>
      <c r="E3468" s="126"/>
    </row>
    <row r="3469" spans="1:5">
      <c r="A3469" s="126"/>
      <c r="B3469" s="207"/>
      <c r="C3469" s="207"/>
      <c r="D3469" s="207"/>
      <c r="E3469" s="126"/>
    </row>
    <row r="3470" spans="1:5">
      <c r="A3470" s="126"/>
      <c r="B3470" s="207"/>
      <c r="C3470" s="207"/>
      <c r="D3470" s="207"/>
      <c r="E3470" s="126"/>
    </row>
    <row r="3471" spans="1:5">
      <c r="A3471" s="126"/>
      <c r="B3471" s="207"/>
      <c r="C3471" s="207"/>
      <c r="D3471" s="207"/>
      <c r="E3471" s="126"/>
    </row>
    <row r="3472" spans="1:5">
      <c r="A3472" s="126"/>
      <c r="B3472" s="207"/>
      <c r="C3472" s="207"/>
      <c r="D3472" s="207"/>
      <c r="E3472" s="126"/>
    </row>
    <row r="3473" spans="1:5">
      <c r="A3473" s="126"/>
      <c r="B3473" s="207"/>
      <c r="C3473" s="207"/>
      <c r="D3473" s="207"/>
      <c r="E3473" s="126"/>
    </row>
    <row r="3474" spans="1:5">
      <c r="A3474" s="126"/>
      <c r="B3474" s="207"/>
      <c r="C3474" s="207"/>
      <c r="D3474" s="207"/>
      <c r="E3474" s="126"/>
    </row>
    <row r="3475" spans="1:5">
      <c r="A3475" s="126"/>
      <c r="B3475" s="207"/>
      <c r="C3475" s="207"/>
      <c r="D3475" s="207"/>
      <c r="E3475" s="126"/>
    </row>
    <row r="3476" spans="1:5">
      <c r="A3476" s="126"/>
      <c r="B3476" s="207"/>
      <c r="C3476" s="207"/>
      <c r="D3476" s="207"/>
      <c r="E3476" s="126"/>
    </row>
    <row r="3477" spans="1:5">
      <c r="A3477" s="126"/>
      <c r="B3477" s="207"/>
      <c r="C3477" s="207"/>
      <c r="D3477" s="207"/>
      <c r="E3477" s="126"/>
    </row>
    <row r="3478" spans="1:5">
      <c r="A3478" s="126"/>
      <c r="B3478" s="207"/>
      <c r="C3478" s="207"/>
      <c r="D3478" s="207"/>
      <c r="E3478" s="126"/>
    </row>
    <row r="3479" spans="1:5">
      <c r="A3479" s="126"/>
      <c r="B3479" s="207"/>
      <c r="C3479" s="207"/>
      <c r="D3479" s="207"/>
      <c r="E3479" s="126"/>
    </row>
    <row r="3480" spans="1:5">
      <c r="A3480" s="126"/>
      <c r="B3480" s="207"/>
      <c r="C3480" s="207"/>
      <c r="D3480" s="207"/>
      <c r="E3480" s="126"/>
    </row>
    <row r="3481" spans="1:5">
      <c r="A3481" s="126"/>
      <c r="B3481" s="207"/>
      <c r="C3481" s="207"/>
      <c r="D3481" s="207"/>
      <c r="E3481" s="126"/>
    </row>
    <row r="3482" spans="1:5">
      <c r="A3482" s="126"/>
      <c r="B3482" s="207"/>
      <c r="C3482" s="207"/>
      <c r="D3482" s="207"/>
      <c r="E3482" s="126"/>
    </row>
    <row r="3483" spans="1:5">
      <c r="A3483" s="126"/>
      <c r="B3483" s="207"/>
      <c r="C3483" s="207"/>
      <c r="D3483" s="207"/>
      <c r="E3483" s="126"/>
    </row>
    <row r="3484" spans="1:5">
      <c r="A3484" s="126"/>
      <c r="B3484" s="207"/>
      <c r="C3484" s="207"/>
      <c r="D3484" s="207"/>
      <c r="E3484" s="126"/>
    </row>
    <row r="3485" spans="1:5">
      <c r="A3485" s="126"/>
      <c r="B3485" s="207"/>
      <c r="C3485" s="207"/>
      <c r="D3485" s="207"/>
      <c r="E3485" s="126"/>
    </row>
    <row r="3486" spans="1:5">
      <c r="A3486" s="126"/>
      <c r="B3486" s="207"/>
      <c r="C3486" s="207"/>
      <c r="D3486" s="207"/>
      <c r="E3486" s="126"/>
    </row>
    <row r="3487" spans="1:5">
      <c r="A3487" s="126"/>
      <c r="B3487" s="207"/>
      <c r="C3487" s="207"/>
      <c r="D3487" s="207"/>
      <c r="E3487" s="126"/>
    </row>
    <row r="3488" spans="1:5">
      <c r="A3488" s="126"/>
      <c r="B3488" s="207"/>
      <c r="C3488" s="207"/>
      <c r="D3488" s="207"/>
      <c r="E3488" s="126"/>
    </row>
    <row r="3489" spans="1:5">
      <c r="A3489" s="126"/>
      <c r="B3489" s="207"/>
      <c r="C3489" s="207"/>
      <c r="D3489" s="207"/>
      <c r="E3489" s="126"/>
    </row>
    <row r="3490" spans="1:5">
      <c r="A3490" s="126"/>
      <c r="B3490" s="207"/>
      <c r="C3490" s="207"/>
      <c r="D3490" s="207"/>
      <c r="E3490" s="126"/>
    </row>
    <row r="3491" spans="1:5">
      <c r="A3491" s="126"/>
      <c r="B3491" s="207"/>
      <c r="C3491" s="207"/>
      <c r="D3491" s="207"/>
      <c r="E3491" s="126"/>
    </row>
    <row r="3492" spans="1:5">
      <c r="A3492" s="126"/>
      <c r="B3492" s="207"/>
      <c r="C3492" s="207"/>
      <c r="D3492" s="207"/>
      <c r="E3492" s="126"/>
    </row>
    <row r="3493" spans="1:5">
      <c r="A3493" s="126"/>
      <c r="B3493" s="207"/>
      <c r="C3493" s="207"/>
      <c r="D3493" s="207"/>
      <c r="E3493" s="126"/>
    </row>
    <row r="3494" spans="1:5">
      <c r="A3494" s="126"/>
      <c r="B3494" s="207"/>
      <c r="C3494" s="207"/>
      <c r="D3494" s="207"/>
      <c r="E3494" s="126"/>
    </row>
    <row r="3495" spans="1:5">
      <c r="A3495" s="126"/>
      <c r="B3495" s="207"/>
      <c r="C3495" s="207"/>
      <c r="D3495" s="207"/>
      <c r="E3495" s="126"/>
    </row>
    <row r="3496" spans="1:5">
      <c r="A3496" s="126"/>
      <c r="B3496" s="207"/>
      <c r="C3496" s="207"/>
      <c r="D3496" s="207"/>
      <c r="E3496" s="126"/>
    </row>
    <row r="3497" spans="1:5">
      <c r="A3497" s="126"/>
      <c r="B3497" s="207"/>
      <c r="C3497" s="207"/>
      <c r="D3497" s="207"/>
      <c r="E3497" s="126"/>
    </row>
    <row r="3498" spans="1:5">
      <c r="A3498" s="126"/>
      <c r="B3498" s="207"/>
      <c r="C3498" s="207"/>
      <c r="D3498" s="207"/>
      <c r="E3498" s="126"/>
    </row>
    <row r="3499" spans="1:5">
      <c r="A3499" s="126"/>
      <c r="B3499" s="207"/>
      <c r="C3499" s="207"/>
      <c r="D3499" s="207"/>
      <c r="E3499" s="126"/>
    </row>
    <row r="3500" spans="1:5">
      <c r="A3500" s="126"/>
      <c r="B3500" s="207"/>
      <c r="C3500" s="207"/>
      <c r="D3500" s="207"/>
      <c r="E3500" s="126"/>
    </row>
    <row r="3501" spans="1:5">
      <c r="A3501" s="126"/>
      <c r="B3501" s="207"/>
      <c r="C3501" s="207"/>
      <c r="D3501" s="207"/>
      <c r="E3501" s="126"/>
    </row>
    <row r="3502" spans="1:5">
      <c r="A3502" s="126"/>
      <c r="B3502" s="207"/>
      <c r="C3502" s="207"/>
      <c r="D3502" s="207"/>
      <c r="E3502" s="126"/>
    </row>
    <row r="3503" spans="1:5">
      <c r="A3503" s="126"/>
      <c r="B3503" s="207"/>
      <c r="C3503" s="207"/>
      <c r="D3503" s="207"/>
      <c r="E3503" s="126"/>
    </row>
    <row r="3504" spans="1:5">
      <c r="A3504" s="126"/>
      <c r="B3504" s="207"/>
      <c r="C3504" s="207"/>
      <c r="D3504" s="207"/>
      <c r="E3504" s="126"/>
    </row>
    <row r="3505" spans="1:5">
      <c r="A3505" s="126"/>
      <c r="B3505" s="207"/>
      <c r="C3505" s="207"/>
      <c r="D3505" s="207"/>
      <c r="E3505" s="126"/>
    </row>
    <row r="3506" spans="1:5">
      <c r="A3506" s="126"/>
      <c r="B3506" s="207"/>
      <c r="C3506" s="207"/>
      <c r="D3506" s="207"/>
      <c r="E3506" s="126"/>
    </row>
    <row r="3507" spans="1:5">
      <c r="A3507" s="126"/>
      <c r="B3507" s="207"/>
      <c r="C3507" s="207"/>
      <c r="D3507" s="207"/>
      <c r="E3507" s="126"/>
    </row>
    <row r="3508" spans="1:5">
      <c r="A3508" s="126"/>
      <c r="B3508" s="207"/>
      <c r="C3508" s="207"/>
      <c r="D3508" s="207"/>
      <c r="E3508" s="126"/>
    </row>
    <row r="3509" spans="1:5">
      <c r="A3509" s="126"/>
      <c r="B3509" s="207"/>
      <c r="C3509" s="207"/>
      <c r="D3509" s="207"/>
      <c r="E3509" s="126"/>
    </row>
    <row r="3510" spans="1:5">
      <c r="A3510" s="126"/>
      <c r="B3510" s="207"/>
      <c r="C3510" s="207"/>
      <c r="D3510" s="207"/>
      <c r="E3510" s="126"/>
    </row>
    <row r="3511" spans="1:5">
      <c r="A3511" s="126"/>
      <c r="B3511" s="207"/>
      <c r="C3511" s="207"/>
      <c r="D3511" s="207"/>
      <c r="E3511" s="126"/>
    </row>
    <row r="3512" spans="1:5">
      <c r="A3512" s="126"/>
      <c r="B3512" s="207"/>
      <c r="C3512" s="207"/>
      <c r="D3512" s="207"/>
      <c r="E3512" s="126"/>
    </row>
    <row r="3513" spans="1:5">
      <c r="A3513" s="126"/>
      <c r="B3513" s="207"/>
      <c r="C3513" s="207"/>
      <c r="D3513" s="207"/>
      <c r="E3513" s="126"/>
    </row>
    <row r="3514" spans="1:5">
      <c r="A3514" s="126"/>
      <c r="B3514" s="207"/>
      <c r="C3514" s="207"/>
      <c r="D3514" s="207"/>
      <c r="E3514" s="126"/>
    </row>
    <row r="3515" spans="1:5">
      <c r="A3515" s="126"/>
      <c r="B3515" s="207"/>
      <c r="C3515" s="207"/>
      <c r="D3515" s="207"/>
      <c r="E3515" s="126"/>
    </row>
    <row r="3516" spans="1:5">
      <c r="A3516" s="126"/>
      <c r="B3516" s="207"/>
      <c r="C3516" s="207"/>
      <c r="D3516" s="207"/>
      <c r="E3516" s="126"/>
    </row>
    <row r="3517" spans="1:5">
      <c r="A3517" s="126"/>
      <c r="B3517" s="207"/>
      <c r="C3517" s="207"/>
      <c r="D3517" s="207"/>
      <c r="E3517" s="126"/>
    </row>
    <row r="3518" spans="1:5">
      <c r="A3518" s="126"/>
      <c r="B3518" s="207"/>
      <c r="C3518" s="207"/>
      <c r="D3518" s="207"/>
      <c r="E3518" s="126"/>
    </row>
    <row r="3519" spans="1:5">
      <c r="A3519" s="126"/>
      <c r="B3519" s="207"/>
      <c r="C3519" s="207"/>
      <c r="D3519" s="207"/>
      <c r="E3519" s="126"/>
    </row>
    <row r="3520" spans="1:5">
      <c r="A3520" s="126"/>
      <c r="B3520" s="207"/>
      <c r="C3520" s="207"/>
      <c r="D3520" s="207"/>
      <c r="E3520" s="126"/>
    </row>
    <row r="3521" spans="1:5">
      <c r="A3521" s="126"/>
      <c r="B3521" s="207"/>
      <c r="C3521" s="207"/>
      <c r="D3521" s="207"/>
      <c r="E3521" s="126"/>
    </row>
    <row r="3522" spans="1:5">
      <c r="A3522" s="126"/>
      <c r="B3522" s="207"/>
      <c r="C3522" s="207"/>
      <c r="D3522" s="207"/>
      <c r="E3522" s="126"/>
    </row>
    <row r="3523" spans="1:5">
      <c r="A3523" s="126"/>
      <c r="B3523" s="207"/>
      <c r="C3523" s="207"/>
      <c r="D3523" s="207"/>
      <c r="E3523" s="126"/>
    </row>
    <row r="3524" spans="1:5">
      <c r="A3524" s="126"/>
      <c r="B3524" s="207"/>
      <c r="C3524" s="207"/>
      <c r="D3524" s="207"/>
      <c r="E3524" s="126"/>
    </row>
    <row r="3525" spans="1:5">
      <c r="A3525" s="126"/>
      <c r="B3525" s="207"/>
      <c r="C3525" s="207"/>
      <c r="D3525" s="207"/>
      <c r="E3525" s="126"/>
    </row>
    <row r="3526" spans="1:5">
      <c r="A3526" s="126"/>
      <c r="B3526" s="207"/>
      <c r="C3526" s="207"/>
      <c r="D3526" s="207"/>
      <c r="E3526" s="126"/>
    </row>
    <row r="3527" spans="1:5">
      <c r="A3527" s="126"/>
      <c r="B3527" s="207"/>
      <c r="C3527" s="207"/>
      <c r="D3527" s="207"/>
      <c r="E3527" s="126"/>
    </row>
    <row r="3528" spans="1:5">
      <c r="A3528" s="126"/>
      <c r="B3528" s="207"/>
      <c r="C3528" s="207"/>
      <c r="D3528" s="207"/>
      <c r="E3528" s="126"/>
    </row>
    <row r="3529" spans="1:5">
      <c r="A3529" s="126"/>
      <c r="B3529" s="207"/>
      <c r="C3529" s="207"/>
      <c r="D3529" s="207"/>
      <c r="E3529" s="126"/>
    </row>
    <row r="3530" spans="1:5">
      <c r="A3530" s="126"/>
      <c r="B3530" s="207"/>
      <c r="C3530" s="207"/>
      <c r="D3530" s="207"/>
      <c r="E3530" s="126"/>
    </row>
    <row r="3531" spans="1:5">
      <c r="A3531" s="126"/>
      <c r="B3531" s="207"/>
      <c r="C3531" s="207"/>
      <c r="D3531" s="207"/>
      <c r="E3531" s="126"/>
    </row>
    <row r="3532" spans="1:5">
      <c r="A3532" s="126"/>
      <c r="B3532" s="207"/>
      <c r="C3532" s="207"/>
      <c r="D3532" s="207"/>
      <c r="E3532" s="126"/>
    </row>
    <row r="3533" spans="1:5">
      <c r="A3533" s="126"/>
      <c r="B3533" s="207"/>
      <c r="C3533" s="207"/>
      <c r="D3533" s="207"/>
      <c r="E3533" s="126"/>
    </row>
    <row r="3534" spans="1:5">
      <c r="A3534" s="126"/>
      <c r="B3534" s="207"/>
      <c r="C3534" s="207"/>
      <c r="D3534" s="207"/>
      <c r="E3534" s="126"/>
    </row>
    <row r="3535" spans="1:5">
      <c r="A3535" s="126"/>
      <c r="B3535" s="207"/>
      <c r="C3535" s="207"/>
      <c r="D3535" s="207"/>
      <c r="E3535" s="126"/>
    </row>
    <row r="3536" spans="1:5">
      <c r="A3536" s="126"/>
      <c r="B3536" s="207"/>
      <c r="C3536" s="207"/>
      <c r="D3536" s="207"/>
      <c r="E3536" s="126"/>
    </row>
    <row r="3537" spans="1:5">
      <c r="A3537" s="126"/>
      <c r="B3537" s="207"/>
      <c r="C3537" s="207"/>
      <c r="D3537" s="207"/>
      <c r="E3537" s="126"/>
    </row>
    <row r="3538" spans="1:5">
      <c r="A3538" s="126"/>
      <c r="B3538" s="207"/>
      <c r="C3538" s="207"/>
      <c r="D3538" s="207"/>
      <c r="E3538" s="126"/>
    </row>
    <row r="3539" spans="1:5">
      <c r="A3539" s="126"/>
      <c r="B3539" s="207"/>
      <c r="C3539" s="207"/>
      <c r="D3539" s="207"/>
      <c r="E3539" s="126"/>
    </row>
    <row r="3540" spans="1:5">
      <c r="A3540" s="126"/>
      <c r="B3540" s="207"/>
      <c r="C3540" s="207"/>
      <c r="D3540" s="207"/>
      <c r="E3540" s="126"/>
    </row>
    <row r="3541" spans="1:5">
      <c r="A3541" s="126"/>
      <c r="B3541" s="207"/>
      <c r="C3541" s="207"/>
      <c r="D3541" s="207"/>
      <c r="E3541" s="126"/>
    </row>
    <row r="3542" spans="1:5">
      <c r="A3542" s="126"/>
      <c r="B3542" s="207"/>
      <c r="C3542" s="207"/>
      <c r="D3542" s="207"/>
      <c r="E3542" s="126"/>
    </row>
    <row r="3543" spans="1:5">
      <c r="A3543" s="126"/>
      <c r="B3543" s="207"/>
      <c r="C3543" s="207"/>
      <c r="D3543" s="207"/>
      <c r="E3543" s="126"/>
    </row>
    <row r="3544" spans="1:5">
      <c r="A3544" s="126"/>
      <c r="B3544" s="207"/>
      <c r="C3544" s="207"/>
      <c r="D3544" s="207"/>
      <c r="E3544" s="126"/>
    </row>
    <row r="3545" spans="1:5">
      <c r="A3545" s="126"/>
      <c r="B3545" s="207"/>
      <c r="C3545" s="207"/>
      <c r="D3545" s="207"/>
      <c r="E3545" s="126"/>
    </row>
    <row r="3546" spans="1:5">
      <c r="A3546" s="126"/>
      <c r="B3546" s="207"/>
      <c r="C3546" s="207"/>
      <c r="D3546" s="207"/>
      <c r="E3546" s="126"/>
    </row>
    <row r="3547" spans="1:5">
      <c r="A3547" s="126"/>
      <c r="B3547" s="207"/>
      <c r="C3547" s="207"/>
      <c r="D3547" s="207"/>
      <c r="E3547" s="126"/>
    </row>
    <row r="3548" spans="1:5">
      <c r="A3548" s="126"/>
      <c r="B3548" s="207"/>
      <c r="C3548" s="207"/>
      <c r="D3548" s="207"/>
      <c r="E3548" s="126"/>
    </row>
    <row r="3549" spans="1:5">
      <c r="A3549" s="126"/>
      <c r="B3549" s="207"/>
      <c r="C3549" s="207"/>
      <c r="D3549" s="207"/>
      <c r="E3549" s="126"/>
    </row>
    <row r="3550" spans="1:5">
      <c r="A3550" s="126"/>
      <c r="B3550" s="207"/>
      <c r="C3550" s="207"/>
      <c r="D3550" s="207"/>
      <c r="E3550" s="126"/>
    </row>
    <row r="3551" spans="1:5">
      <c r="A3551" s="126"/>
      <c r="B3551" s="207"/>
      <c r="C3551" s="207"/>
      <c r="D3551" s="207"/>
      <c r="E3551" s="126"/>
    </row>
    <row r="3552" spans="1:5">
      <c r="A3552" s="126"/>
      <c r="B3552" s="207"/>
      <c r="C3552" s="207"/>
      <c r="D3552" s="207"/>
      <c r="E3552" s="126"/>
    </row>
    <row r="3553" spans="1:5">
      <c r="A3553" s="126"/>
      <c r="B3553" s="207"/>
      <c r="C3553" s="207"/>
      <c r="D3553" s="207"/>
      <c r="E3553" s="126"/>
    </row>
    <row r="3554" spans="1:5">
      <c r="A3554" s="126"/>
      <c r="B3554" s="207"/>
      <c r="C3554" s="207"/>
      <c r="D3554" s="207"/>
      <c r="E3554" s="126"/>
    </row>
    <row r="3555" spans="1:5">
      <c r="A3555" s="126"/>
      <c r="B3555" s="207"/>
      <c r="C3555" s="207"/>
      <c r="D3555" s="207"/>
      <c r="E3555" s="126"/>
    </row>
    <row r="3556" spans="1:5">
      <c r="A3556" s="126"/>
      <c r="B3556" s="207"/>
      <c r="C3556" s="207"/>
      <c r="D3556" s="207"/>
      <c r="E3556" s="126"/>
    </row>
    <row r="3557" spans="1:5">
      <c r="A3557" s="126"/>
      <c r="B3557" s="207"/>
      <c r="C3557" s="207"/>
      <c r="D3557" s="207"/>
      <c r="E3557" s="126"/>
    </row>
    <row r="3558" spans="1:5">
      <c r="A3558" s="126"/>
      <c r="B3558" s="207"/>
      <c r="C3558" s="207"/>
      <c r="D3558" s="207"/>
      <c r="E3558" s="126"/>
    </row>
    <row r="3559" spans="1:5">
      <c r="A3559" s="126"/>
      <c r="B3559" s="207"/>
      <c r="C3559" s="207"/>
      <c r="D3559" s="207"/>
      <c r="E3559" s="126"/>
    </row>
    <row r="3560" spans="1:5">
      <c r="A3560" s="126"/>
      <c r="B3560" s="207"/>
      <c r="C3560" s="207"/>
      <c r="D3560" s="207"/>
      <c r="E3560" s="126"/>
    </row>
    <row r="3561" spans="1:5">
      <c r="A3561" s="126"/>
      <c r="B3561" s="207"/>
      <c r="C3561" s="207"/>
      <c r="D3561" s="207"/>
      <c r="E3561" s="126"/>
    </row>
    <row r="3562" spans="1:5">
      <c r="A3562" s="126"/>
      <c r="B3562" s="207"/>
      <c r="C3562" s="207"/>
      <c r="D3562" s="207"/>
      <c r="E3562" s="126"/>
    </row>
    <row r="3563" spans="1:5">
      <c r="A3563" s="126"/>
      <c r="B3563" s="207"/>
      <c r="C3563" s="207"/>
      <c r="D3563" s="207"/>
      <c r="E3563" s="126"/>
    </row>
    <row r="3564" spans="1:5">
      <c r="A3564" s="126"/>
      <c r="B3564" s="207"/>
      <c r="C3564" s="207"/>
      <c r="D3564" s="207"/>
      <c r="E3564" s="126"/>
    </row>
    <row r="3565" spans="1:5">
      <c r="A3565" s="126"/>
      <c r="B3565" s="207"/>
      <c r="C3565" s="207"/>
      <c r="D3565" s="207"/>
      <c r="E3565" s="126"/>
    </row>
    <row r="3566" spans="1:5">
      <c r="A3566" s="126"/>
      <c r="B3566" s="207"/>
      <c r="C3566" s="207"/>
      <c r="D3566" s="207"/>
      <c r="E3566" s="126"/>
    </row>
    <row r="3567" spans="1:5">
      <c r="A3567" s="126"/>
      <c r="B3567" s="207"/>
      <c r="C3567" s="207"/>
      <c r="D3567" s="207"/>
      <c r="E3567" s="126"/>
    </row>
    <row r="3568" spans="1:5">
      <c r="A3568" s="126"/>
      <c r="B3568" s="207"/>
      <c r="C3568" s="207"/>
      <c r="D3568" s="207"/>
      <c r="E3568" s="126"/>
    </row>
    <row r="3569" spans="1:5">
      <c r="A3569" s="126"/>
      <c r="B3569" s="207"/>
      <c r="C3569" s="207"/>
      <c r="D3569" s="207"/>
      <c r="E3569" s="126"/>
    </row>
    <row r="3570" spans="1:5">
      <c r="A3570" s="126"/>
      <c r="B3570" s="207"/>
      <c r="C3570" s="207"/>
      <c r="D3570" s="207"/>
      <c r="E3570" s="126"/>
    </row>
    <row r="3571" spans="1:5">
      <c r="A3571" s="126"/>
      <c r="B3571" s="207"/>
      <c r="C3571" s="207"/>
      <c r="D3571" s="207"/>
      <c r="E3571" s="126"/>
    </row>
    <row r="3572" spans="1:5">
      <c r="A3572" s="126"/>
      <c r="B3572" s="207"/>
      <c r="C3572" s="207"/>
      <c r="D3572" s="207"/>
      <c r="E3572" s="126"/>
    </row>
    <row r="3573" spans="1:5">
      <c r="A3573" s="126"/>
      <c r="B3573" s="207"/>
      <c r="C3573" s="207"/>
      <c r="D3573" s="207"/>
      <c r="E3573" s="126"/>
    </row>
    <row r="3574" spans="1:5">
      <c r="A3574" s="126"/>
      <c r="B3574" s="207"/>
      <c r="C3574" s="207"/>
      <c r="D3574" s="207"/>
      <c r="E3574" s="126"/>
    </row>
    <row r="3575" spans="1:5">
      <c r="A3575" s="126"/>
      <c r="B3575" s="207"/>
      <c r="C3575" s="207"/>
      <c r="D3575" s="207"/>
      <c r="E3575" s="126"/>
    </row>
    <row r="3576" spans="1:5">
      <c r="A3576" s="126"/>
      <c r="B3576" s="207"/>
      <c r="C3576" s="207"/>
      <c r="D3576" s="207"/>
      <c r="E3576" s="126"/>
    </row>
    <row r="3577" spans="1:5">
      <c r="A3577" s="126"/>
      <c r="B3577" s="207"/>
      <c r="C3577" s="207"/>
      <c r="D3577" s="207"/>
      <c r="E3577" s="126"/>
    </row>
    <row r="3578" spans="1:5">
      <c r="A3578" s="126"/>
      <c r="B3578" s="207"/>
      <c r="C3578" s="207"/>
      <c r="D3578" s="207"/>
      <c r="E3578" s="126"/>
    </row>
    <row r="3579" spans="1:5">
      <c r="A3579" s="126"/>
      <c r="B3579" s="207"/>
      <c r="C3579" s="207"/>
      <c r="D3579" s="207"/>
      <c r="E3579" s="126"/>
    </row>
    <row r="3580" spans="1:5">
      <c r="A3580" s="126"/>
      <c r="B3580" s="207"/>
      <c r="C3580" s="207"/>
      <c r="D3580" s="207"/>
      <c r="E3580" s="126"/>
    </row>
    <row r="3581" spans="1:5">
      <c r="A3581" s="126"/>
      <c r="B3581" s="207"/>
      <c r="C3581" s="207"/>
      <c r="D3581" s="207"/>
      <c r="E3581" s="126"/>
    </row>
    <row r="3582" spans="1:5">
      <c r="A3582" s="126"/>
      <c r="B3582" s="207"/>
      <c r="C3582" s="207"/>
      <c r="D3582" s="207"/>
      <c r="E3582" s="126"/>
    </row>
    <row r="3583" spans="1:5">
      <c r="A3583" s="126"/>
      <c r="B3583" s="207"/>
      <c r="C3583" s="207"/>
      <c r="D3583" s="207"/>
      <c r="E3583" s="126"/>
    </row>
    <row r="3584" spans="1:5">
      <c r="A3584" s="126"/>
      <c r="B3584" s="207"/>
      <c r="C3584" s="207"/>
      <c r="D3584" s="207"/>
      <c r="E3584" s="126"/>
    </row>
    <row r="3585" spans="1:5">
      <c r="A3585" s="126"/>
      <c r="B3585" s="207"/>
      <c r="C3585" s="207"/>
      <c r="D3585" s="207"/>
      <c r="E3585" s="126"/>
    </row>
    <row r="3586" spans="1:5">
      <c r="A3586" s="126"/>
      <c r="B3586" s="207"/>
      <c r="C3586" s="207"/>
      <c r="D3586" s="207"/>
      <c r="E3586" s="126"/>
    </row>
    <row r="3587" spans="1:5">
      <c r="A3587" s="126"/>
      <c r="B3587" s="207"/>
      <c r="C3587" s="207"/>
      <c r="D3587" s="207"/>
      <c r="E3587" s="126"/>
    </row>
    <row r="3588" spans="1:5">
      <c r="A3588" s="126"/>
      <c r="B3588" s="207"/>
      <c r="C3588" s="207"/>
      <c r="D3588" s="207"/>
      <c r="E3588" s="126"/>
    </row>
    <row r="3589" spans="1:5">
      <c r="A3589" s="126"/>
      <c r="B3589" s="207"/>
      <c r="C3589" s="207"/>
      <c r="D3589" s="207"/>
      <c r="E3589" s="126"/>
    </row>
    <row r="3590" spans="1:5">
      <c r="A3590" s="126"/>
      <c r="B3590" s="207"/>
      <c r="C3590" s="207"/>
      <c r="D3590" s="207"/>
      <c r="E3590" s="126"/>
    </row>
    <row r="3591" spans="1:5">
      <c r="A3591" s="126"/>
      <c r="B3591" s="207"/>
      <c r="C3591" s="207"/>
      <c r="D3591" s="207"/>
      <c r="E3591" s="126"/>
    </row>
    <row r="3592" spans="1:5">
      <c r="A3592" s="126"/>
      <c r="B3592" s="207"/>
      <c r="C3592" s="207"/>
      <c r="D3592" s="207"/>
      <c r="E3592" s="126"/>
    </row>
    <row r="3593" spans="1:5">
      <c r="A3593" s="126"/>
      <c r="B3593" s="207"/>
      <c r="C3593" s="207"/>
      <c r="D3593" s="207"/>
      <c r="E3593" s="126"/>
    </row>
    <row r="3594" spans="1:5">
      <c r="A3594" s="126"/>
      <c r="B3594" s="207"/>
      <c r="C3594" s="207"/>
      <c r="D3594" s="207"/>
      <c r="E3594" s="126"/>
    </row>
    <row r="3595" spans="1:5">
      <c r="A3595" s="126"/>
      <c r="B3595" s="207"/>
      <c r="C3595" s="207"/>
      <c r="D3595" s="207"/>
      <c r="E3595" s="126"/>
    </row>
    <row r="3596" spans="1:5">
      <c r="A3596" s="126"/>
      <c r="B3596" s="207"/>
      <c r="C3596" s="207"/>
      <c r="D3596" s="207"/>
      <c r="E3596" s="126"/>
    </row>
    <row r="3597" spans="1:5">
      <c r="A3597" s="126"/>
      <c r="B3597" s="207"/>
      <c r="C3597" s="207"/>
      <c r="D3597" s="207"/>
      <c r="E3597" s="126"/>
    </row>
    <row r="3598" spans="1:5">
      <c r="A3598" s="126"/>
      <c r="B3598" s="207"/>
      <c r="C3598" s="207"/>
      <c r="D3598" s="207"/>
      <c r="E3598" s="126"/>
    </row>
    <row r="3599" spans="1:5">
      <c r="A3599" s="126"/>
      <c r="B3599" s="207"/>
      <c r="C3599" s="207"/>
      <c r="D3599" s="207"/>
      <c r="E3599" s="126"/>
    </row>
    <row r="3600" spans="1:5">
      <c r="A3600" s="126"/>
      <c r="B3600" s="207"/>
      <c r="C3600" s="207"/>
      <c r="D3600" s="207"/>
      <c r="E3600" s="126"/>
    </row>
    <row r="3601" spans="1:5">
      <c r="A3601" s="126"/>
      <c r="B3601" s="207"/>
      <c r="C3601" s="207"/>
      <c r="D3601" s="207"/>
      <c r="E3601" s="126"/>
    </row>
    <row r="3602" spans="1:5">
      <c r="A3602" s="126"/>
      <c r="B3602" s="207"/>
      <c r="C3602" s="207"/>
      <c r="D3602" s="207"/>
      <c r="E3602" s="126"/>
    </row>
    <row r="3603" spans="1:5">
      <c r="A3603" s="126"/>
      <c r="B3603" s="207"/>
      <c r="C3603" s="207"/>
      <c r="D3603" s="207"/>
      <c r="E3603" s="126"/>
    </row>
    <row r="3604" spans="1:5">
      <c r="A3604" s="126"/>
      <c r="B3604" s="207"/>
      <c r="C3604" s="207"/>
      <c r="D3604" s="207"/>
      <c r="E3604" s="126"/>
    </row>
    <row r="3605" spans="1:5">
      <c r="A3605" s="126"/>
      <c r="B3605" s="207"/>
      <c r="C3605" s="207"/>
      <c r="D3605" s="207"/>
      <c r="E3605" s="126"/>
    </row>
    <row r="3606" spans="1:5">
      <c r="A3606" s="126"/>
      <c r="B3606" s="207"/>
      <c r="C3606" s="207"/>
      <c r="D3606" s="207"/>
      <c r="E3606" s="126"/>
    </row>
    <row r="3607" spans="1:5">
      <c r="A3607" s="126"/>
      <c r="B3607" s="207"/>
      <c r="C3607" s="207"/>
      <c r="D3607" s="207"/>
      <c r="E3607" s="126"/>
    </row>
    <row r="3608" spans="1:5">
      <c r="A3608" s="126"/>
      <c r="B3608" s="207"/>
      <c r="C3608" s="207"/>
      <c r="D3608" s="207"/>
      <c r="E3608" s="126"/>
    </row>
    <row r="3609" spans="1:5">
      <c r="A3609" s="126"/>
      <c r="B3609" s="207"/>
      <c r="C3609" s="207"/>
      <c r="D3609" s="207"/>
      <c r="E3609" s="126"/>
    </row>
    <row r="3610" spans="1:5">
      <c r="A3610" s="126"/>
      <c r="B3610" s="207"/>
      <c r="C3610" s="207"/>
      <c r="D3610" s="207"/>
      <c r="E3610" s="126"/>
    </row>
    <row r="3611" spans="1:5">
      <c r="A3611" s="126"/>
      <c r="B3611" s="207"/>
      <c r="C3611" s="207"/>
      <c r="D3611" s="207"/>
      <c r="E3611" s="126"/>
    </row>
    <row r="3612" spans="1:5">
      <c r="A3612" s="126"/>
      <c r="B3612" s="207"/>
      <c r="C3612" s="207"/>
      <c r="D3612" s="207"/>
      <c r="E3612" s="126"/>
    </row>
    <row r="3613" spans="1:5">
      <c r="A3613" s="126"/>
      <c r="B3613" s="207"/>
      <c r="C3613" s="207"/>
      <c r="D3613" s="207"/>
      <c r="E3613" s="126"/>
    </row>
    <row r="3614" spans="1:5">
      <c r="A3614" s="126"/>
      <c r="B3614" s="207"/>
      <c r="C3614" s="207"/>
      <c r="D3614" s="207"/>
      <c r="E3614" s="126"/>
    </row>
    <row r="3615" spans="1:5">
      <c r="A3615" s="126"/>
      <c r="B3615" s="207"/>
      <c r="C3615" s="207"/>
      <c r="D3615" s="207"/>
      <c r="E3615" s="126"/>
    </row>
    <row r="3616" spans="1:5">
      <c r="A3616" s="126"/>
      <c r="B3616" s="207"/>
      <c r="C3616" s="207"/>
      <c r="D3616" s="207"/>
      <c r="E3616" s="126"/>
    </row>
    <row r="3617" spans="1:5">
      <c r="A3617" s="126"/>
      <c r="B3617" s="207"/>
      <c r="C3617" s="207"/>
      <c r="D3617" s="207"/>
      <c r="E3617" s="126"/>
    </row>
    <row r="3618" spans="1:5">
      <c r="A3618" s="126"/>
      <c r="B3618" s="207"/>
      <c r="C3618" s="207"/>
      <c r="D3618" s="207"/>
      <c r="E3618" s="126"/>
    </row>
    <row r="3619" spans="1:5">
      <c r="A3619" s="126"/>
      <c r="B3619" s="207"/>
      <c r="C3619" s="207"/>
      <c r="D3619" s="207"/>
      <c r="E3619" s="126"/>
    </row>
    <row r="3620" spans="1:5">
      <c r="A3620" s="126"/>
      <c r="B3620" s="207"/>
      <c r="C3620" s="207"/>
      <c r="D3620" s="207"/>
      <c r="E3620" s="126"/>
    </row>
    <row r="3621" spans="1:5">
      <c r="A3621" s="126"/>
      <c r="B3621" s="207"/>
      <c r="C3621" s="207"/>
      <c r="D3621" s="207"/>
      <c r="E3621" s="126"/>
    </row>
    <row r="3622" spans="1:5">
      <c r="A3622" s="126"/>
      <c r="B3622" s="207"/>
      <c r="C3622" s="207"/>
      <c r="D3622" s="207"/>
      <c r="E3622" s="126"/>
    </row>
    <row r="3623" spans="1:5">
      <c r="A3623" s="126"/>
      <c r="B3623" s="207"/>
      <c r="C3623" s="207"/>
      <c r="D3623" s="207"/>
      <c r="E3623" s="126"/>
    </row>
    <row r="3624" spans="1:5">
      <c r="A3624" s="126"/>
      <c r="B3624" s="207"/>
      <c r="C3624" s="207"/>
      <c r="D3624" s="207"/>
      <c r="E3624" s="126"/>
    </row>
    <row r="3625" spans="1:5">
      <c r="A3625" s="126"/>
      <c r="B3625" s="207"/>
      <c r="C3625" s="207"/>
      <c r="D3625" s="207"/>
      <c r="E3625" s="126"/>
    </row>
    <row r="3626" spans="1:5">
      <c r="A3626" s="126"/>
      <c r="B3626" s="207"/>
      <c r="C3626" s="207"/>
      <c r="D3626" s="207"/>
      <c r="E3626" s="126"/>
    </row>
    <row r="3627" spans="1:5">
      <c r="A3627" s="126"/>
      <c r="B3627" s="207"/>
      <c r="C3627" s="207"/>
      <c r="D3627" s="207"/>
      <c r="E3627" s="126"/>
    </row>
    <row r="3628" spans="1:5">
      <c r="A3628" s="126"/>
      <c r="B3628" s="207"/>
      <c r="C3628" s="207"/>
      <c r="D3628" s="207"/>
      <c r="E3628" s="126"/>
    </row>
    <row r="3629" spans="1:5">
      <c r="A3629" s="126"/>
      <c r="B3629" s="207"/>
      <c r="C3629" s="207"/>
      <c r="D3629" s="207"/>
      <c r="E3629" s="126"/>
    </row>
    <row r="3630" spans="1:5">
      <c r="A3630" s="126"/>
      <c r="B3630" s="207"/>
      <c r="C3630" s="207"/>
      <c r="D3630" s="207"/>
      <c r="E3630" s="126"/>
    </row>
    <row r="3631" spans="1:5">
      <c r="A3631" s="126"/>
      <c r="B3631" s="207"/>
      <c r="C3631" s="207"/>
      <c r="D3631" s="207"/>
      <c r="E3631" s="126"/>
    </row>
    <row r="3632" spans="1:5">
      <c r="A3632" s="126"/>
      <c r="B3632" s="207"/>
      <c r="C3632" s="207"/>
      <c r="D3632" s="207"/>
      <c r="E3632" s="126"/>
    </row>
    <row r="3633" spans="1:5">
      <c r="A3633" s="126"/>
      <c r="B3633" s="207"/>
      <c r="C3633" s="207"/>
      <c r="D3633" s="207"/>
      <c r="E3633" s="126"/>
    </row>
    <row r="3634" spans="1:5">
      <c r="A3634" s="126"/>
      <c r="B3634" s="207"/>
      <c r="C3634" s="207"/>
      <c r="D3634" s="207"/>
      <c r="E3634" s="126"/>
    </row>
    <row r="3635" spans="1:5">
      <c r="A3635" s="126"/>
      <c r="B3635" s="207"/>
      <c r="C3635" s="207"/>
      <c r="D3635" s="207"/>
      <c r="E3635" s="126"/>
    </row>
    <row r="3636" spans="1:5">
      <c r="A3636" s="126"/>
      <c r="B3636" s="207"/>
      <c r="C3636" s="207"/>
      <c r="D3636" s="207"/>
      <c r="E3636" s="126"/>
    </row>
    <row r="3637" spans="1:5">
      <c r="A3637" s="126"/>
      <c r="B3637" s="207"/>
      <c r="C3637" s="207"/>
      <c r="D3637" s="207"/>
      <c r="E3637" s="126"/>
    </row>
    <row r="3638" spans="1:5">
      <c r="A3638" s="126"/>
      <c r="B3638" s="207"/>
      <c r="C3638" s="207"/>
      <c r="D3638" s="207"/>
      <c r="E3638" s="126"/>
    </row>
    <row r="3639" spans="1:5">
      <c r="A3639" s="126"/>
      <c r="B3639" s="207"/>
      <c r="C3639" s="207"/>
      <c r="D3639" s="207"/>
      <c r="E3639" s="126"/>
    </row>
    <row r="3640" spans="1:5">
      <c r="A3640" s="126"/>
      <c r="B3640" s="207"/>
      <c r="C3640" s="207"/>
      <c r="D3640" s="207"/>
      <c r="E3640" s="126"/>
    </row>
    <row r="3641" spans="1:5">
      <c r="A3641" s="126"/>
      <c r="B3641" s="207"/>
      <c r="C3641" s="207"/>
      <c r="D3641" s="207"/>
      <c r="E3641" s="126"/>
    </row>
    <row r="3642" spans="1:5">
      <c r="A3642" s="126"/>
      <c r="B3642" s="207"/>
      <c r="C3642" s="207"/>
      <c r="D3642" s="207"/>
      <c r="E3642" s="126"/>
    </row>
    <row r="3643" spans="1:5">
      <c r="A3643" s="126"/>
      <c r="B3643" s="207"/>
      <c r="C3643" s="207"/>
      <c r="D3643" s="207"/>
      <c r="E3643" s="126"/>
    </row>
    <row r="3644" spans="1:5">
      <c r="A3644" s="126"/>
      <c r="B3644" s="207"/>
      <c r="C3644" s="207"/>
      <c r="D3644" s="207"/>
      <c r="E3644" s="126"/>
    </row>
    <row r="3645" spans="1:5">
      <c r="A3645" s="126"/>
      <c r="B3645" s="207"/>
      <c r="C3645" s="207"/>
      <c r="D3645" s="207"/>
      <c r="E3645" s="126"/>
    </row>
    <row r="3646" spans="1:5">
      <c r="A3646" s="126"/>
      <c r="B3646" s="207"/>
      <c r="C3646" s="207"/>
      <c r="D3646" s="207"/>
      <c r="E3646" s="126"/>
    </row>
    <row r="3647" spans="1:5">
      <c r="A3647" s="126"/>
      <c r="B3647" s="207"/>
      <c r="C3647" s="207"/>
      <c r="D3647" s="207"/>
      <c r="E3647" s="126"/>
    </row>
    <row r="3648" spans="1:5">
      <c r="A3648" s="126"/>
      <c r="B3648" s="207"/>
      <c r="C3648" s="207"/>
      <c r="D3648" s="207"/>
      <c r="E3648" s="126"/>
    </row>
    <row r="3649" spans="1:5">
      <c r="A3649" s="126"/>
      <c r="B3649" s="207"/>
      <c r="C3649" s="207"/>
      <c r="D3649" s="207"/>
      <c r="E3649" s="126"/>
    </row>
    <row r="3650" spans="1:5">
      <c r="A3650" s="126"/>
      <c r="B3650" s="207"/>
      <c r="C3650" s="207"/>
      <c r="D3650" s="207"/>
      <c r="E3650" s="126"/>
    </row>
    <row r="3651" spans="1:5">
      <c r="A3651" s="126"/>
      <c r="B3651" s="207"/>
      <c r="C3651" s="207"/>
      <c r="D3651" s="207"/>
      <c r="E3651" s="126"/>
    </row>
    <row r="3652" spans="1:5">
      <c r="A3652" s="126"/>
      <c r="B3652" s="207"/>
      <c r="C3652" s="207"/>
      <c r="D3652" s="207"/>
      <c r="E3652" s="126"/>
    </row>
    <row r="3653" spans="1:5">
      <c r="A3653" s="126"/>
      <c r="B3653" s="207"/>
      <c r="C3653" s="207"/>
      <c r="D3653" s="207"/>
      <c r="E3653" s="126"/>
    </row>
    <row r="3654" spans="1:5">
      <c r="A3654" s="126"/>
      <c r="B3654" s="207"/>
      <c r="C3654" s="207"/>
      <c r="D3654" s="207"/>
      <c r="E3654" s="126"/>
    </row>
    <row r="3655" spans="1:5">
      <c r="A3655" s="126"/>
      <c r="B3655" s="207"/>
      <c r="C3655" s="207"/>
      <c r="D3655" s="207"/>
      <c r="E3655" s="126"/>
    </row>
    <row r="3656" spans="1:5">
      <c r="A3656" s="126"/>
      <c r="B3656" s="207"/>
      <c r="C3656" s="207"/>
      <c r="D3656" s="207"/>
      <c r="E3656" s="126"/>
    </row>
    <row r="3657" spans="1:5">
      <c r="A3657" s="126"/>
      <c r="B3657" s="207"/>
      <c r="C3657" s="207"/>
      <c r="D3657" s="207"/>
      <c r="E3657" s="126"/>
    </row>
    <row r="3658" spans="1:5">
      <c r="A3658" s="126"/>
      <c r="B3658" s="207"/>
      <c r="C3658" s="207"/>
      <c r="D3658" s="207"/>
      <c r="E3658" s="126"/>
    </row>
    <row r="3659" spans="1:5">
      <c r="A3659" s="126"/>
      <c r="B3659" s="207"/>
      <c r="C3659" s="207"/>
      <c r="D3659" s="207"/>
      <c r="E3659" s="126"/>
    </row>
    <row r="3660" spans="1:5">
      <c r="A3660" s="126"/>
      <c r="B3660" s="207"/>
      <c r="C3660" s="207"/>
      <c r="D3660" s="207"/>
      <c r="E3660" s="126"/>
    </row>
    <row r="3661" spans="1:5">
      <c r="A3661" s="126"/>
      <c r="B3661" s="207"/>
      <c r="C3661" s="207"/>
      <c r="D3661" s="207"/>
      <c r="E3661" s="126"/>
    </row>
    <row r="3662" spans="1:5">
      <c r="A3662" s="126"/>
      <c r="B3662" s="207"/>
      <c r="C3662" s="207"/>
      <c r="D3662" s="207"/>
      <c r="E3662" s="126"/>
    </row>
    <row r="3663" spans="1:5">
      <c r="A3663" s="126"/>
      <c r="B3663" s="207"/>
      <c r="C3663" s="207"/>
      <c r="D3663" s="207"/>
      <c r="E3663" s="126"/>
    </row>
    <row r="3664" spans="1:5">
      <c r="A3664" s="126"/>
      <c r="B3664" s="207"/>
      <c r="C3664" s="207"/>
      <c r="D3664" s="207"/>
      <c r="E3664" s="126"/>
    </row>
    <row r="3665" spans="1:5">
      <c r="A3665" s="126"/>
      <c r="B3665" s="207"/>
      <c r="C3665" s="207"/>
      <c r="D3665" s="207"/>
      <c r="E3665" s="126"/>
    </row>
    <row r="3666" spans="1:5">
      <c r="A3666" s="126"/>
      <c r="B3666" s="207"/>
      <c r="C3666" s="207"/>
      <c r="D3666" s="207"/>
      <c r="E3666" s="126"/>
    </row>
    <row r="3667" spans="1:5">
      <c r="A3667" s="126"/>
      <c r="B3667" s="207"/>
      <c r="C3667" s="207"/>
      <c r="D3667" s="207"/>
      <c r="E3667" s="126"/>
    </row>
    <row r="3668" spans="1:5">
      <c r="A3668" s="126"/>
      <c r="B3668" s="207"/>
      <c r="C3668" s="207"/>
      <c r="D3668" s="207"/>
      <c r="E3668" s="126"/>
    </row>
    <row r="3669" spans="1:5">
      <c r="A3669" s="126"/>
      <c r="B3669" s="207"/>
      <c r="C3669" s="207"/>
      <c r="D3669" s="207"/>
      <c r="E3669" s="126"/>
    </row>
    <row r="3670" spans="1:5">
      <c r="A3670" s="126"/>
      <c r="B3670" s="207"/>
      <c r="C3670" s="207"/>
      <c r="D3670" s="207"/>
      <c r="E3670" s="126"/>
    </row>
    <row r="3671" spans="1:5">
      <c r="A3671" s="126"/>
      <c r="B3671" s="207"/>
      <c r="C3671" s="207"/>
      <c r="D3671" s="207"/>
      <c r="E3671" s="126"/>
    </row>
    <row r="3672" spans="1:5">
      <c r="A3672" s="126"/>
      <c r="B3672" s="207"/>
      <c r="C3672" s="207"/>
      <c r="D3672" s="207"/>
      <c r="E3672" s="126"/>
    </row>
    <row r="3673" spans="1:5">
      <c r="A3673" s="126"/>
      <c r="B3673" s="207"/>
      <c r="C3673" s="207"/>
      <c r="D3673" s="207"/>
      <c r="E3673" s="126"/>
    </row>
    <row r="3674" spans="1:5">
      <c r="A3674" s="126"/>
      <c r="B3674" s="207"/>
      <c r="C3674" s="207"/>
      <c r="D3674" s="207"/>
      <c r="E3674" s="126"/>
    </row>
    <row r="3675" spans="1:5">
      <c r="A3675" s="126"/>
      <c r="B3675" s="207"/>
      <c r="C3675" s="207"/>
      <c r="D3675" s="207"/>
      <c r="E3675" s="126"/>
    </row>
    <row r="3676" spans="1:5">
      <c r="A3676" s="126"/>
      <c r="B3676" s="207"/>
      <c r="C3676" s="207"/>
      <c r="D3676" s="207"/>
      <c r="E3676" s="126"/>
    </row>
    <row r="3677" spans="1:5">
      <c r="A3677" s="126"/>
      <c r="B3677" s="207"/>
      <c r="C3677" s="207"/>
      <c r="D3677" s="207"/>
      <c r="E3677" s="126"/>
    </row>
    <row r="3678" spans="1:5">
      <c r="A3678" s="126"/>
      <c r="B3678" s="207"/>
      <c r="C3678" s="207"/>
      <c r="D3678" s="207"/>
      <c r="E3678" s="126"/>
    </row>
    <row r="3679" spans="1:5">
      <c r="A3679" s="126"/>
      <c r="B3679" s="207"/>
      <c r="C3679" s="207"/>
      <c r="D3679" s="207"/>
      <c r="E3679" s="126"/>
    </row>
    <row r="3680" spans="1:5">
      <c r="A3680" s="126"/>
      <c r="B3680" s="207"/>
      <c r="C3680" s="207"/>
      <c r="D3680" s="207"/>
      <c r="E3680" s="126"/>
    </row>
    <row r="3681" spans="1:5">
      <c r="A3681" s="126"/>
      <c r="B3681" s="207"/>
      <c r="C3681" s="207"/>
      <c r="D3681" s="207"/>
      <c r="E3681" s="126"/>
    </row>
    <row r="3682" spans="1:5">
      <c r="A3682" s="126"/>
      <c r="B3682" s="207"/>
      <c r="C3682" s="207"/>
      <c r="D3682" s="207"/>
      <c r="E3682" s="126"/>
    </row>
    <row r="3683" spans="1:5">
      <c r="A3683" s="126"/>
      <c r="B3683" s="207"/>
      <c r="C3683" s="207"/>
      <c r="D3683" s="207"/>
      <c r="E3683" s="126"/>
    </row>
    <row r="3684" spans="1:5">
      <c r="A3684" s="126"/>
      <c r="B3684" s="207"/>
      <c r="C3684" s="207"/>
      <c r="D3684" s="207"/>
      <c r="E3684" s="126"/>
    </row>
    <row r="3685" spans="1:5">
      <c r="A3685" s="126"/>
      <c r="B3685" s="207"/>
      <c r="C3685" s="207"/>
      <c r="D3685" s="207"/>
      <c r="E3685" s="126"/>
    </row>
    <row r="3686" spans="1:5">
      <c r="A3686" s="126"/>
      <c r="B3686" s="207"/>
      <c r="C3686" s="207"/>
      <c r="D3686" s="207"/>
      <c r="E3686" s="126"/>
    </row>
    <row r="3687" spans="1:5">
      <c r="A3687" s="126"/>
      <c r="B3687" s="207"/>
      <c r="C3687" s="207"/>
      <c r="D3687" s="207"/>
      <c r="E3687" s="126"/>
    </row>
    <row r="3688" spans="1:5">
      <c r="A3688" s="126"/>
      <c r="B3688" s="207"/>
      <c r="C3688" s="207"/>
      <c r="D3688" s="207"/>
      <c r="E3688" s="126"/>
    </row>
    <row r="3689" spans="1:5">
      <c r="A3689" s="126"/>
      <c r="B3689" s="207"/>
      <c r="C3689" s="207"/>
      <c r="D3689" s="207"/>
      <c r="E3689" s="126"/>
    </row>
    <row r="3690" spans="1:5">
      <c r="A3690" s="126"/>
      <c r="B3690" s="207"/>
      <c r="C3690" s="207"/>
      <c r="D3690" s="207"/>
      <c r="E3690" s="126"/>
    </row>
    <row r="3691" spans="1:5">
      <c r="A3691" s="126"/>
      <c r="B3691" s="207"/>
      <c r="C3691" s="207"/>
      <c r="D3691" s="207"/>
      <c r="E3691" s="126"/>
    </row>
    <row r="3692" spans="1:5">
      <c r="A3692" s="126"/>
      <c r="B3692" s="207"/>
      <c r="C3692" s="207"/>
      <c r="D3692" s="207"/>
      <c r="E3692" s="126"/>
    </row>
    <row r="3693" spans="1:5">
      <c r="A3693" s="126"/>
      <c r="B3693" s="207"/>
      <c r="C3693" s="207"/>
      <c r="D3693" s="207"/>
      <c r="E3693" s="126"/>
    </row>
    <row r="3694" spans="1:5">
      <c r="A3694" s="126"/>
      <c r="B3694" s="207"/>
      <c r="C3694" s="207"/>
      <c r="D3694" s="207"/>
      <c r="E3694" s="126"/>
    </row>
    <row r="3695" spans="1:5">
      <c r="A3695" s="126"/>
      <c r="B3695" s="207"/>
      <c r="C3695" s="207"/>
      <c r="D3695" s="207"/>
      <c r="E3695" s="126"/>
    </row>
    <row r="3696" spans="1:5">
      <c r="A3696" s="126"/>
      <c r="B3696" s="207"/>
      <c r="C3696" s="207"/>
      <c r="D3696" s="207"/>
      <c r="E3696" s="126"/>
    </row>
    <row r="3697" spans="1:5">
      <c r="A3697" s="126"/>
      <c r="B3697" s="207"/>
      <c r="C3697" s="207"/>
      <c r="D3697" s="207"/>
      <c r="E3697" s="126"/>
    </row>
    <row r="3698" spans="1:5">
      <c r="A3698" s="126"/>
      <c r="B3698" s="207"/>
      <c r="C3698" s="207"/>
      <c r="D3698" s="207"/>
      <c r="E3698" s="126"/>
    </row>
    <row r="3699" spans="1:5">
      <c r="A3699" s="126"/>
      <c r="B3699" s="207"/>
      <c r="C3699" s="207"/>
      <c r="D3699" s="207"/>
      <c r="E3699" s="126"/>
    </row>
    <row r="3700" spans="1:5">
      <c r="A3700" s="126"/>
      <c r="B3700" s="207"/>
      <c r="C3700" s="207"/>
      <c r="D3700" s="207"/>
      <c r="E3700" s="126"/>
    </row>
    <row r="3701" spans="1:5">
      <c r="A3701" s="126"/>
      <c r="B3701" s="207"/>
      <c r="C3701" s="207"/>
      <c r="D3701" s="207"/>
      <c r="E3701" s="126"/>
    </row>
    <row r="3702" spans="1:5">
      <c r="A3702" s="126"/>
      <c r="B3702" s="207"/>
      <c r="C3702" s="207"/>
      <c r="D3702" s="207"/>
      <c r="E3702" s="126"/>
    </row>
    <row r="3703" spans="1:5">
      <c r="A3703" s="126"/>
      <c r="B3703" s="207"/>
      <c r="C3703" s="207"/>
      <c r="D3703" s="207"/>
      <c r="E3703" s="126"/>
    </row>
    <row r="3704" spans="1:5">
      <c r="A3704" s="126"/>
      <c r="B3704" s="207"/>
      <c r="C3704" s="207"/>
      <c r="D3704" s="207"/>
      <c r="E3704" s="126"/>
    </row>
    <row r="3705" spans="1:5">
      <c r="A3705" s="126"/>
      <c r="B3705" s="207"/>
      <c r="C3705" s="207"/>
      <c r="D3705" s="207"/>
      <c r="E3705" s="126"/>
    </row>
    <row r="3706" spans="1:5">
      <c r="A3706" s="126"/>
      <c r="B3706" s="207"/>
      <c r="C3706" s="207"/>
      <c r="D3706" s="207"/>
      <c r="E3706" s="126"/>
    </row>
    <row r="3707" spans="1:5">
      <c r="A3707" s="126"/>
      <c r="B3707" s="207"/>
      <c r="C3707" s="207"/>
      <c r="D3707" s="207"/>
      <c r="E3707" s="126"/>
    </row>
    <row r="3708" spans="1:5">
      <c r="A3708" s="126"/>
      <c r="B3708" s="207"/>
      <c r="C3708" s="207"/>
      <c r="D3708" s="207"/>
      <c r="E3708" s="126"/>
    </row>
    <row r="3709" spans="1:5">
      <c r="A3709" s="126"/>
      <c r="B3709" s="207"/>
      <c r="C3709" s="207"/>
      <c r="D3709" s="207"/>
      <c r="E3709" s="126"/>
    </row>
    <row r="3710" spans="1:5">
      <c r="A3710" s="126"/>
      <c r="B3710" s="207"/>
      <c r="C3710" s="207"/>
      <c r="D3710" s="207"/>
      <c r="E3710" s="126"/>
    </row>
    <row r="3711" spans="1:5">
      <c r="A3711" s="126"/>
      <c r="B3711" s="207"/>
      <c r="C3711" s="207"/>
      <c r="D3711" s="207"/>
      <c r="E3711" s="126"/>
    </row>
    <row r="3712" spans="1:5">
      <c r="A3712" s="126"/>
      <c r="B3712" s="207"/>
      <c r="C3712" s="207"/>
      <c r="D3712" s="207"/>
      <c r="E3712" s="126"/>
    </row>
    <row r="3713" spans="1:5">
      <c r="A3713" s="126"/>
      <c r="B3713" s="207"/>
      <c r="C3713" s="207"/>
      <c r="D3713" s="207"/>
      <c r="E3713" s="126"/>
    </row>
    <row r="3714" spans="1:5">
      <c r="A3714" s="126"/>
      <c r="B3714" s="207"/>
      <c r="C3714" s="207"/>
      <c r="D3714" s="207"/>
      <c r="E3714" s="126"/>
    </row>
    <row r="3715" spans="1:5">
      <c r="A3715" s="126"/>
      <c r="B3715" s="207"/>
      <c r="C3715" s="207"/>
      <c r="D3715" s="207"/>
      <c r="E3715" s="126"/>
    </row>
    <row r="3716" spans="1:5">
      <c r="A3716" s="126"/>
      <c r="B3716" s="207"/>
      <c r="C3716" s="207"/>
      <c r="D3716" s="207"/>
      <c r="E3716" s="126"/>
    </row>
    <row r="3717" spans="1:5">
      <c r="A3717" s="126"/>
      <c r="B3717" s="207"/>
      <c r="C3717" s="207"/>
      <c r="D3717" s="207"/>
      <c r="E3717" s="126"/>
    </row>
    <row r="3718" spans="1:5">
      <c r="A3718" s="126"/>
      <c r="B3718" s="207"/>
      <c r="C3718" s="207"/>
      <c r="D3718" s="207"/>
      <c r="E3718" s="126"/>
    </row>
    <row r="3719" spans="1:5">
      <c r="A3719" s="126"/>
      <c r="B3719" s="207"/>
      <c r="C3719" s="207"/>
      <c r="D3719" s="207"/>
      <c r="E3719" s="126"/>
    </row>
    <row r="3720" spans="1:5">
      <c r="A3720" s="126"/>
      <c r="B3720" s="207"/>
      <c r="C3720" s="207"/>
      <c r="D3720" s="207"/>
      <c r="E3720" s="126"/>
    </row>
    <row r="3721" spans="1:5">
      <c r="A3721" s="126"/>
      <c r="B3721" s="207"/>
      <c r="C3721" s="207"/>
      <c r="D3721" s="207"/>
      <c r="E3721" s="126"/>
    </row>
    <row r="3722" spans="1:5">
      <c r="A3722" s="126"/>
      <c r="B3722" s="207"/>
      <c r="C3722" s="207"/>
      <c r="D3722" s="207"/>
      <c r="E3722" s="126"/>
    </row>
    <row r="3723" spans="1:5">
      <c r="A3723" s="126"/>
      <c r="B3723" s="207"/>
      <c r="C3723" s="207"/>
      <c r="D3723" s="207"/>
      <c r="E3723" s="126"/>
    </row>
    <row r="3724" spans="1:5">
      <c r="A3724" s="126"/>
      <c r="B3724" s="207"/>
      <c r="C3724" s="207"/>
      <c r="D3724" s="207"/>
      <c r="E3724" s="126"/>
    </row>
    <row r="3725" spans="1:5">
      <c r="A3725" s="126"/>
      <c r="B3725" s="207"/>
      <c r="C3725" s="207"/>
      <c r="D3725" s="207"/>
      <c r="E3725" s="126"/>
    </row>
    <row r="3726" spans="1:5">
      <c r="A3726" s="126"/>
      <c r="B3726" s="207"/>
      <c r="C3726" s="207"/>
      <c r="D3726" s="207"/>
      <c r="E3726" s="126"/>
    </row>
    <row r="3727" spans="1:5">
      <c r="A3727" s="126"/>
      <c r="B3727" s="207"/>
      <c r="C3727" s="207"/>
      <c r="D3727" s="207"/>
      <c r="E3727" s="126"/>
    </row>
    <row r="3728" spans="1:5">
      <c r="A3728" s="126"/>
      <c r="B3728" s="207"/>
      <c r="C3728" s="207"/>
      <c r="D3728" s="207"/>
      <c r="E3728" s="126"/>
    </row>
    <row r="3729" spans="1:5">
      <c r="A3729" s="126"/>
      <c r="B3729" s="207"/>
      <c r="C3729" s="207"/>
      <c r="D3729" s="207"/>
      <c r="E3729" s="126"/>
    </row>
    <row r="3730" spans="1:5">
      <c r="A3730" s="126"/>
      <c r="B3730" s="207"/>
      <c r="C3730" s="207"/>
      <c r="D3730" s="207"/>
      <c r="E3730" s="126"/>
    </row>
    <row r="3731" spans="1:5">
      <c r="A3731" s="126"/>
      <c r="B3731" s="207"/>
      <c r="C3731" s="207"/>
      <c r="D3731" s="207"/>
      <c r="E3731" s="126"/>
    </row>
    <row r="3732" spans="1:5">
      <c r="A3732" s="126"/>
      <c r="B3732" s="207"/>
      <c r="C3732" s="207"/>
      <c r="D3732" s="207"/>
      <c r="E3732" s="126"/>
    </row>
    <row r="3733" spans="1:5">
      <c r="A3733" s="126"/>
      <c r="B3733" s="207"/>
      <c r="C3733" s="207"/>
      <c r="D3733" s="207"/>
      <c r="E3733" s="126"/>
    </row>
    <row r="3734" spans="1:5">
      <c r="A3734" s="126"/>
      <c r="B3734" s="207"/>
      <c r="C3734" s="207"/>
      <c r="D3734" s="207"/>
      <c r="E3734" s="126"/>
    </row>
    <row r="3735" spans="1:5">
      <c r="A3735" s="126"/>
      <c r="B3735" s="207"/>
      <c r="C3735" s="207"/>
      <c r="D3735" s="207"/>
      <c r="E3735" s="126"/>
    </row>
    <row r="3736" spans="1:5">
      <c r="A3736" s="126"/>
      <c r="B3736" s="207"/>
      <c r="C3736" s="207"/>
      <c r="D3736" s="207"/>
      <c r="E3736" s="126"/>
    </row>
    <row r="3737" spans="1:5">
      <c r="A3737" s="126"/>
      <c r="B3737" s="207"/>
      <c r="C3737" s="207"/>
      <c r="D3737" s="207"/>
      <c r="E3737" s="126"/>
    </row>
    <row r="3738" spans="1:5">
      <c r="A3738" s="126"/>
      <c r="B3738" s="207"/>
      <c r="C3738" s="207"/>
      <c r="D3738" s="207"/>
      <c r="E3738" s="126"/>
    </row>
    <row r="3739" spans="1:5">
      <c r="A3739" s="126"/>
      <c r="B3739" s="207"/>
      <c r="C3739" s="207"/>
      <c r="D3739" s="207"/>
      <c r="E3739" s="126"/>
    </row>
    <row r="3740" spans="1:5">
      <c r="A3740" s="126"/>
      <c r="B3740" s="207"/>
      <c r="C3740" s="207"/>
      <c r="D3740" s="207"/>
      <c r="E3740" s="126"/>
    </row>
    <row r="3741" spans="1:5">
      <c r="A3741" s="126"/>
      <c r="B3741" s="207"/>
      <c r="C3741" s="207"/>
      <c r="D3741" s="207"/>
      <c r="E3741" s="126"/>
    </row>
    <row r="3742" spans="1:5">
      <c r="A3742" s="126"/>
      <c r="B3742" s="207"/>
      <c r="C3742" s="207"/>
      <c r="D3742" s="207"/>
      <c r="E3742" s="126"/>
    </row>
    <row r="3743" spans="1:5">
      <c r="A3743" s="126"/>
      <c r="B3743" s="207"/>
      <c r="C3743" s="207"/>
      <c r="D3743" s="207"/>
      <c r="E3743" s="126"/>
    </row>
    <row r="3744" spans="1:5">
      <c r="A3744" s="126"/>
      <c r="B3744" s="207"/>
      <c r="C3744" s="207"/>
      <c r="D3744" s="207"/>
      <c r="E3744" s="126"/>
    </row>
    <row r="3745" spans="1:5">
      <c r="A3745" s="126"/>
      <c r="B3745" s="207"/>
      <c r="C3745" s="207"/>
      <c r="D3745" s="207"/>
      <c r="E3745" s="126"/>
    </row>
    <row r="3746" spans="1:5">
      <c r="A3746" s="126"/>
      <c r="B3746" s="207"/>
      <c r="C3746" s="207"/>
      <c r="D3746" s="207"/>
      <c r="E3746" s="126"/>
    </row>
    <row r="3747" spans="1:5">
      <c r="A3747" s="126"/>
      <c r="B3747" s="207"/>
      <c r="C3747" s="207"/>
      <c r="D3747" s="207"/>
      <c r="E3747" s="126"/>
    </row>
    <row r="3748" spans="1:5">
      <c r="A3748" s="126"/>
      <c r="B3748" s="207"/>
      <c r="C3748" s="207"/>
      <c r="D3748" s="207"/>
      <c r="E3748" s="126"/>
    </row>
    <row r="3749" spans="1:5">
      <c r="A3749" s="126"/>
      <c r="B3749" s="207"/>
      <c r="C3749" s="207"/>
      <c r="D3749" s="207"/>
      <c r="E3749" s="126"/>
    </row>
    <row r="3750" spans="1:5">
      <c r="A3750" s="126"/>
      <c r="B3750" s="207"/>
      <c r="C3750" s="207"/>
      <c r="D3750" s="207"/>
      <c r="E3750" s="126"/>
    </row>
    <row r="3751" spans="1:5">
      <c r="A3751" s="126"/>
      <c r="B3751" s="207"/>
      <c r="C3751" s="207"/>
      <c r="D3751" s="207"/>
      <c r="E3751" s="126"/>
    </row>
    <row r="3752" spans="1:5">
      <c r="A3752" s="126"/>
      <c r="B3752" s="207"/>
      <c r="C3752" s="207"/>
      <c r="D3752" s="207"/>
      <c r="E3752" s="126"/>
    </row>
    <row r="3753" spans="1:5">
      <c r="A3753" s="126"/>
      <c r="B3753" s="207"/>
      <c r="C3753" s="207"/>
      <c r="D3753" s="207"/>
      <c r="E3753" s="126"/>
    </row>
    <row r="3754" spans="1:5">
      <c r="A3754" s="126"/>
      <c r="B3754" s="207"/>
      <c r="C3754" s="207"/>
      <c r="D3754" s="207"/>
      <c r="E3754" s="126"/>
    </row>
    <row r="3755" spans="1:5">
      <c r="A3755" s="126"/>
      <c r="B3755" s="207"/>
      <c r="C3755" s="207"/>
      <c r="D3755" s="207"/>
      <c r="E3755" s="126"/>
    </row>
    <row r="3756" spans="1:5">
      <c r="A3756" s="126"/>
      <c r="B3756" s="207"/>
      <c r="C3756" s="207"/>
      <c r="D3756" s="207"/>
      <c r="E3756" s="126"/>
    </row>
    <row r="3757" spans="1:5">
      <c r="A3757" s="126"/>
      <c r="B3757" s="207"/>
      <c r="C3757" s="207"/>
      <c r="D3757" s="207"/>
      <c r="E3757" s="126"/>
    </row>
    <row r="3758" spans="1:5">
      <c r="A3758" s="126"/>
      <c r="B3758" s="207"/>
      <c r="C3758" s="207"/>
      <c r="D3758" s="207"/>
      <c r="E3758" s="126"/>
    </row>
    <row r="3759" spans="1:5">
      <c r="A3759" s="126"/>
      <c r="B3759" s="207"/>
      <c r="C3759" s="207"/>
      <c r="D3759" s="207"/>
      <c r="E3759" s="126"/>
    </row>
    <row r="3760" spans="1:5">
      <c r="A3760" s="126"/>
      <c r="B3760" s="207"/>
      <c r="C3760" s="207"/>
      <c r="D3760" s="207"/>
      <c r="E3760" s="126"/>
    </row>
    <row r="3761" spans="1:5">
      <c r="A3761" s="126"/>
      <c r="B3761" s="207"/>
      <c r="C3761" s="207"/>
      <c r="D3761" s="207"/>
      <c r="E3761" s="126"/>
    </row>
    <row r="3762" spans="1:5">
      <c r="A3762" s="126"/>
      <c r="B3762" s="207"/>
      <c r="C3762" s="207"/>
      <c r="D3762" s="207"/>
      <c r="E3762" s="126"/>
    </row>
    <row r="3763" spans="1:5">
      <c r="A3763" s="126"/>
      <c r="B3763" s="207"/>
      <c r="C3763" s="207"/>
      <c r="D3763" s="207"/>
      <c r="E3763" s="126"/>
    </row>
    <row r="3764" spans="1:5">
      <c r="A3764" s="126"/>
      <c r="B3764" s="207"/>
      <c r="C3764" s="207"/>
      <c r="D3764" s="207"/>
      <c r="E3764" s="126"/>
    </row>
    <row r="3765" spans="1:5">
      <c r="A3765" s="126"/>
      <c r="B3765" s="207"/>
      <c r="C3765" s="207"/>
      <c r="D3765" s="207"/>
      <c r="E3765" s="126"/>
    </row>
    <row r="3766" spans="1:5">
      <c r="A3766" s="126"/>
      <c r="B3766" s="207"/>
      <c r="C3766" s="207"/>
      <c r="D3766" s="207"/>
      <c r="E3766" s="126"/>
    </row>
    <row r="3767" spans="1:5">
      <c r="A3767" s="126"/>
      <c r="B3767" s="207"/>
      <c r="C3767" s="207"/>
      <c r="D3767" s="207"/>
      <c r="E3767" s="126"/>
    </row>
    <row r="3768" spans="1:5">
      <c r="A3768" s="126"/>
      <c r="B3768" s="207"/>
      <c r="C3768" s="207"/>
      <c r="D3768" s="207"/>
      <c r="E3768" s="126"/>
    </row>
    <row r="3769" spans="1:5">
      <c r="A3769" s="126"/>
      <c r="B3769" s="207"/>
      <c r="C3769" s="207"/>
      <c r="D3769" s="207"/>
      <c r="E3769" s="126"/>
    </row>
    <row r="3770" spans="1:5">
      <c r="A3770" s="126"/>
      <c r="B3770" s="207"/>
      <c r="C3770" s="207"/>
      <c r="D3770" s="207"/>
      <c r="E3770" s="126"/>
    </row>
    <row r="3771" spans="1:5">
      <c r="A3771" s="126"/>
      <c r="B3771" s="207"/>
      <c r="C3771" s="207"/>
      <c r="D3771" s="207"/>
      <c r="E3771" s="126"/>
    </row>
    <row r="3772" spans="1:5">
      <c r="A3772" s="126"/>
      <c r="B3772" s="207"/>
      <c r="C3772" s="207"/>
      <c r="D3772" s="207"/>
      <c r="E3772" s="126"/>
    </row>
    <row r="3773" spans="1:5">
      <c r="A3773" s="126"/>
      <c r="B3773" s="207"/>
      <c r="C3773" s="207"/>
      <c r="D3773" s="207"/>
      <c r="E3773" s="126"/>
    </row>
    <row r="3774" spans="1:5">
      <c r="A3774" s="126"/>
      <c r="B3774" s="207"/>
      <c r="C3774" s="207"/>
      <c r="D3774" s="207"/>
      <c r="E3774" s="126"/>
    </row>
    <row r="3775" spans="1:5">
      <c r="A3775" s="126"/>
      <c r="B3775" s="207"/>
      <c r="C3775" s="207"/>
      <c r="D3775" s="207"/>
      <c r="E3775" s="126"/>
    </row>
    <row r="3776" spans="1:5">
      <c r="A3776" s="126"/>
      <c r="B3776" s="207"/>
      <c r="C3776" s="207"/>
      <c r="D3776" s="207"/>
      <c r="E3776" s="126"/>
    </row>
    <row r="3777" spans="1:5">
      <c r="A3777" s="126"/>
      <c r="B3777" s="207"/>
      <c r="C3777" s="207"/>
      <c r="D3777" s="207"/>
      <c r="E3777" s="126"/>
    </row>
    <row r="3778" spans="1:5">
      <c r="A3778" s="126"/>
      <c r="B3778" s="207"/>
      <c r="C3778" s="207"/>
      <c r="D3778" s="207"/>
      <c r="E3778" s="126"/>
    </row>
    <row r="3779" spans="1:5">
      <c r="A3779" s="126"/>
      <c r="B3779" s="207"/>
      <c r="C3779" s="207"/>
      <c r="D3779" s="207"/>
      <c r="E3779" s="126"/>
    </row>
    <row r="3780" spans="1:5">
      <c r="A3780" s="126"/>
      <c r="B3780" s="207"/>
      <c r="C3780" s="207"/>
      <c r="D3780" s="207"/>
      <c r="E3780" s="126"/>
    </row>
    <row r="3781" spans="1:5">
      <c r="A3781" s="126"/>
      <c r="B3781" s="207"/>
      <c r="C3781" s="207"/>
      <c r="D3781" s="207"/>
      <c r="E3781" s="126"/>
    </row>
    <row r="3782" spans="1:5">
      <c r="A3782" s="126"/>
      <c r="B3782" s="207"/>
      <c r="C3782" s="207"/>
      <c r="D3782" s="207"/>
      <c r="E3782" s="126"/>
    </row>
    <row r="3783" spans="1:5">
      <c r="A3783" s="126"/>
      <c r="B3783" s="207"/>
      <c r="C3783" s="207"/>
      <c r="D3783" s="207"/>
      <c r="E3783" s="126"/>
    </row>
    <row r="3784" spans="1:5">
      <c r="A3784" s="126"/>
      <c r="B3784" s="207"/>
      <c r="C3784" s="207"/>
      <c r="D3784" s="207"/>
      <c r="E3784" s="126"/>
    </row>
    <row r="3785" spans="1:5">
      <c r="A3785" s="126"/>
      <c r="B3785" s="207"/>
      <c r="C3785" s="207"/>
      <c r="D3785" s="207"/>
      <c r="E3785" s="126"/>
    </row>
    <row r="3786" spans="1:5">
      <c r="A3786" s="126"/>
      <c r="B3786" s="207"/>
      <c r="C3786" s="207"/>
      <c r="D3786" s="207"/>
      <c r="E3786" s="126"/>
    </row>
    <row r="3787" spans="1:5">
      <c r="A3787" s="126"/>
      <c r="B3787" s="207"/>
      <c r="C3787" s="207"/>
      <c r="D3787" s="207"/>
      <c r="E3787" s="126"/>
    </row>
    <row r="3788" spans="1:5">
      <c r="A3788" s="126"/>
      <c r="B3788" s="207"/>
      <c r="C3788" s="207"/>
      <c r="D3788" s="207"/>
      <c r="E3788" s="126"/>
    </row>
    <row r="3789" spans="1:5">
      <c r="A3789" s="126"/>
      <c r="B3789" s="207"/>
      <c r="C3789" s="207"/>
      <c r="D3789" s="207"/>
      <c r="E3789" s="126"/>
    </row>
    <row r="3790" spans="1:5">
      <c r="A3790" s="126"/>
      <c r="B3790" s="207"/>
      <c r="C3790" s="207"/>
      <c r="D3790" s="207"/>
      <c r="E3790" s="126"/>
    </row>
    <row r="3791" spans="1:5">
      <c r="A3791" s="126"/>
      <c r="B3791" s="207"/>
      <c r="C3791" s="207"/>
      <c r="D3791" s="207"/>
      <c r="E3791" s="126"/>
    </row>
    <row r="3792" spans="1:5">
      <c r="A3792" s="126"/>
      <c r="B3792" s="207"/>
      <c r="C3792" s="207"/>
      <c r="D3792" s="207"/>
      <c r="E3792" s="126"/>
    </row>
    <row r="3793" spans="1:5">
      <c r="A3793" s="126"/>
      <c r="B3793" s="207"/>
      <c r="C3793" s="207"/>
      <c r="D3793" s="207"/>
      <c r="E3793" s="126"/>
    </row>
    <row r="3794" spans="1:5">
      <c r="A3794" s="126"/>
      <c r="B3794" s="207"/>
      <c r="C3794" s="207"/>
      <c r="D3794" s="207"/>
      <c r="E3794" s="126"/>
    </row>
    <row r="3795" spans="1:5">
      <c r="A3795" s="126"/>
      <c r="B3795" s="207"/>
      <c r="C3795" s="207"/>
      <c r="D3795" s="207"/>
      <c r="E3795" s="126"/>
    </row>
    <row r="3796" spans="1:5">
      <c r="A3796" s="126"/>
      <c r="B3796" s="207"/>
      <c r="C3796" s="207"/>
      <c r="D3796" s="207"/>
      <c r="E3796" s="126"/>
    </row>
    <row r="3797" spans="1:5">
      <c r="A3797" s="126"/>
      <c r="B3797" s="207"/>
      <c r="C3797" s="207"/>
      <c r="D3797" s="207"/>
      <c r="E3797" s="126"/>
    </row>
    <row r="3798" spans="1:5">
      <c r="A3798" s="126"/>
      <c r="B3798" s="207"/>
      <c r="C3798" s="207"/>
      <c r="D3798" s="207"/>
      <c r="E3798" s="126"/>
    </row>
    <row r="3799" spans="1:5">
      <c r="A3799" s="126"/>
      <c r="B3799" s="207"/>
      <c r="C3799" s="207"/>
      <c r="D3799" s="207"/>
      <c r="E3799" s="126"/>
    </row>
    <row r="3800" spans="1:5">
      <c r="A3800" s="126"/>
      <c r="B3800" s="207"/>
      <c r="C3800" s="207"/>
      <c r="D3800" s="207"/>
      <c r="E3800" s="126"/>
    </row>
    <row r="3801" spans="1:5">
      <c r="A3801" s="126"/>
      <c r="B3801" s="207"/>
      <c r="C3801" s="207"/>
      <c r="D3801" s="207"/>
      <c r="E3801" s="126"/>
    </row>
    <row r="3802" spans="1:5">
      <c r="A3802" s="126"/>
      <c r="B3802" s="207"/>
      <c r="C3802" s="207"/>
      <c r="D3802" s="207"/>
      <c r="E3802" s="126"/>
    </row>
    <row r="3803" spans="1:5">
      <c r="A3803" s="126"/>
      <c r="B3803" s="207"/>
      <c r="C3803" s="207"/>
      <c r="D3803" s="207"/>
      <c r="E3803" s="126"/>
    </row>
    <row r="3804" spans="1:5">
      <c r="A3804" s="126"/>
      <c r="B3804" s="207"/>
      <c r="C3804" s="207"/>
      <c r="D3804" s="207"/>
      <c r="E3804" s="126"/>
    </row>
    <row r="3805" spans="1:5">
      <c r="A3805" s="126"/>
      <c r="B3805" s="207"/>
      <c r="C3805" s="207"/>
      <c r="D3805" s="207"/>
      <c r="E3805" s="126"/>
    </row>
    <row r="3806" spans="1:5">
      <c r="A3806" s="126"/>
      <c r="B3806" s="207"/>
      <c r="C3806" s="207"/>
      <c r="D3806" s="207"/>
      <c r="E3806" s="126"/>
    </row>
    <row r="3807" spans="1:5">
      <c r="A3807" s="126"/>
      <c r="B3807" s="207"/>
      <c r="C3807" s="207"/>
      <c r="D3807" s="207"/>
      <c r="E3807" s="126"/>
    </row>
    <row r="3808" spans="1:5">
      <c r="A3808" s="126"/>
      <c r="B3808" s="207"/>
      <c r="C3808" s="207"/>
      <c r="D3808" s="207"/>
      <c r="E3808" s="126"/>
    </row>
    <row r="3809" spans="1:5">
      <c r="A3809" s="126"/>
      <c r="B3809" s="207"/>
      <c r="C3809" s="207"/>
      <c r="D3809" s="207"/>
      <c r="E3809" s="126"/>
    </row>
    <row r="3810" spans="1:5">
      <c r="A3810" s="126"/>
      <c r="B3810" s="207"/>
      <c r="C3810" s="207"/>
      <c r="D3810" s="207"/>
      <c r="E3810" s="126"/>
    </row>
    <row r="3811" spans="1:5">
      <c r="A3811" s="126"/>
      <c r="B3811" s="207"/>
      <c r="C3811" s="207"/>
      <c r="D3811" s="207"/>
      <c r="E3811" s="126"/>
    </row>
    <row r="3812" spans="1:5">
      <c r="A3812" s="126"/>
      <c r="B3812" s="207"/>
      <c r="C3812" s="207"/>
      <c r="D3812" s="207"/>
      <c r="E3812" s="126"/>
    </row>
    <row r="3813" spans="1:5">
      <c r="A3813" s="126"/>
      <c r="B3813" s="207"/>
      <c r="C3813" s="207"/>
      <c r="D3813" s="207"/>
      <c r="E3813" s="126"/>
    </row>
    <row r="3814" spans="1:5">
      <c r="A3814" s="126"/>
      <c r="B3814" s="207"/>
      <c r="C3814" s="207"/>
      <c r="D3814" s="207"/>
      <c r="E3814" s="126"/>
    </row>
    <row r="3815" spans="1:5">
      <c r="A3815" s="126"/>
      <c r="B3815" s="207"/>
      <c r="C3815" s="207"/>
      <c r="D3815" s="207"/>
      <c r="E3815" s="126"/>
    </row>
    <row r="3816" spans="1:5">
      <c r="A3816" s="126"/>
      <c r="B3816" s="207"/>
      <c r="C3816" s="207"/>
      <c r="D3816" s="207"/>
      <c r="E3816" s="126"/>
    </row>
    <row r="3817" spans="1:5">
      <c r="A3817" s="126"/>
      <c r="B3817" s="207"/>
      <c r="C3817" s="207"/>
      <c r="D3817" s="207"/>
      <c r="E3817" s="126"/>
    </row>
    <row r="3818" spans="1:5">
      <c r="A3818" s="126"/>
      <c r="B3818" s="207"/>
      <c r="C3818" s="207"/>
      <c r="D3818" s="207"/>
      <c r="E3818" s="126"/>
    </row>
    <row r="3819" spans="1:5">
      <c r="A3819" s="126"/>
      <c r="B3819" s="207"/>
      <c r="C3819" s="207"/>
      <c r="D3819" s="207"/>
      <c r="E3819" s="126"/>
    </row>
    <row r="3820" spans="1:5">
      <c r="A3820" s="126"/>
      <c r="B3820" s="207"/>
      <c r="C3820" s="207"/>
      <c r="D3820" s="207"/>
      <c r="E3820" s="126"/>
    </row>
    <row r="3821" spans="1:5">
      <c r="A3821" s="126"/>
      <c r="B3821" s="207"/>
      <c r="C3821" s="207"/>
      <c r="D3821" s="207"/>
      <c r="E3821" s="126"/>
    </row>
    <row r="3822" spans="1:5">
      <c r="A3822" s="126"/>
      <c r="B3822" s="207"/>
      <c r="C3822" s="207"/>
      <c r="D3822" s="207"/>
      <c r="E3822" s="126"/>
    </row>
    <row r="3823" spans="1:5">
      <c r="A3823" s="126"/>
      <c r="B3823" s="207"/>
      <c r="C3823" s="207"/>
      <c r="D3823" s="207"/>
      <c r="E3823" s="126"/>
    </row>
    <row r="3824" spans="1:5">
      <c r="A3824" s="126"/>
      <c r="B3824" s="207"/>
      <c r="C3824" s="207"/>
      <c r="D3824" s="207"/>
      <c r="E3824" s="126"/>
    </row>
    <row r="3825" spans="1:5">
      <c r="A3825" s="126"/>
      <c r="B3825" s="207"/>
      <c r="C3825" s="207"/>
      <c r="D3825" s="207"/>
      <c r="E3825" s="126"/>
    </row>
    <row r="3826" spans="1:5">
      <c r="A3826" s="126"/>
      <c r="B3826" s="207"/>
      <c r="C3826" s="207"/>
      <c r="D3826" s="207"/>
      <c r="E3826" s="126"/>
    </row>
    <row r="3827" spans="1:5">
      <c r="A3827" s="126"/>
      <c r="B3827" s="207"/>
      <c r="C3827" s="207"/>
      <c r="D3827" s="207"/>
      <c r="E3827" s="126"/>
    </row>
    <row r="3828" spans="1:5">
      <c r="A3828" s="126"/>
      <c r="B3828" s="207"/>
      <c r="C3828" s="207"/>
      <c r="D3828" s="207"/>
      <c r="E3828" s="126"/>
    </row>
    <row r="3829" spans="1:5">
      <c r="A3829" s="126"/>
      <c r="B3829" s="207"/>
      <c r="C3829" s="207"/>
      <c r="D3829" s="207"/>
      <c r="E3829" s="126"/>
    </row>
    <row r="3830" spans="1:5">
      <c r="A3830" s="126"/>
      <c r="B3830" s="207"/>
      <c r="C3830" s="207"/>
      <c r="D3830" s="207"/>
      <c r="E3830" s="126"/>
    </row>
    <row r="3831" spans="1:5">
      <c r="A3831" s="126"/>
      <c r="B3831" s="207"/>
      <c r="C3831" s="207"/>
      <c r="D3831" s="207"/>
      <c r="E3831" s="126"/>
    </row>
    <row r="3832" spans="1:5">
      <c r="A3832" s="126"/>
      <c r="B3832" s="207"/>
      <c r="C3832" s="207"/>
      <c r="D3832" s="207"/>
      <c r="E3832" s="126"/>
    </row>
    <row r="3833" spans="1:5">
      <c r="A3833" s="126"/>
      <c r="B3833" s="207"/>
      <c r="C3833" s="207"/>
      <c r="D3833" s="207"/>
      <c r="E3833" s="126"/>
    </row>
    <row r="3834" spans="1:5">
      <c r="A3834" s="126"/>
      <c r="B3834" s="207"/>
      <c r="C3834" s="207"/>
      <c r="D3834" s="207"/>
      <c r="E3834" s="126"/>
    </row>
    <row r="3835" spans="1:5">
      <c r="A3835" s="126"/>
      <c r="B3835" s="207"/>
      <c r="C3835" s="207"/>
      <c r="D3835" s="207"/>
      <c r="E3835" s="126"/>
    </row>
    <row r="3836" spans="1:5">
      <c r="A3836" s="126"/>
      <c r="B3836" s="207"/>
      <c r="C3836" s="207"/>
      <c r="D3836" s="207"/>
      <c r="E3836" s="126"/>
    </row>
    <row r="3837" spans="1:5">
      <c r="A3837" s="126"/>
      <c r="B3837" s="207"/>
      <c r="C3837" s="207"/>
      <c r="D3837" s="207"/>
      <c r="E3837" s="126"/>
    </row>
    <row r="3838" spans="1:5">
      <c r="A3838" s="126"/>
      <c r="B3838" s="207"/>
      <c r="C3838" s="207"/>
      <c r="D3838" s="207"/>
      <c r="E3838" s="126"/>
    </row>
    <row r="3839" spans="1:5">
      <c r="A3839" s="126"/>
      <c r="B3839" s="207"/>
      <c r="C3839" s="207"/>
      <c r="D3839" s="207"/>
      <c r="E3839" s="126"/>
    </row>
    <row r="3840" spans="1:5">
      <c r="A3840" s="126"/>
      <c r="B3840" s="207"/>
      <c r="C3840" s="207"/>
      <c r="D3840" s="207"/>
      <c r="E3840" s="126"/>
    </row>
    <row r="3841" spans="1:5">
      <c r="A3841" s="126"/>
      <c r="B3841" s="207"/>
      <c r="C3841" s="207"/>
      <c r="D3841" s="207"/>
      <c r="E3841" s="126"/>
    </row>
    <row r="3842" spans="1:5">
      <c r="A3842" s="126"/>
      <c r="B3842" s="207"/>
      <c r="C3842" s="207"/>
      <c r="D3842" s="207"/>
      <c r="E3842" s="126"/>
    </row>
    <row r="3843" spans="1:5">
      <c r="A3843" s="126"/>
      <c r="B3843" s="207"/>
      <c r="C3843" s="207"/>
      <c r="D3843" s="207"/>
      <c r="E3843" s="126"/>
    </row>
    <row r="3844" spans="1:5">
      <c r="A3844" s="126"/>
      <c r="B3844" s="207"/>
      <c r="C3844" s="207"/>
      <c r="D3844" s="207"/>
      <c r="E3844" s="126"/>
    </row>
    <row r="3845" spans="1:5">
      <c r="A3845" s="126"/>
      <c r="B3845" s="207"/>
      <c r="C3845" s="207"/>
      <c r="D3845" s="207"/>
      <c r="E3845" s="126"/>
    </row>
    <row r="3846" spans="1:5">
      <c r="A3846" s="126"/>
      <c r="B3846" s="207"/>
      <c r="C3846" s="207"/>
      <c r="D3846" s="207"/>
      <c r="E3846" s="126"/>
    </row>
    <row r="3847" spans="1:5">
      <c r="A3847" s="126"/>
      <c r="B3847" s="207"/>
      <c r="C3847" s="207"/>
      <c r="D3847" s="207"/>
      <c r="E3847" s="126"/>
    </row>
    <row r="3848" spans="1:5">
      <c r="A3848" s="126"/>
      <c r="B3848" s="207"/>
      <c r="C3848" s="207"/>
      <c r="D3848" s="207"/>
      <c r="E3848" s="126"/>
    </row>
    <row r="3849" spans="1:5">
      <c r="A3849" s="126"/>
      <c r="B3849" s="207"/>
      <c r="C3849" s="207"/>
      <c r="D3849" s="207"/>
      <c r="E3849" s="126"/>
    </row>
    <row r="3850" spans="1:5">
      <c r="A3850" s="126"/>
      <c r="B3850" s="207"/>
      <c r="C3850" s="207"/>
      <c r="D3850" s="207"/>
      <c r="E3850" s="126"/>
    </row>
    <row r="3851" spans="1:5">
      <c r="A3851" s="126"/>
      <c r="B3851" s="207"/>
      <c r="C3851" s="207"/>
      <c r="D3851" s="207"/>
      <c r="E3851" s="126"/>
    </row>
    <row r="3852" spans="1:5">
      <c r="A3852" s="126"/>
      <c r="B3852" s="207"/>
      <c r="C3852" s="207"/>
      <c r="D3852" s="207"/>
      <c r="E3852" s="126"/>
    </row>
    <row r="3853" spans="1:5">
      <c r="A3853" s="126"/>
      <c r="B3853" s="207"/>
      <c r="C3853" s="207"/>
      <c r="D3853" s="207"/>
      <c r="E3853" s="126"/>
    </row>
    <row r="3854" spans="1:5">
      <c r="A3854" s="126"/>
      <c r="B3854" s="207"/>
      <c r="C3854" s="207"/>
      <c r="D3854" s="207"/>
      <c r="E3854" s="126"/>
    </row>
    <row r="3855" spans="1:5">
      <c r="A3855" s="126"/>
      <c r="B3855" s="207"/>
      <c r="C3855" s="207"/>
      <c r="D3855" s="207"/>
      <c r="E3855" s="126"/>
    </row>
    <row r="3856" spans="1:5">
      <c r="A3856" s="126"/>
      <c r="B3856" s="207"/>
      <c r="C3856" s="207"/>
      <c r="D3856" s="207"/>
      <c r="E3856" s="126"/>
    </row>
    <row r="3857" spans="1:5">
      <c r="A3857" s="126"/>
      <c r="B3857" s="207"/>
      <c r="C3857" s="207"/>
      <c r="D3857" s="207"/>
      <c r="E3857" s="126"/>
    </row>
    <row r="3858" spans="1:5">
      <c r="A3858" s="126"/>
      <c r="B3858" s="207"/>
      <c r="C3858" s="207"/>
      <c r="D3858" s="207"/>
      <c r="E3858" s="126"/>
    </row>
    <row r="3859" spans="1:5">
      <c r="A3859" s="126"/>
      <c r="B3859" s="207"/>
      <c r="C3859" s="207"/>
      <c r="D3859" s="207"/>
      <c r="E3859" s="126"/>
    </row>
    <row r="3860" spans="1:5">
      <c r="A3860" s="126"/>
      <c r="B3860" s="207"/>
      <c r="C3860" s="207"/>
      <c r="D3860" s="207"/>
      <c r="E3860" s="126"/>
    </row>
    <row r="3861" spans="1:5">
      <c r="A3861" s="126"/>
      <c r="B3861" s="207"/>
      <c r="C3861" s="207"/>
      <c r="D3861" s="207"/>
      <c r="E3861" s="126"/>
    </row>
    <row r="3862" spans="1:5">
      <c r="A3862" s="126"/>
      <c r="B3862" s="207"/>
      <c r="C3862" s="207"/>
      <c r="D3862" s="207"/>
      <c r="E3862" s="126"/>
    </row>
    <row r="3863" spans="1:5">
      <c r="A3863" s="126"/>
      <c r="B3863" s="207"/>
      <c r="C3863" s="207"/>
      <c r="D3863" s="207"/>
      <c r="E3863" s="126"/>
    </row>
    <row r="3864" spans="1:5">
      <c r="A3864" s="126"/>
      <c r="B3864" s="207"/>
      <c r="C3864" s="207"/>
      <c r="D3864" s="207"/>
      <c r="E3864" s="126"/>
    </row>
    <row r="3865" spans="1:5">
      <c r="A3865" s="126"/>
      <c r="B3865" s="207"/>
      <c r="C3865" s="207"/>
      <c r="D3865" s="207"/>
      <c r="E3865" s="126"/>
    </row>
    <row r="3866" spans="1:5">
      <c r="A3866" s="126"/>
      <c r="B3866" s="207"/>
      <c r="C3866" s="207"/>
      <c r="D3866" s="207"/>
      <c r="E3866" s="126"/>
    </row>
    <row r="3867" spans="1:5">
      <c r="A3867" s="126"/>
      <c r="B3867" s="207"/>
      <c r="C3867" s="207"/>
      <c r="D3867" s="207"/>
      <c r="E3867" s="126"/>
    </row>
    <row r="3868" spans="1:5">
      <c r="A3868" s="126"/>
      <c r="B3868" s="207"/>
      <c r="C3868" s="207"/>
      <c r="D3868" s="207"/>
      <c r="E3868" s="126"/>
    </row>
    <row r="3869" spans="1:5">
      <c r="A3869" s="126"/>
      <c r="B3869" s="207"/>
      <c r="C3869" s="207"/>
      <c r="D3869" s="207"/>
      <c r="E3869" s="126"/>
    </row>
    <row r="3870" spans="1:5">
      <c r="A3870" s="126"/>
      <c r="B3870" s="207"/>
      <c r="C3870" s="207"/>
      <c r="D3870" s="207"/>
      <c r="E3870" s="126"/>
    </row>
    <row r="3871" spans="1:5">
      <c r="A3871" s="126"/>
      <c r="B3871" s="207"/>
      <c r="C3871" s="207"/>
      <c r="D3871" s="207"/>
      <c r="E3871" s="126"/>
    </row>
    <row r="3872" spans="1:5">
      <c r="A3872" s="126"/>
      <c r="B3872" s="207"/>
      <c r="C3872" s="207"/>
      <c r="D3872" s="207"/>
      <c r="E3872" s="126"/>
    </row>
    <row r="3873" spans="1:5">
      <c r="A3873" s="126"/>
      <c r="B3873" s="207"/>
      <c r="C3873" s="207"/>
      <c r="D3873" s="207"/>
      <c r="E3873" s="126"/>
    </row>
    <row r="3874" spans="1:5">
      <c r="A3874" s="126"/>
      <c r="B3874" s="207"/>
      <c r="C3874" s="207"/>
      <c r="D3874" s="207"/>
      <c r="E3874" s="126"/>
    </row>
    <row r="3875" spans="1:5">
      <c r="A3875" s="126"/>
      <c r="B3875" s="207"/>
      <c r="C3875" s="207"/>
      <c r="D3875" s="207"/>
      <c r="E3875" s="126"/>
    </row>
    <row r="3876" spans="1:5">
      <c r="A3876" s="126"/>
      <c r="B3876" s="207"/>
      <c r="C3876" s="207"/>
      <c r="D3876" s="207"/>
      <c r="E3876" s="126"/>
    </row>
    <row r="3877" spans="1:5">
      <c r="A3877" s="126"/>
      <c r="B3877" s="207"/>
      <c r="C3877" s="207"/>
      <c r="D3877" s="207"/>
      <c r="E3877" s="126"/>
    </row>
    <row r="3878" spans="1:5">
      <c r="A3878" s="126"/>
      <c r="B3878" s="207"/>
      <c r="C3878" s="207"/>
      <c r="D3878" s="207"/>
      <c r="E3878" s="126"/>
    </row>
    <row r="3879" spans="1:5">
      <c r="A3879" s="126"/>
      <c r="B3879" s="207"/>
      <c r="C3879" s="207"/>
      <c r="D3879" s="207"/>
      <c r="E3879" s="126"/>
    </row>
    <row r="3880" spans="1:5">
      <c r="A3880" s="126"/>
      <c r="B3880" s="207"/>
      <c r="C3880" s="207"/>
      <c r="D3880" s="207"/>
      <c r="E3880" s="126"/>
    </row>
    <row r="3881" spans="1:5">
      <c r="A3881" s="126"/>
      <c r="B3881" s="207"/>
      <c r="C3881" s="207"/>
      <c r="D3881" s="207"/>
      <c r="E3881" s="126"/>
    </row>
    <row r="3882" spans="1:5">
      <c r="A3882" s="126"/>
      <c r="B3882" s="207"/>
      <c r="C3882" s="207"/>
      <c r="D3882" s="207"/>
      <c r="E3882" s="126"/>
    </row>
    <row r="3883" spans="1:5">
      <c r="A3883" s="126"/>
      <c r="B3883" s="207"/>
      <c r="C3883" s="207"/>
      <c r="D3883" s="207"/>
      <c r="E3883" s="126"/>
    </row>
    <row r="3884" spans="1:5">
      <c r="A3884" s="126"/>
      <c r="B3884" s="207"/>
      <c r="C3884" s="207"/>
      <c r="D3884" s="207"/>
      <c r="E3884" s="126"/>
    </row>
    <row r="3885" spans="1:5">
      <c r="A3885" s="126"/>
      <c r="B3885" s="207"/>
      <c r="C3885" s="207"/>
      <c r="D3885" s="207"/>
      <c r="E3885" s="126"/>
    </row>
    <row r="3886" spans="1:5">
      <c r="A3886" s="126"/>
      <c r="B3886" s="207"/>
      <c r="C3886" s="207"/>
      <c r="D3886" s="207"/>
      <c r="E3886" s="126"/>
    </row>
    <row r="3887" spans="1:5">
      <c r="A3887" s="126"/>
      <c r="B3887" s="207"/>
      <c r="C3887" s="207"/>
      <c r="D3887" s="207"/>
      <c r="E3887" s="126"/>
    </row>
    <row r="3888" spans="1:5">
      <c r="A3888" s="126"/>
      <c r="B3888" s="207"/>
      <c r="C3888" s="207"/>
      <c r="D3888" s="207"/>
      <c r="E3888" s="126"/>
    </row>
    <row r="3889" spans="1:5">
      <c r="A3889" s="126"/>
      <c r="B3889" s="207"/>
      <c r="C3889" s="207"/>
      <c r="D3889" s="207"/>
      <c r="E3889" s="126"/>
    </row>
    <row r="3890" spans="1:5">
      <c r="A3890" s="126"/>
      <c r="B3890" s="207"/>
      <c r="C3890" s="207"/>
      <c r="D3890" s="207"/>
      <c r="E3890" s="126"/>
    </row>
    <row r="3891" spans="1:5">
      <c r="A3891" s="126"/>
      <c r="B3891" s="207"/>
      <c r="C3891" s="207"/>
      <c r="D3891" s="207"/>
      <c r="E3891" s="126"/>
    </row>
    <row r="3892" spans="1:5">
      <c r="A3892" s="126"/>
      <c r="B3892" s="207"/>
      <c r="C3892" s="207"/>
      <c r="D3892" s="207"/>
      <c r="E3892" s="126"/>
    </row>
    <row r="3893" spans="1:5">
      <c r="A3893" s="126"/>
      <c r="B3893" s="207"/>
      <c r="C3893" s="207"/>
      <c r="D3893" s="207"/>
      <c r="E3893" s="126"/>
    </row>
    <row r="3894" spans="1:5">
      <c r="A3894" s="126"/>
      <c r="B3894" s="207"/>
      <c r="C3894" s="207"/>
      <c r="D3894" s="207"/>
      <c r="E3894" s="126"/>
    </row>
    <row r="3895" spans="1:5">
      <c r="A3895" s="126"/>
      <c r="B3895" s="207"/>
      <c r="C3895" s="207"/>
      <c r="D3895" s="207"/>
      <c r="E3895" s="126"/>
    </row>
    <row r="3896" spans="1:5">
      <c r="A3896" s="126"/>
      <c r="B3896" s="207"/>
      <c r="C3896" s="207"/>
      <c r="D3896" s="207"/>
      <c r="E3896" s="126"/>
    </row>
    <row r="3897" spans="1:5">
      <c r="A3897" s="126"/>
      <c r="B3897" s="207"/>
      <c r="C3897" s="207"/>
      <c r="D3897" s="207"/>
      <c r="E3897" s="126"/>
    </row>
    <row r="3898" spans="1:5">
      <c r="A3898" s="126"/>
      <c r="B3898" s="207"/>
      <c r="C3898" s="207"/>
      <c r="D3898" s="207"/>
      <c r="E3898" s="126"/>
    </row>
    <row r="3899" spans="1:5">
      <c r="A3899" s="126"/>
      <c r="B3899" s="207"/>
      <c r="C3899" s="207"/>
      <c r="D3899" s="207"/>
      <c r="E3899" s="126"/>
    </row>
    <row r="3900" spans="1:5">
      <c r="A3900" s="126"/>
      <c r="B3900" s="207"/>
      <c r="C3900" s="207"/>
      <c r="D3900" s="207"/>
      <c r="E3900" s="126"/>
    </row>
    <row r="3901" spans="1:5">
      <c r="A3901" s="126"/>
      <c r="B3901" s="207"/>
      <c r="C3901" s="207"/>
      <c r="D3901" s="207"/>
      <c r="E3901" s="126"/>
    </row>
    <row r="3902" spans="1:5">
      <c r="A3902" s="126"/>
      <c r="B3902" s="207"/>
      <c r="C3902" s="207"/>
      <c r="D3902" s="207"/>
      <c r="E3902" s="126"/>
    </row>
    <row r="3903" spans="1:5">
      <c r="A3903" s="126"/>
      <c r="B3903" s="207"/>
      <c r="C3903" s="207"/>
      <c r="D3903" s="207"/>
      <c r="E3903" s="126"/>
    </row>
    <row r="3904" spans="1:5">
      <c r="A3904" s="126"/>
      <c r="B3904" s="207"/>
      <c r="C3904" s="207"/>
      <c r="D3904" s="207"/>
      <c r="E3904" s="126"/>
    </row>
    <row r="3905" spans="1:5">
      <c r="A3905" s="126"/>
      <c r="B3905" s="207"/>
      <c r="C3905" s="207"/>
      <c r="D3905" s="207"/>
      <c r="E3905" s="126"/>
    </row>
    <row r="3906" spans="1:5">
      <c r="A3906" s="126"/>
      <c r="B3906" s="207"/>
      <c r="C3906" s="207"/>
      <c r="D3906" s="207"/>
      <c r="E3906" s="126"/>
    </row>
    <row r="3907" spans="1:5">
      <c r="A3907" s="126"/>
      <c r="B3907" s="207"/>
      <c r="C3907" s="207"/>
      <c r="D3907" s="207"/>
      <c r="E3907" s="126"/>
    </row>
    <row r="3908" spans="1:5">
      <c r="A3908" s="126"/>
      <c r="B3908" s="207"/>
      <c r="C3908" s="207"/>
      <c r="D3908" s="207"/>
      <c r="E3908" s="126"/>
    </row>
    <row r="3909" spans="1:5">
      <c r="A3909" s="126"/>
      <c r="B3909" s="207"/>
      <c r="C3909" s="207"/>
      <c r="D3909" s="207"/>
      <c r="E3909" s="126"/>
    </row>
    <row r="3910" spans="1:5">
      <c r="A3910" s="126"/>
      <c r="B3910" s="207"/>
      <c r="C3910" s="207"/>
      <c r="D3910" s="207"/>
      <c r="E3910" s="126"/>
    </row>
    <row r="3911" spans="1:5">
      <c r="A3911" s="126"/>
      <c r="B3911" s="207"/>
      <c r="C3911" s="207"/>
      <c r="D3911" s="207"/>
      <c r="E3911" s="126"/>
    </row>
    <row r="3912" spans="1:5">
      <c r="A3912" s="126"/>
      <c r="B3912" s="207"/>
      <c r="C3912" s="207"/>
      <c r="D3912" s="207"/>
      <c r="E3912" s="126"/>
    </row>
    <row r="3913" spans="1:5">
      <c r="A3913" s="126"/>
      <c r="B3913" s="207"/>
      <c r="C3913" s="207"/>
      <c r="D3913" s="207"/>
      <c r="E3913" s="126"/>
    </row>
    <row r="3914" spans="1:5">
      <c r="A3914" s="126"/>
      <c r="B3914" s="207"/>
      <c r="C3914" s="207"/>
      <c r="D3914" s="207"/>
      <c r="E3914" s="126"/>
    </row>
    <row r="3915" spans="1:5">
      <c r="A3915" s="126"/>
      <c r="B3915" s="207"/>
      <c r="C3915" s="207"/>
      <c r="D3915" s="207"/>
      <c r="E3915" s="126"/>
    </row>
    <row r="3916" spans="1:5">
      <c r="A3916" s="126"/>
      <c r="B3916" s="207"/>
      <c r="C3916" s="207"/>
      <c r="D3916" s="207"/>
      <c r="E3916" s="126"/>
    </row>
    <row r="3917" spans="1:5">
      <c r="A3917" s="126"/>
      <c r="B3917" s="207"/>
      <c r="C3917" s="207"/>
      <c r="D3917" s="207"/>
      <c r="E3917" s="126"/>
    </row>
    <row r="3918" spans="1:5">
      <c r="A3918" s="126"/>
      <c r="B3918" s="207"/>
      <c r="C3918" s="207"/>
      <c r="D3918" s="207"/>
      <c r="E3918" s="126"/>
    </row>
    <row r="3919" spans="1:5">
      <c r="A3919" s="126"/>
      <c r="B3919" s="207"/>
      <c r="C3919" s="207"/>
      <c r="D3919" s="207"/>
      <c r="E3919" s="126"/>
    </row>
    <row r="3920" spans="1:5">
      <c r="A3920" s="126"/>
      <c r="B3920" s="207"/>
      <c r="C3920" s="207"/>
      <c r="D3920" s="207"/>
      <c r="E3920" s="126"/>
    </row>
    <row r="3921" spans="1:5">
      <c r="A3921" s="126"/>
      <c r="B3921" s="207"/>
      <c r="C3921" s="207"/>
      <c r="D3921" s="207"/>
      <c r="E3921" s="126"/>
    </row>
    <row r="3922" spans="1:5">
      <c r="A3922" s="126"/>
      <c r="B3922" s="207"/>
      <c r="C3922" s="207"/>
      <c r="D3922" s="207"/>
      <c r="E3922" s="126"/>
    </row>
    <row r="3923" spans="1:5">
      <c r="A3923" s="126"/>
      <c r="B3923" s="207"/>
      <c r="C3923" s="207"/>
      <c r="D3923" s="207"/>
      <c r="E3923" s="126"/>
    </row>
    <row r="3924" spans="1:5">
      <c r="A3924" s="126"/>
      <c r="B3924" s="207"/>
      <c r="C3924" s="207"/>
      <c r="D3924" s="207"/>
      <c r="E3924" s="126"/>
    </row>
    <row r="3925" spans="1:5">
      <c r="A3925" s="126"/>
      <c r="B3925" s="207"/>
      <c r="C3925" s="207"/>
      <c r="D3925" s="207"/>
      <c r="E3925" s="126"/>
    </row>
    <row r="3926" spans="1:5">
      <c r="A3926" s="126"/>
      <c r="B3926" s="207"/>
      <c r="C3926" s="207"/>
      <c r="D3926" s="207"/>
      <c r="E3926" s="126"/>
    </row>
    <row r="3927" spans="1:5">
      <c r="A3927" s="126"/>
      <c r="B3927" s="207"/>
      <c r="C3927" s="207"/>
      <c r="D3927" s="207"/>
      <c r="E3927" s="126"/>
    </row>
    <row r="3928" spans="1:5">
      <c r="A3928" s="126"/>
      <c r="B3928" s="207"/>
      <c r="C3928" s="207"/>
      <c r="D3928" s="207"/>
      <c r="E3928" s="126"/>
    </row>
    <row r="3929" spans="1:5">
      <c r="A3929" s="126"/>
      <c r="B3929" s="207"/>
      <c r="C3929" s="207"/>
      <c r="D3929" s="207"/>
      <c r="E3929" s="126"/>
    </row>
    <row r="3930" spans="1:5">
      <c r="A3930" s="126"/>
      <c r="B3930" s="207"/>
      <c r="C3930" s="207"/>
      <c r="D3930" s="207"/>
      <c r="E3930" s="126"/>
    </row>
    <row r="3931" spans="1:5">
      <c r="A3931" s="126"/>
      <c r="B3931" s="207"/>
      <c r="C3931" s="207"/>
      <c r="D3931" s="207"/>
      <c r="E3931" s="126"/>
    </row>
    <row r="3932" spans="1:5">
      <c r="A3932" s="126"/>
      <c r="B3932" s="207"/>
      <c r="C3932" s="207"/>
      <c r="D3932" s="207"/>
      <c r="E3932" s="126"/>
    </row>
    <row r="3933" spans="1:5">
      <c r="A3933" s="126"/>
      <c r="B3933" s="207"/>
      <c r="C3933" s="207"/>
      <c r="D3933" s="207"/>
      <c r="E3933" s="126"/>
    </row>
    <row r="3934" spans="1:5">
      <c r="A3934" s="126"/>
      <c r="B3934" s="207"/>
      <c r="C3934" s="207"/>
      <c r="D3934" s="207"/>
      <c r="E3934" s="126"/>
    </row>
    <row r="3935" spans="1:5">
      <c r="A3935" s="126"/>
      <c r="B3935" s="207"/>
      <c r="C3935" s="207"/>
      <c r="D3935" s="207"/>
      <c r="E3935" s="126"/>
    </row>
    <row r="3936" spans="1:5">
      <c r="A3936" s="126"/>
      <c r="B3936" s="207"/>
      <c r="C3936" s="207"/>
      <c r="D3936" s="207"/>
      <c r="E3936" s="126"/>
    </row>
    <row r="3937" spans="1:5">
      <c r="A3937" s="126"/>
      <c r="B3937" s="207"/>
      <c r="C3937" s="207"/>
      <c r="D3937" s="207"/>
      <c r="E3937" s="126"/>
    </row>
    <row r="3938" spans="1:5">
      <c r="A3938" s="126"/>
      <c r="B3938" s="207"/>
      <c r="C3938" s="207"/>
      <c r="D3938" s="207"/>
      <c r="E3938" s="126"/>
    </row>
    <row r="3939" spans="1:5">
      <c r="A3939" s="126"/>
      <c r="B3939" s="207"/>
      <c r="C3939" s="207"/>
      <c r="D3939" s="207"/>
      <c r="E3939" s="126"/>
    </row>
    <row r="3940" spans="1:5">
      <c r="A3940" s="126"/>
      <c r="B3940" s="207"/>
      <c r="C3940" s="207"/>
      <c r="D3940" s="207"/>
      <c r="E3940" s="126"/>
    </row>
    <row r="3941" spans="1:5">
      <c r="A3941" s="126"/>
      <c r="B3941" s="207"/>
      <c r="C3941" s="207"/>
      <c r="D3941" s="207"/>
      <c r="E3941" s="126"/>
    </row>
    <row r="3942" spans="1:5">
      <c r="A3942" s="126"/>
      <c r="B3942" s="207"/>
      <c r="C3942" s="207"/>
      <c r="D3942" s="207"/>
      <c r="E3942" s="126"/>
    </row>
    <row r="3943" spans="1:5">
      <c r="A3943" s="126"/>
      <c r="B3943" s="207"/>
      <c r="C3943" s="207"/>
      <c r="D3943" s="207"/>
      <c r="E3943" s="126"/>
    </row>
    <row r="3944" spans="1:5">
      <c r="A3944" s="126"/>
      <c r="B3944" s="207"/>
      <c r="C3944" s="207"/>
      <c r="D3944" s="207"/>
      <c r="E3944" s="126"/>
    </row>
    <row r="3945" spans="1:5">
      <c r="A3945" s="126"/>
      <c r="B3945" s="207"/>
      <c r="C3945" s="207"/>
      <c r="D3945" s="207"/>
      <c r="E3945" s="126"/>
    </row>
    <row r="3946" spans="1:5">
      <c r="A3946" s="126"/>
      <c r="B3946" s="207"/>
      <c r="C3946" s="207"/>
      <c r="D3946" s="207"/>
      <c r="E3946" s="126"/>
    </row>
    <row r="3947" spans="1:5">
      <c r="A3947" s="126"/>
      <c r="B3947" s="207"/>
      <c r="C3947" s="207"/>
      <c r="D3947" s="207"/>
      <c r="E3947" s="126"/>
    </row>
    <row r="3948" spans="1:5">
      <c r="A3948" s="126"/>
      <c r="B3948" s="207"/>
      <c r="C3948" s="207"/>
      <c r="D3948" s="207"/>
      <c r="E3948" s="126"/>
    </row>
    <row r="3949" spans="1:5">
      <c r="A3949" s="126"/>
      <c r="B3949" s="207"/>
      <c r="C3949" s="207"/>
      <c r="D3949" s="207"/>
      <c r="E3949" s="126"/>
    </row>
    <row r="3950" spans="1:5">
      <c r="A3950" s="126"/>
      <c r="B3950" s="207"/>
      <c r="C3950" s="207"/>
      <c r="D3950" s="207"/>
      <c r="E3950" s="126"/>
    </row>
    <row r="3951" spans="1:5">
      <c r="A3951" s="126"/>
      <c r="B3951" s="207"/>
      <c r="C3951" s="207"/>
      <c r="D3951" s="207"/>
      <c r="E3951" s="126"/>
    </row>
    <row r="3952" spans="1:5">
      <c r="A3952" s="126"/>
      <c r="B3952" s="207"/>
      <c r="C3952" s="207"/>
      <c r="D3952" s="207"/>
      <c r="E3952" s="126"/>
    </row>
    <row r="3953" spans="1:5">
      <c r="A3953" s="126"/>
      <c r="B3953" s="207"/>
      <c r="C3953" s="207"/>
      <c r="D3953" s="207"/>
      <c r="E3953" s="126"/>
    </row>
    <row r="3954" spans="1:5">
      <c r="A3954" s="126"/>
      <c r="B3954" s="207"/>
      <c r="C3954" s="207"/>
      <c r="D3954" s="207"/>
      <c r="E3954" s="126"/>
    </row>
    <row r="3955" spans="1:5">
      <c r="A3955" s="126"/>
      <c r="B3955" s="207"/>
      <c r="C3955" s="207"/>
      <c r="D3955" s="207"/>
      <c r="E3955" s="126"/>
    </row>
    <row r="3956" spans="1:5">
      <c r="A3956" s="126"/>
      <c r="B3956" s="207"/>
      <c r="C3956" s="207"/>
      <c r="D3956" s="207"/>
      <c r="E3956" s="126"/>
    </row>
    <row r="3957" spans="1:5">
      <c r="A3957" s="126"/>
      <c r="B3957" s="207"/>
      <c r="C3957" s="207"/>
      <c r="D3957" s="207"/>
      <c r="E3957" s="126"/>
    </row>
    <row r="3958" spans="1:5">
      <c r="A3958" s="126"/>
      <c r="B3958" s="207"/>
      <c r="C3958" s="207"/>
      <c r="D3958" s="207"/>
      <c r="E3958" s="126"/>
    </row>
    <row r="3959" spans="1:5">
      <c r="A3959" s="126"/>
      <c r="B3959" s="207"/>
      <c r="C3959" s="207"/>
      <c r="D3959" s="207"/>
      <c r="E3959" s="126"/>
    </row>
    <row r="3960" spans="1:5">
      <c r="A3960" s="126"/>
      <c r="B3960" s="207"/>
      <c r="C3960" s="207"/>
      <c r="D3960" s="207"/>
      <c r="E3960" s="126"/>
    </row>
    <row r="3961" spans="1:5">
      <c r="A3961" s="126"/>
      <c r="B3961" s="207"/>
      <c r="C3961" s="207"/>
      <c r="D3961" s="207"/>
      <c r="E3961" s="126"/>
    </row>
    <row r="3962" spans="1:5">
      <c r="A3962" s="126"/>
      <c r="B3962" s="207"/>
      <c r="C3962" s="207"/>
      <c r="D3962" s="207"/>
      <c r="E3962" s="126"/>
    </row>
    <row r="3963" spans="1:5">
      <c r="A3963" s="126"/>
      <c r="B3963" s="207"/>
      <c r="C3963" s="207"/>
      <c r="D3963" s="207"/>
      <c r="E3963" s="126"/>
    </row>
    <row r="3964" spans="1:5">
      <c r="A3964" s="126"/>
      <c r="B3964" s="207"/>
      <c r="C3964" s="207"/>
      <c r="D3964" s="207"/>
      <c r="E3964" s="126"/>
    </row>
    <row r="3965" spans="1:5">
      <c r="A3965" s="126"/>
      <c r="B3965" s="207"/>
      <c r="C3965" s="207"/>
      <c r="D3965" s="207"/>
      <c r="E3965" s="126"/>
    </row>
    <row r="3966" spans="1:5">
      <c r="A3966" s="126"/>
      <c r="B3966" s="207"/>
      <c r="C3966" s="207"/>
      <c r="D3966" s="207"/>
      <c r="E3966" s="126"/>
    </row>
    <row r="3967" spans="1:5">
      <c r="A3967" s="126"/>
      <c r="B3967" s="207"/>
      <c r="C3967" s="207"/>
      <c r="D3967" s="207"/>
      <c r="E3967" s="126"/>
    </row>
    <row r="3968" spans="1:5">
      <c r="A3968" s="126"/>
      <c r="B3968" s="207"/>
      <c r="C3968" s="207"/>
      <c r="D3968" s="207"/>
      <c r="E3968" s="126"/>
    </row>
    <row r="3969" spans="1:5">
      <c r="A3969" s="126"/>
      <c r="B3969" s="207"/>
      <c r="C3969" s="207"/>
      <c r="D3969" s="207"/>
      <c r="E3969" s="126"/>
    </row>
    <row r="3970" spans="1:5">
      <c r="A3970" s="126"/>
      <c r="B3970" s="207"/>
      <c r="C3970" s="207"/>
      <c r="D3970" s="207"/>
      <c r="E3970" s="126"/>
    </row>
    <row r="3971" spans="1:5">
      <c r="A3971" s="126"/>
      <c r="B3971" s="207"/>
      <c r="C3971" s="207"/>
      <c r="D3971" s="207"/>
      <c r="E3971" s="126"/>
    </row>
    <row r="3972" spans="1:5">
      <c r="A3972" s="126"/>
      <c r="B3972" s="207"/>
      <c r="C3972" s="207"/>
      <c r="D3972" s="207"/>
      <c r="E3972" s="126"/>
    </row>
    <row r="3973" spans="1:5">
      <c r="A3973" s="126"/>
      <c r="B3973" s="207"/>
      <c r="C3973" s="207"/>
      <c r="D3973" s="207"/>
      <c r="E3973" s="126"/>
    </row>
    <row r="3974" spans="1:5">
      <c r="A3974" s="126"/>
      <c r="B3974" s="207"/>
      <c r="C3974" s="207"/>
      <c r="D3974" s="207"/>
      <c r="E3974" s="126"/>
    </row>
    <row r="3975" spans="1:5">
      <c r="A3975" s="126"/>
      <c r="B3975" s="207"/>
      <c r="C3975" s="207"/>
      <c r="D3975" s="207"/>
      <c r="E3975" s="126"/>
    </row>
    <row r="3976" spans="1:5">
      <c r="A3976" s="126"/>
      <c r="B3976" s="207"/>
      <c r="C3976" s="207"/>
      <c r="D3976" s="207"/>
      <c r="E3976" s="126"/>
    </row>
    <row r="3977" spans="1:5">
      <c r="A3977" s="126"/>
      <c r="B3977" s="207"/>
      <c r="C3977" s="207"/>
      <c r="D3977" s="207"/>
      <c r="E3977" s="126"/>
    </row>
    <row r="3978" spans="1:5">
      <c r="A3978" s="126"/>
      <c r="B3978" s="207"/>
      <c r="C3978" s="207"/>
      <c r="D3978" s="207"/>
      <c r="E3978" s="126"/>
    </row>
    <row r="3979" spans="1:5">
      <c r="A3979" s="126"/>
      <c r="B3979" s="207"/>
      <c r="C3979" s="207"/>
      <c r="D3979" s="207"/>
      <c r="E3979" s="126"/>
    </row>
    <row r="3980" spans="1:5">
      <c r="A3980" s="126"/>
      <c r="B3980" s="207"/>
      <c r="C3980" s="207"/>
      <c r="D3980" s="207"/>
      <c r="E3980" s="126"/>
    </row>
    <row r="3981" spans="1:5">
      <c r="A3981" s="126"/>
      <c r="B3981" s="207"/>
      <c r="C3981" s="207"/>
      <c r="D3981" s="207"/>
      <c r="E3981" s="126"/>
    </row>
    <row r="3982" spans="1:5">
      <c r="A3982" s="126"/>
      <c r="B3982" s="207"/>
      <c r="C3982" s="207"/>
      <c r="D3982" s="207"/>
      <c r="E3982" s="126"/>
    </row>
    <row r="3983" spans="1:5">
      <c r="A3983" s="126"/>
      <c r="B3983" s="207"/>
      <c r="C3983" s="207"/>
      <c r="D3983" s="207"/>
      <c r="E3983" s="126"/>
    </row>
    <row r="3984" spans="1:5">
      <c r="A3984" s="126"/>
      <c r="B3984" s="207"/>
      <c r="C3984" s="207"/>
      <c r="D3984" s="207"/>
      <c r="E3984" s="126"/>
    </row>
    <row r="3985" spans="1:5">
      <c r="A3985" s="126"/>
      <c r="B3985" s="207"/>
      <c r="C3985" s="207"/>
      <c r="D3985" s="207"/>
      <c r="E3985" s="126"/>
    </row>
    <row r="3986" spans="1:5">
      <c r="A3986" s="126"/>
      <c r="B3986" s="207"/>
      <c r="C3986" s="207"/>
      <c r="D3986" s="207"/>
      <c r="E3986" s="126"/>
    </row>
    <row r="3987" spans="1:5">
      <c r="A3987" s="126"/>
      <c r="B3987" s="207"/>
      <c r="C3987" s="207"/>
      <c r="D3987" s="207"/>
      <c r="E3987" s="126"/>
    </row>
    <row r="3988" spans="1:5">
      <c r="A3988" s="126"/>
      <c r="B3988" s="207"/>
      <c r="C3988" s="207"/>
      <c r="D3988" s="207"/>
      <c r="E3988" s="126"/>
    </row>
    <row r="3989" spans="1:5">
      <c r="A3989" s="126"/>
      <c r="B3989" s="207"/>
      <c r="C3989" s="207"/>
      <c r="D3989" s="207"/>
      <c r="E3989" s="126"/>
    </row>
    <row r="3990" spans="1:5">
      <c r="A3990" s="126"/>
      <c r="B3990" s="207"/>
      <c r="C3990" s="207"/>
      <c r="D3990" s="207"/>
      <c r="E3990" s="126"/>
    </row>
    <row r="3991" spans="1:5">
      <c r="A3991" s="126"/>
      <c r="B3991" s="207"/>
      <c r="C3991" s="207"/>
      <c r="D3991" s="207"/>
      <c r="E3991" s="126"/>
    </row>
    <row r="3992" spans="1:5">
      <c r="A3992" s="126"/>
      <c r="B3992" s="207"/>
      <c r="C3992" s="207"/>
      <c r="D3992" s="207"/>
      <c r="E3992" s="126"/>
    </row>
    <row r="3993" spans="1:5">
      <c r="A3993" s="126"/>
      <c r="B3993" s="207"/>
      <c r="C3993" s="207"/>
      <c r="D3993" s="207"/>
      <c r="E3993" s="126"/>
    </row>
    <row r="3994" spans="1:5">
      <c r="A3994" s="126"/>
      <c r="B3994" s="207"/>
      <c r="C3994" s="207"/>
      <c r="D3994" s="207"/>
      <c r="E3994" s="126"/>
    </row>
    <row r="3995" spans="1:5">
      <c r="A3995" s="126"/>
      <c r="B3995" s="207"/>
      <c r="C3995" s="207"/>
      <c r="D3995" s="207"/>
      <c r="E3995" s="126"/>
    </row>
    <row r="3996" spans="1:5">
      <c r="A3996" s="126"/>
      <c r="B3996" s="207"/>
      <c r="C3996" s="207"/>
      <c r="D3996" s="207"/>
      <c r="E3996" s="126"/>
    </row>
    <row r="3997" spans="1:5">
      <c r="A3997" s="126"/>
      <c r="B3997" s="207"/>
      <c r="C3997" s="207"/>
      <c r="D3997" s="207"/>
      <c r="E3997" s="126"/>
    </row>
    <row r="3998" spans="1:5">
      <c r="A3998" s="126"/>
      <c r="B3998" s="207"/>
      <c r="C3998" s="207"/>
      <c r="D3998" s="207"/>
      <c r="E3998" s="126"/>
    </row>
    <row r="3999" spans="1:5">
      <c r="A3999" s="126"/>
      <c r="B3999" s="207"/>
      <c r="C3999" s="207"/>
      <c r="D3999" s="207"/>
      <c r="E3999" s="126"/>
    </row>
    <row r="4000" spans="1:5">
      <c r="A4000" s="126"/>
      <c r="B4000" s="207"/>
      <c r="C4000" s="207"/>
      <c r="D4000" s="207"/>
      <c r="E4000" s="126"/>
    </row>
    <row r="4001" spans="1:5">
      <c r="A4001" s="126"/>
      <c r="B4001" s="207"/>
      <c r="C4001" s="207"/>
      <c r="D4001" s="207"/>
      <c r="E4001" s="126"/>
    </row>
    <row r="4002" spans="1:5">
      <c r="A4002" s="126"/>
      <c r="B4002" s="207"/>
      <c r="C4002" s="207"/>
      <c r="D4002" s="207"/>
      <c r="E4002" s="126"/>
    </row>
    <row r="4003" spans="1:5">
      <c r="A4003" s="126"/>
      <c r="B4003" s="207"/>
      <c r="C4003" s="207"/>
      <c r="D4003" s="207"/>
      <c r="E4003" s="126"/>
    </row>
    <row r="4004" spans="1:5">
      <c r="A4004" s="126"/>
      <c r="B4004" s="207"/>
      <c r="C4004" s="207"/>
      <c r="D4004" s="207"/>
      <c r="E4004" s="126"/>
    </row>
    <row r="4005" spans="1:5">
      <c r="A4005" s="126"/>
      <c r="B4005" s="207"/>
      <c r="C4005" s="207"/>
      <c r="D4005" s="207"/>
      <c r="E4005" s="126"/>
    </row>
    <row r="4006" spans="1:5">
      <c r="A4006" s="126"/>
      <c r="B4006" s="207"/>
      <c r="C4006" s="207"/>
      <c r="D4006" s="207"/>
      <c r="E4006" s="126"/>
    </row>
    <row r="4007" spans="1:5">
      <c r="A4007" s="126"/>
      <c r="B4007" s="207"/>
      <c r="C4007" s="207"/>
      <c r="D4007" s="207"/>
      <c r="E4007" s="126"/>
    </row>
    <row r="4008" spans="1:5">
      <c r="A4008" s="126"/>
      <c r="B4008" s="207"/>
      <c r="C4008" s="207"/>
      <c r="D4008" s="207"/>
      <c r="E4008" s="126"/>
    </row>
    <row r="4009" spans="1:5">
      <c r="A4009" s="126"/>
      <c r="B4009" s="207"/>
      <c r="C4009" s="207"/>
      <c r="D4009" s="207"/>
      <c r="E4009" s="126"/>
    </row>
    <row r="4010" spans="1:5">
      <c r="A4010" s="126"/>
      <c r="B4010" s="207"/>
      <c r="C4010" s="207"/>
      <c r="D4010" s="207"/>
      <c r="E4010" s="126"/>
    </row>
    <row r="4011" spans="1:5">
      <c r="A4011" s="126"/>
      <c r="B4011" s="207"/>
      <c r="C4011" s="207"/>
      <c r="D4011" s="207"/>
      <c r="E4011" s="126"/>
    </row>
    <row r="4012" spans="1:5">
      <c r="A4012" s="126"/>
      <c r="B4012" s="207"/>
      <c r="C4012" s="207"/>
      <c r="D4012" s="207"/>
      <c r="E4012" s="126"/>
    </row>
    <row r="4013" spans="1:5">
      <c r="A4013" s="126"/>
      <c r="B4013" s="207"/>
      <c r="C4013" s="207"/>
      <c r="D4013" s="207"/>
      <c r="E4013" s="126"/>
    </row>
    <row r="4014" spans="1:5">
      <c r="A4014" s="126"/>
      <c r="B4014" s="207"/>
      <c r="C4014" s="207"/>
      <c r="D4014" s="207"/>
      <c r="E4014" s="126"/>
    </row>
    <row r="4015" spans="1:5">
      <c r="A4015" s="126"/>
      <c r="B4015" s="207"/>
      <c r="C4015" s="207"/>
      <c r="D4015" s="207"/>
      <c r="E4015" s="126"/>
    </row>
    <row r="4016" spans="1:5">
      <c r="A4016" s="126"/>
      <c r="B4016" s="207"/>
      <c r="C4016" s="207"/>
      <c r="D4016" s="207"/>
      <c r="E4016" s="126"/>
    </row>
    <row r="4017" spans="1:5">
      <c r="A4017" s="126"/>
      <c r="B4017" s="207"/>
      <c r="C4017" s="207"/>
      <c r="D4017" s="207"/>
      <c r="E4017" s="126"/>
    </row>
    <row r="4018" spans="1:5">
      <c r="A4018" s="126"/>
      <c r="B4018" s="207"/>
      <c r="C4018" s="207"/>
      <c r="D4018" s="207"/>
      <c r="E4018" s="126"/>
    </row>
    <row r="4019" spans="1:5">
      <c r="A4019" s="126"/>
      <c r="B4019" s="207"/>
      <c r="C4019" s="207"/>
      <c r="D4019" s="207"/>
      <c r="E4019" s="126"/>
    </row>
    <row r="4020" spans="1:5">
      <c r="A4020" s="126"/>
      <c r="B4020" s="207"/>
      <c r="C4020" s="207"/>
      <c r="D4020" s="207"/>
      <c r="E4020" s="126"/>
    </row>
    <row r="4021" spans="1:5">
      <c r="A4021" s="126"/>
      <c r="B4021" s="207"/>
      <c r="C4021" s="207"/>
      <c r="D4021" s="207"/>
      <c r="E4021" s="126"/>
    </row>
    <row r="4022" spans="1:5">
      <c r="A4022" s="126"/>
      <c r="B4022" s="207"/>
      <c r="C4022" s="207"/>
      <c r="D4022" s="207"/>
      <c r="E4022" s="126"/>
    </row>
    <row r="4023" spans="1:5">
      <c r="A4023" s="126"/>
      <c r="B4023" s="207"/>
      <c r="C4023" s="207"/>
      <c r="D4023" s="207"/>
      <c r="E4023" s="126"/>
    </row>
    <row r="4024" spans="1:5">
      <c r="A4024" s="126"/>
      <c r="B4024" s="207"/>
      <c r="C4024" s="207"/>
      <c r="D4024" s="207"/>
      <c r="E4024" s="126"/>
    </row>
    <row r="4025" spans="1:5">
      <c r="A4025" s="126"/>
      <c r="B4025" s="207"/>
      <c r="C4025" s="207"/>
      <c r="D4025" s="207"/>
      <c r="E4025" s="126"/>
    </row>
    <row r="4026" spans="1:5">
      <c r="A4026" s="126"/>
      <c r="B4026" s="207"/>
      <c r="C4026" s="207"/>
      <c r="D4026" s="207"/>
      <c r="E4026" s="126"/>
    </row>
    <row r="4027" spans="1:5">
      <c r="A4027" s="126"/>
      <c r="B4027" s="207"/>
      <c r="C4027" s="207"/>
      <c r="D4027" s="207"/>
      <c r="E4027" s="126"/>
    </row>
    <row r="4028" spans="1:5">
      <c r="A4028" s="126"/>
      <c r="B4028" s="207"/>
      <c r="C4028" s="207"/>
      <c r="D4028" s="207"/>
      <c r="E4028" s="126"/>
    </row>
    <row r="4029" spans="1:5">
      <c r="A4029" s="126"/>
      <c r="B4029" s="207"/>
      <c r="C4029" s="207"/>
      <c r="D4029" s="207"/>
      <c r="E4029" s="126"/>
    </row>
    <row r="4030" spans="1:5">
      <c r="A4030" s="126"/>
      <c r="B4030" s="207"/>
      <c r="C4030" s="207"/>
      <c r="D4030" s="207"/>
      <c r="E4030" s="126"/>
    </row>
    <row r="4031" spans="1:5">
      <c r="A4031" s="126"/>
      <c r="B4031" s="207"/>
      <c r="C4031" s="207"/>
      <c r="D4031" s="207"/>
      <c r="E4031" s="126"/>
    </row>
    <row r="4032" spans="1:5">
      <c r="A4032" s="126"/>
      <c r="B4032" s="207"/>
      <c r="C4032" s="207"/>
      <c r="D4032" s="207"/>
      <c r="E4032" s="126"/>
    </row>
    <row r="4033" spans="1:5">
      <c r="A4033" s="126"/>
      <c r="B4033" s="207"/>
      <c r="C4033" s="207"/>
      <c r="D4033" s="207"/>
      <c r="E4033" s="126"/>
    </row>
    <row r="4034" spans="1:5">
      <c r="A4034" s="126"/>
      <c r="B4034" s="207"/>
      <c r="C4034" s="207"/>
      <c r="D4034" s="207"/>
      <c r="E4034" s="126"/>
    </row>
    <row r="4035" spans="1:5">
      <c r="A4035" s="126"/>
      <c r="B4035" s="207"/>
      <c r="C4035" s="207"/>
      <c r="D4035" s="207"/>
      <c r="E4035" s="126"/>
    </row>
    <row r="4036" spans="1:5">
      <c r="A4036" s="126"/>
      <c r="B4036" s="207"/>
      <c r="C4036" s="207"/>
      <c r="D4036" s="207"/>
      <c r="E4036" s="126"/>
    </row>
    <row r="4037" spans="1:5">
      <c r="A4037" s="126"/>
      <c r="B4037" s="207"/>
      <c r="C4037" s="207"/>
      <c r="D4037" s="207"/>
      <c r="E4037" s="126"/>
    </row>
    <row r="4038" spans="1:5">
      <c r="A4038" s="126"/>
      <c r="B4038" s="207"/>
      <c r="C4038" s="207"/>
      <c r="D4038" s="207"/>
      <c r="E4038" s="126"/>
    </row>
    <row r="4039" spans="1:5">
      <c r="A4039" s="126"/>
      <c r="B4039" s="207"/>
      <c r="C4039" s="207"/>
      <c r="D4039" s="207"/>
      <c r="E4039" s="126"/>
    </row>
    <row r="4040" spans="1:5">
      <c r="A4040" s="126"/>
      <c r="B4040" s="207"/>
      <c r="C4040" s="207"/>
      <c r="D4040" s="207"/>
      <c r="E4040" s="126"/>
    </row>
    <row r="4041" spans="1:5">
      <c r="A4041" s="126"/>
      <c r="B4041" s="207"/>
      <c r="C4041" s="207"/>
      <c r="D4041" s="207"/>
      <c r="E4041" s="126"/>
    </row>
    <row r="4042" spans="1:5">
      <c r="A4042" s="126"/>
      <c r="B4042" s="207"/>
      <c r="C4042" s="207"/>
      <c r="D4042" s="207"/>
      <c r="E4042" s="126"/>
    </row>
    <row r="4043" spans="1:5">
      <c r="A4043" s="126"/>
      <c r="B4043" s="207"/>
      <c r="C4043" s="207"/>
      <c r="D4043" s="207"/>
      <c r="E4043" s="126"/>
    </row>
    <row r="4044" spans="1:5">
      <c r="A4044" s="126"/>
      <c r="B4044" s="207"/>
      <c r="C4044" s="207"/>
      <c r="D4044" s="207"/>
      <c r="E4044" s="126"/>
    </row>
    <row r="4045" spans="1:5">
      <c r="A4045" s="126"/>
      <c r="B4045" s="207"/>
      <c r="C4045" s="207"/>
      <c r="D4045" s="207"/>
      <c r="E4045" s="126"/>
    </row>
    <row r="4046" spans="1:5">
      <c r="A4046" s="126"/>
      <c r="B4046" s="207"/>
      <c r="C4046" s="207"/>
      <c r="D4046" s="207"/>
      <c r="E4046" s="126"/>
    </row>
    <row r="4047" spans="1:5">
      <c r="A4047" s="126"/>
      <c r="B4047" s="207"/>
      <c r="C4047" s="207"/>
      <c r="D4047" s="207"/>
      <c r="E4047" s="126"/>
    </row>
    <row r="4048" spans="1:5">
      <c r="A4048" s="126"/>
      <c r="B4048" s="207"/>
      <c r="C4048" s="207"/>
      <c r="D4048" s="207"/>
      <c r="E4048" s="126"/>
    </row>
    <row r="4049" spans="1:5">
      <c r="A4049" s="126"/>
      <c r="B4049" s="207"/>
      <c r="C4049" s="207"/>
      <c r="D4049" s="207"/>
      <c r="E4049" s="126"/>
    </row>
    <row r="4050" spans="1:5">
      <c r="A4050" s="126"/>
      <c r="B4050" s="207"/>
      <c r="C4050" s="207"/>
      <c r="D4050" s="207"/>
      <c r="E4050" s="126"/>
    </row>
    <row r="4051" spans="1:5">
      <c r="A4051" s="126"/>
      <c r="B4051" s="207"/>
      <c r="C4051" s="207"/>
      <c r="D4051" s="207"/>
      <c r="E4051" s="126"/>
    </row>
    <row r="4052" spans="1:5">
      <c r="A4052" s="126"/>
      <c r="B4052" s="207"/>
      <c r="C4052" s="207"/>
      <c r="D4052" s="207"/>
      <c r="E4052" s="126"/>
    </row>
    <row r="4053" spans="1:5">
      <c r="A4053" s="126"/>
      <c r="B4053" s="207"/>
      <c r="C4053" s="207"/>
      <c r="D4053" s="207"/>
      <c r="E4053" s="126"/>
    </row>
    <row r="4054" spans="1:5">
      <c r="A4054" s="126"/>
      <c r="B4054" s="207"/>
      <c r="C4054" s="207"/>
      <c r="D4054" s="207"/>
      <c r="E4054" s="126"/>
    </row>
    <row r="4055" spans="1:5">
      <c r="A4055" s="126"/>
      <c r="B4055" s="207"/>
      <c r="C4055" s="207"/>
      <c r="D4055" s="207"/>
      <c r="E4055" s="126"/>
    </row>
    <row r="4056" spans="1:5">
      <c r="A4056" s="126"/>
      <c r="B4056" s="207"/>
      <c r="C4056" s="207"/>
      <c r="D4056" s="207"/>
      <c r="E4056" s="126"/>
    </row>
    <row r="4057" spans="1:5">
      <c r="A4057" s="126"/>
      <c r="B4057" s="207"/>
      <c r="C4057" s="207"/>
      <c r="D4057" s="207"/>
      <c r="E4057" s="126"/>
    </row>
    <row r="4058" spans="1:5">
      <c r="A4058" s="126"/>
      <c r="B4058" s="207"/>
      <c r="C4058" s="207"/>
      <c r="D4058" s="207"/>
      <c r="E4058" s="126"/>
    </row>
    <row r="4059" spans="1:5">
      <c r="A4059" s="126"/>
      <c r="B4059" s="207"/>
      <c r="C4059" s="207"/>
      <c r="D4059" s="207"/>
      <c r="E4059" s="126"/>
    </row>
    <row r="4060" spans="1:5">
      <c r="A4060" s="126"/>
      <c r="B4060" s="207"/>
      <c r="C4060" s="207"/>
      <c r="D4060" s="207"/>
      <c r="E4060" s="126"/>
    </row>
    <row r="4061" spans="1:5">
      <c r="A4061" s="126"/>
      <c r="B4061" s="207"/>
      <c r="C4061" s="207"/>
      <c r="D4061" s="207"/>
      <c r="E4061" s="126"/>
    </row>
    <row r="4062" spans="1:5">
      <c r="A4062" s="126"/>
      <c r="B4062" s="207"/>
      <c r="C4062" s="207"/>
      <c r="D4062" s="207"/>
      <c r="E4062" s="126"/>
    </row>
    <row r="4063" spans="1:5">
      <c r="A4063" s="126"/>
      <c r="B4063" s="207"/>
      <c r="C4063" s="207"/>
      <c r="D4063" s="207"/>
      <c r="E4063" s="126"/>
    </row>
    <row r="4064" spans="1:5">
      <c r="A4064" s="126"/>
      <c r="B4064" s="207"/>
      <c r="C4064" s="207"/>
      <c r="D4064" s="207"/>
      <c r="E4064" s="126"/>
    </row>
    <row r="4065" spans="1:5">
      <c r="A4065" s="126"/>
      <c r="B4065" s="207"/>
      <c r="C4065" s="207"/>
      <c r="D4065" s="207"/>
      <c r="E4065" s="126"/>
    </row>
    <row r="4066" spans="1:5">
      <c r="A4066" s="126"/>
      <c r="B4066" s="207"/>
      <c r="C4066" s="207"/>
      <c r="D4066" s="207"/>
      <c r="E4066" s="126"/>
    </row>
    <row r="4067" spans="1:5">
      <c r="A4067" s="126"/>
      <c r="B4067" s="207"/>
      <c r="C4067" s="207"/>
      <c r="D4067" s="207"/>
      <c r="E4067" s="126"/>
    </row>
    <row r="4068" spans="1:5">
      <c r="A4068" s="126"/>
      <c r="B4068" s="207"/>
      <c r="C4068" s="207"/>
      <c r="D4068" s="207"/>
      <c r="E4068" s="126"/>
    </row>
    <row r="4069" spans="1:5">
      <c r="A4069" s="126"/>
      <c r="B4069" s="207"/>
      <c r="C4069" s="207"/>
      <c r="D4069" s="207"/>
      <c r="E4069" s="126"/>
    </row>
    <row r="4070" spans="1:5">
      <c r="A4070" s="126"/>
      <c r="B4070" s="207"/>
      <c r="C4070" s="207"/>
      <c r="D4070" s="207"/>
      <c r="E4070" s="126"/>
    </row>
    <row r="4071" spans="1:5">
      <c r="A4071" s="126"/>
      <c r="B4071" s="207"/>
      <c r="C4071" s="207"/>
      <c r="D4071" s="207"/>
      <c r="E4071" s="126"/>
    </row>
    <row r="4072" spans="1:5">
      <c r="A4072" s="126"/>
      <c r="B4072" s="207"/>
      <c r="C4072" s="207"/>
      <c r="D4072" s="207"/>
      <c r="E4072" s="126"/>
    </row>
    <row r="4073" spans="1:5">
      <c r="A4073" s="126"/>
      <c r="B4073" s="207"/>
      <c r="C4073" s="207"/>
      <c r="D4073" s="207"/>
      <c r="E4073" s="126"/>
    </row>
    <row r="4074" spans="1:5">
      <c r="A4074" s="126"/>
      <c r="B4074" s="207"/>
      <c r="C4074" s="207"/>
      <c r="D4074" s="207"/>
      <c r="E4074" s="126"/>
    </row>
    <row r="4075" spans="1:5">
      <c r="A4075" s="126"/>
      <c r="B4075" s="207"/>
      <c r="C4075" s="207"/>
      <c r="D4075" s="207"/>
      <c r="E4075" s="126"/>
    </row>
    <row r="4076" spans="1:5">
      <c r="A4076" s="126"/>
      <c r="B4076" s="207"/>
      <c r="C4076" s="207"/>
      <c r="D4076" s="207"/>
      <c r="E4076" s="126"/>
    </row>
    <row r="4077" spans="1:5">
      <c r="A4077" s="126"/>
      <c r="B4077" s="207"/>
      <c r="C4077" s="207"/>
      <c r="D4077" s="207"/>
      <c r="E4077" s="126"/>
    </row>
    <row r="4078" spans="1:5">
      <c r="A4078" s="126"/>
      <c r="B4078" s="207"/>
      <c r="C4078" s="207"/>
      <c r="D4078" s="207"/>
      <c r="E4078" s="126"/>
    </row>
    <row r="4079" spans="1:5">
      <c r="A4079" s="126"/>
      <c r="B4079" s="207"/>
      <c r="C4079" s="207"/>
      <c r="D4079" s="207"/>
      <c r="E4079" s="126"/>
    </row>
    <row r="4080" spans="1:5">
      <c r="A4080" s="126"/>
      <c r="B4080" s="207"/>
      <c r="C4080" s="207"/>
      <c r="D4080" s="207"/>
      <c r="E4080" s="126"/>
    </row>
    <row r="4081" spans="1:5">
      <c r="A4081" s="126"/>
      <c r="B4081" s="207"/>
      <c r="C4081" s="207"/>
      <c r="D4081" s="207"/>
      <c r="E4081" s="126"/>
    </row>
    <row r="4082" spans="1:5">
      <c r="A4082" s="126"/>
      <c r="B4082" s="207"/>
      <c r="C4082" s="207"/>
      <c r="D4082" s="207"/>
      <c r="E4082" s="126"/>
    </row>
    <row r="4083" spans="1:5">
      <c r="A4083" s="126"/>
      <c r="B4083" s="207"/>
      <c r="C4083" s="207"/>
      <c r="D4083" s="207"/>
      <c r="E4083" s="126"/>
    </row>
    <row r="4084" spans="1:5">
      <c r="A4084" s="126"/>
      <c r="B4084" s="207"/>
      <c r="C4084" s="207"/>
      <c r="D4084" s="207"/>
      <c r="E4084" s="126"/>
    </row>
    <row r="4085" spans="1:5">
      <c r="A4085" s="126"/>
      <c r="B4085" s="207"/>
      <c r="C4085" s="207"/>
      <c r="D4085" s="207"/>
      <c r="E4085" s="126"/>
    </row>
    <row r="4086" spans="1:5">
      <c r="A4086" s="126"/>
      <c r="B4086" s="207"/>
      <c r="C4086" s="207"/>
      <c r="D4086" s="207"/>
      <c r="E4086" s="126"/>
    </row>
    <row r="4087" spans="1:5">
      <c r="A4087" s="126"/>
      <c r="B4087" s="207"/>
      <c r="C4087" s="207"/>
      <c r="D4087" s="207"/>
      <c r="E4087" s="126"/>
    </row>
    <row r="4088" spans="1:5">
      <c r="A4088" s="126"/>
      <c r="B4088" s="207"/>
      <c r="C4088" s="207"/>
      <c r="D4088" s="207"/>
      <c r="E4088" s="126"/>
    </row>
    <row r="4089" spans="1:5">
      <c r="A4089" s="126"/>
      <c r="B4089" s="207"/>
      <c r="C4089" s="207"/>
      <c r="D4089" s="207"/>
      <c r="E4089" s="126"/>
    </row>
    <row r="4090" spans="1:5">
      <c r="A4090" s="126"/>
      <c r="B4090" s="207"/>
      <c r="C4090" s="207"/>
      <c r="D4090" s="207"/>
      <c r="E4090" s="126"/>
    </row>
    <row r="4091" spans="1:5">
      <c r="A4091" s="126"/>
      <c r="B4091" s="207"/>
      <c r="C4091" s="207"/>
      <c r="D4091" s="207"/>
      <c r="E4091" s="126"/>
    </row>
    <row r="4092" spans="1:5">
      <c r="A4092" s="126"/>
      <c r="B4092" s="207"/>
      <c r="C4092" s="207"/>
      <c r="D4092" s="207"/>
      <c r="E4092" s="126"/>
    </row>
    <row r="4093" spans="1:5">
      <c r="A4093" s="126"/>
      <c r="B4093" s="207"/>
      <c r="C4093" s="207"/>
      <c r="D4093" s="207"/>
      <c r="E4093" s="126"/>
    </row>
    <row r="4094" spans="1:5">
      <c r="A4094" s="126"/>
      <c r="B4094" s="207"/>
      <c r="C4094" s="207"/>
      <c r="D4094" s="207"/>
      <c r="E4094" s="126"/>
    </row>
    <row r="4095" spans="1:5">
      <c r="A4095" s="126"/>
      <c r="B4095" s="207"/>
      <c r="C4095" s="207"/>
      <c r="D4095" s="207"/>
      <c r="E4095" s="126"/>
    </row>
    <row r="4096" spans="1:5">
      <c r="A4096" s="126"/>
      <c r="B4096" s="207"/>
      <c r="C4096" s="207"/>
      <c r="D4096" s="207"/>
      <c r="E4096" s="126"/>
    </row>
    <row r="4097" spans="1:5">
      <c r="A4097" s="126"/>
      <c r="B4097" s="207"/>
      <c r="C4097" s="207"/>
      <c r="D4097" s="207"/>
      <c r="E4097" s="126"/>
    </row>
    <row r="4098" spans="1:5">
      <c r="A4098" s="126"/>
      <c r="B4098" s="207"/>
      <c r="C4098" s="207"/>
      <c r="D4098" s="207"/>
      <c r="E4098" s="126"/>
    </row>
    <row r="4099" spans="1:5">
      <c r="A4099" s="126"/>
      <c r="B4099" s="207"/>
      <c r="C4099" s="207"/>
      <c r="D4099" s="207"/>
      <c r="E4099" s="126"/>
    </row>
    <row r="4100" spans="1:5">
      <c r="A4100" s="126"/>
      <c r="B4100" s="207"/>
      <c r="C4100" s="207"/>
      <c r="D4100" s="207"/>
      <c r="E4100" s="126"/>
    </row>
    <row r="4101" spans="1:5">
      <c r="A4101" s="126"/>
      <c r="B4101" s="207"/>
      <c r="C4101" s="207"/>
      <c r="D4101" s="207"/>
      <c r="E4101" s="126"/>
    </row>
    <row r="4102" spans="1:5">
      <c r="A4102" s="126"/>
      <c r="B4102" s="207"/>
      <c r="C4102" s="207"/>
      <c r="D4102" s="207"/>
      <c r="E4102" s="126"/>
    </row>
    <row r="4103" spans="1:5">
      <c r="A4103" s="126"/>
      <c r="B4103" s="207"/>
      <c r="C4103" s="207"/>
      <c r="D4103" s="207"/>
      <c r="E4103" s="126"/>
    </row>
    <row r="4104" spans="1:5">
      <c r="A4104" s="126"/>
      <c r="B4104" s="207"/>
      <c r="C4104" s="207"/>
      <c r="D4104" s="207"/>
      <c r="E4104" s="126"/>
    </row>
    <row r="4105" spans="1:5">
      <c r="A4105" s="126"/>
      <c r="B4105" s="207"/>
      <c r="C4105" s="207"/>
      <c r="D4105" s="207"/>
      <c r="E4105" s="126"/>
    </row>
    <row r="4106" spans="1:5">
      <c r="A4106" s="126"/>
      <c r="B4106" s="207"/>
      <c r="C4106" s="207"/>
      <c r="D4106" s="207"/>
      <c r="E4106" s="126"/>
    </row>
    <row r="4107" spans="1:5">
      <c r="A4107" s="126"/>
      <c r="B4107" s="207"/>
      <c r="C4107" s="207"/>
      <c r="D4107" s="207"/>
      <c r="E4107" s="126"/>
    </row>
    <row r="4108" spans="1:5">
      <c r="A4108" s="126"/>
      <c r="B4108" s="207"/>
      <c r="C4108" s="207"/>
      <c r="D4108" s="207"/>
      <c r="E4108" s="126"/>
    </row>
    <row r="4109" spans="1:5">
      <c r="A4109" s="126"/>
      <c r="B4109" s="207"/>
      <c r="C4109" s="207"/>
      <c r="D4109" s="207"/>
      <c r="E4109" s="126"/>
    </row>
    <row r="4110" spans="1:5">
      <c r="A4110" s="126"/>
      <c r="B4110" s="207"/>
      <c r="C4110" s="207"/>
      <c r="D4110" s="207"/>
      <c r="E4110" s="126"/>
    </row>
    <row r="4111" spans="1:5">
      <c r="A4111" s="126"/>
      <c r="B4111" s="207"/>
      <c r="C4111" s="207"/>
      <c r="D4111" s="207"/>
      <c r="E4111" s="126"/>
    </row>
    <row r="4112" spans="1:5">
      <c r="A4112" s="126"/>
      <c r="B4112" s="207"/>
      <c r="C4112" s="207"/>
      <c r="D4112" s="207"/>
      <c r="E4112" s="126"/>
    </row>
    <row r="4113" spans="1:5">
      <c r="A4113" s="126"/>
      <c r="B4113" s="207"/>
      <c r="C4113" s="207"/>
      <c r="D4113" s="207"/>
      <c r="E4113" s="126"/>
    </row>
    <row r="4114" spans="1:5">
      <c r="A4114" s="126"/>
      <c r="B4114" s="207"/>
      <c r="C4114" s="207"/>
      <c r="D4114" s="207"/>
      <c r="E4114" s="126"/>
    </row>
    <row r="4115" spans="1:5">
      <c r="A4115" s="126"/>
      <c r="B4115" s="207"/>
      <c r="C4115" s="207"/>
      <c r="D4115" s="207"/>
      <c r="E4115" s="126"/>
    </row>
    <row r="4116" spans="1:5">
      <c r="A4116" s="126"/>
      <c r="B4116" s="207"/>
      <c r="C4116" s="207"/>
      <c r="D4116" s="207"/>
      <c r="E4116" s="126"/>
    </row>
    <row r="4117" spans="1:5">
      <c r="A4117" s="126"/>
      <c r="B4117" s="207"/>
      <c r="C4117" s="207"/>
      <c r="D4117" s="207"/>
      <c r="E4117" s="126"/>
    </row>
    <row r="4118" spans="1:5">
      <c r="A4118" s="126"/>
      <c r="B4118" s="207"/>
      <c r="C4118" s="207"/>
      <c r="D4118" s="207"/>
      <c r="E4118" s="126"/>
    </row>
    <row r="4119" spans="1:5">
      <c r="A4119" s="126"/>
      <c r="B4119" s="207"/>
      <c r="C4119" s="207"/>
      <c r="D4119" s="207"/>
      <c r="E4119" s="126"/>
    </row>
    <row r="4120" spans="1:5">
      <c r="A4120" s="126"/>
      <c r="B4120" s="207"/>
      <c r="C4120" s="207"/>
      <c r="D4120" s="207"/>
      <c r="E4120" s="126"/>
    </row>
    <row r="4121" spans="1:5">
      <c r="A4121" s="126"/>
      <c r="B4121" s="207"/>
      <c r="C4121" s="207"/>
      <c r="D4121" s="207"/>
      <c r="E4121" s="126"/>
    </row>
    <row r="4122" spans="1:5">
      <c r="A4122" s="126"/>
      <c r="B4122" s="207"/>
      <c r="C4122" s="207"/>
      <c r="D4122" s="207"/>
      <c r="E4122" s="126"/>
    </row>
    <row r="4123" spans="1:5">
      <c r="A4123" s="126"/>
      <c r="B4123" s="207"/>
      <c r="C4123" s="207"/>
      <c r="D4123" s="207"/>
      <c r="E4123" s="126"/>
    </row>
    <row r="4124" spans="1:5">
      <c r="A4124" s="126"/>
      <c r="B4124" s="207"/>
      <c r="C4124" s="207"/>
      <c r="D4124" s="207"/>
      <c r="E4124" s="126"/>
    </row>
    <row r="4125" spans="1:5">
      <c r="A4125" s="126"/>
      <c r="B4125" s="207"/>
      <c r="C4125" s="207"/>
      <c r="D4125" s="207"/>
      <c r="E4125" s="126"/>
    </row>
    <row r="4126" spans="1:5">
      <c r="A4126" s="126"/>
      <c r="B4126" s="207"/>
      <c r="C4126" s="207"/>
      <c r="D4126" s="207"/>
      <c r="E4126" s="126"/>
    </row>
    <row r="4127" spans="1:5">
      <c r="A4127" s="126"/>
      <c r="B4127" s="207"/>
      <c r="C4127" s="207"/>
      <c r="D4127" s="207"/>
      <c r="E4127" s="126"/>
    </row>
    <row r="4128" spans="1:5">
      <c r="A4128" s="126"/>
      <c r="B4128" s="207"/>
      <c r="C4128" s="207"/>
      <c r="D4128" s="207"/>
      <c r="E4128" s="126"/>
    </row>
    <row r="4129" spans="1:5">
      <c r="A4129" s="126"/>
      <c r="B4129" s="207"/>
      <c r="C4129" s="207"/>
      <c r="D4129" s="207"/>
      <c r="E4129" s="126"/>
    </row>
    <row r="4130" spans="1:5">
      <c r="A4130" s="126"/>
      <c r="B4130" s="207"/>
      <c r="C4130" s="207"/>
      <c r="D4130" s="207"/>
      <c r="E4130" s="126"/>
    </row>
    <row r="4131" spans="1:5">
      <c r="A4131" s="126"/>
      <c r="B4131" s="207"/>
      <c r="C4131" s="207"/>
      <c r="D4131" s="207"/>
      <c r="E4131" s="126"/>
    </row>
    <row r="4132" spans="1:5">
      <c r="A4132" s="126"/>
      <c r="B4132" s="207"/>
      <c r="C4132" s="207"/>
      <c r="D4132" s="207"/>
      <c r="E4132" s="126"/>
    </row>
    <row r="4133" spans="1:5">
      <c r="A4133" s="126"/>
      <c r="B4133" s="207"/>
      <c r="C4133" s="207"/>
      <c r="D4133" s="207"/>
      <c r="E4133" s="126"/>
    </row>
    <row r="4134" spans="1:5">
      <c r="A4134" s="126"/>
      <c r="B4134" s="207"/>
      <c r="C4134" s="207"/>
      <c r="D4134" s="207"/>
      <c r="E4134" s="126"/>
    </row>
    <row r="4135" spans="1:5">
      <c r="A4135" s="126"/>
      <c r="B4135" s="207"/>
      <c r="C4135" s="207"/>
      <c r="D4135" s="207"/>
      <c r="E4135" s="126"/>
    </row>
  </sheetData>
  <mergeCells count="337">
    <mergeCell ref="A1164:E1164"/>
    <mergeCell ref="A1173:E1173"/>
    <mergeCell ref="A1179:E1179"/>
    <mergeCell ref="A1184:E1184"/>
    <mergeCell ref="A1200:E1200"/>
    <mergeCell ref="A1201:E1201"/>
    <mergeCell ref="A1152:E1152"/>
    <mergeCell ref="A1153:E1153"/>
    <mergeCell ref="A1155:A1159"/>
    <mergeCell ref="B1155:B1159"/>
    <mergeCell ref="C1155:E1155"/>
    <mergeCell ref="C1156:C1159"/>
    <mergeCell ref="D1156:D1159"/>
    <mergeCell ref="E1156:E1159"/>
    <mergeCell ref="A1114:E1114"/>
    <mergeCell ref="A1123:E1123"/>
    <mergeCell ref="A1129:E1129"/>
    <mergeCell ref="A1134:E1134"/>
    <mergeCell ref="A1150:E1150"/>
    <mergeCell ref="A1151:E1151"/>
    <mergeCell ref="A1102:E1102"/>
    <mergeCell ref="A1103:E1103"/>
    <mergeCell ref="A1105:A1109"/>
    <mergeCell ref="B1105:B1109"/>
    <mergeCell ref="C1105:E1105"/>
    <mergeCell ref="C1106:C1109"/>
    <mergeCell ref="D1106:D1109"/>
    <mergeCell ref="E1106:E1109"/>
    <mergeCell ref="A1064:E1064"/>
    <mergeCell ref="A1073:E1073"/>
    <mergeCell ref="A1079:E1079"/>
    <mergeCell ref="A1084:E1084"/>
    <mergeCell ref="A1100:E1100"/>
    <mergeCell ref="A1101:E1101"/>
    <mergeCell ref="A1052:E1052"/>
    <mergeCell ref="A1053:E1053"/>
    <mergeCell ref="A1055:A1059"/>
    <mergeCell ref="B1055:B1059"/>
    <mergeCell ref="C1055:E1055"/>
    <mergeCell ref="C1056:C1059"/>
    <mergeCell ref="D1056:D1059"/>
    <mergeCell ref="E1056:E1059"/>
    <mergeCell ref="A1014:E1014"/>
    <mergeCell ref="A1023:E1023"/>
    <mergeCell ref="A1029:E1029"/>
    <mergeCell ref="A1034:E1034"/>
    <mergeCell ref="A1050:E1050"/>
    <mergeCell ref="A1051:E1051"/>
    <mergeCell ref="A1002:E1002"/>
    <mergeCell ref="A1003:E1003"/>
    <mergeCell ref="A1005:A1009"/>
    <mergeCell ref="B1005:B1009"/>
    <mergeCell ref="C1005:E1005"/>
    <mergeCell ref="C1006:C1009"/>
    <mergeCell ref="D1006:D1009"/>
    <mergeCell ref="E1006:E1009"/>
    <mergeCell ref="A964:E964"/>
    <mergeCell ref="A973:E973"/>
    <mergeCell ref="A979:E979"/>
    <mergeCell ref="A984:E984"/>
    <mergeCell ref="A1000:E1000"/>
    <mergeCell ref="A1001:E1001"/>
    <mergeCell ref="A952:E952"/>
    <mergeCell ref="A953:E953"/>
    <mergeCell ref="A955:A959"/>
    <mergeCell ref="B955:B959"/>
    <mergeCell ref="C955:E955"/>
    <mergeCell ref="C956:C959"/>
    <mergeCell ref="D956:D959"/>
    <mergeCell ref="E956:E959"/>
    <mergeCell ref="A914:E914"/>
    <mergeCell ref="A923:E923"/>
    <mergeCell ref="A929:E929"/>
    <mergeCell ref="A934:E934"/>
    <mergeCell ref="A950:E950"/>
    <mergeCell ref="A951:E951"/>
    <mergeCell ref="A902:E902"/>
    <mergeCell ref="A903:E903"/>
    <mergeCell ref="A905:A909"/>
    <mergeCell ref="B905:B909"/>
    <mergeCell ref="C905:E905"/>
    <mergeCell ref="C906:C909"/>
    <mergeCell ref="D906:D909"/>
    <mergeCell ref="E906:E909"/>
    <mergeCell ref="A864:E864"/>
    <mergeCell ref="A873:E873"/>
    <mergeCell ref="A879:E879"/>
    <mergeCell ref="A884:E884"/>
    <mergeCell ref="A900:E900"/>
    <mergeCell ref="A901:E901"/>
    <mergeCell ref="A852:E852"/>
    <mergeCell ref="A853:E853"/>
    <mergeCell ref="A855:A859"/>
    <mergeCell ref="B855:B859"/>
    <mergeCell ref="C855:E855"/>
    <mergeCell ref="C856:C859"/>
    <mergeCell ref="D856:D859"/>
    <mergeCell ref="E856:E859"/>
    <mergeCell ref="A814:E814"/>
    <mergeCell ref="A823:E823"/>
    <mergeCell ref="A829:E829"/>
    <mergeCell ref="A834:E834"/>
    <mergeCell ref="A850:E850"/>
    <mergeCell ref="A851:E851"/>
    <mergeCell ref="A802:E802"/>
    <mergeCell ref="A803:E803"/>
    <mergeCell ref="A805:A809"/>
    <mergeCell ref="B805:B809"/>
    <mergeCell ref="C805:E805"/>
    <mergeCell ref="C806:C809"/>
    <mergeCell ref="D806:D809"/>
    <mergeCell ref="E806:E809"/>
    <mergeCell ref="A764:E764"/>
    <mergeCell ref="A773:E773"/>
    <mergeCell ref="A779:E779"/>
    <mergeCell ref="A784:E784"/>
    <mergeCell ref="A800:E800"/>
    <mergeCell ref="A801:E801"/>
    <mergeCell ref="A752:E752"/>
    <mergeCell ref="A753:E753"/>
    <mergeCell ref="A755:A759"/>
    <mergeCell ref="B755:B759"/>
    <mergeCell ref="C755:E755"/>
    <mergeCell ref="C756:C759"/>
    <mergeCell ref="D756:D759"/>
    <mergeCell ref="E756:E759"/>
    <mergeCell ref="A714:E714"/>
    <mergeCell ref="A723:E723"/>
    <mergeCell ref="A729:E729"/>
    <mergeCell ref="A734:E734"/>
    <mergeCell ref="A750:E750"/>
    <mergeCell ref="A751:E751"/>
    <mergeCell ref="A702:E702"/>
    <mergeCell ref="A703:E703"/>
    <mergeCell ref="A705:A709"/>
    <mergeCell ref="B705:B709"/>
    <mergeCell ref="C705:E705"/>
    <mergeCell ref="C706:C709"/>
    <mergeCell ref="D706:D709"/>
    <mergeCell ref="E706:E709"/>
    <mergeCell ref="A664:E664"/>
    <mergeCell ref="A673:E673"/>
    <mergeCell ref="A679:E679"/>
    <mergeCell ref="A684:E684"/>
    <mergeCell ref="A700:E700"/>
    <mergeCell ref="A701:E701"/>
    <mergeCell ref="A652:E652"/>
    <mergeCell ref="A653:E653"/>
    <mergeCell ref="A655:A659"/>
    <mergeCell ref="B655:B659"/>
    <mergeCell ref="C655:E655"/>
    <mergeCell ref="C656:C659"/>
    <mergeCell ref="D656:D659"/>
    <mergeCell ref="E656:E659"/>
    <mergeCell ref="A614:E614"/>
    <mergeCell ref="A623:E623"/>
    <mergeCell ref="A629:E629"/>
    <mergeCell ref="A634:E634"/>
    <mergeCell ref="A650:E650"/>
    <mergeCell ref="A651:E651"/>
    <mergeCell ref="A602:E602"/>
    <mergeCell ref="A603:E603"/>
    <mergeCell ref="A605:A609"/>
    <mergeCell ref="B605:B609"/>
    <mergeCell ref="C605:E605"/>
    <mergeCell ref="C606:C609"/>
    <mergeCell ref="D606:D609"/>
    <mergeCell ref="E606:E609"/>
    <mergeCell ref="A564:E564"/>
    <mergeCell ref="A573:E573"/>
    <mergeCell ref="A579:E579"/>
    <mergeCell ref="A584:E584"/>
    <mergeCell ref="A600:E600"/>
    <mergeCell ref="A601:E601"/>
    <mergeCell ref="A552:E552"/>
    <mergeCell ref="A553:E553"/>
    <mergeCell ref="A555:A559"/>
    <mergeCell ref="B555:B559"/>
    <mergeCell ref="C555:E555"/>
    <mergeCell ref="C556:C559"/>
    <mergeCell ref="D556:D559"/>
    <mergeCell ref="E556:E559"/>
    <mergeCell ref="A514:E514"/>
    <mergeCell ref="A523:E523"/>
    <mergeCell ref="A529:E529"/>
    <mergeCell ref="A534:E534"/>
    <mergeCell ref="A550:E550"/>
    <mergeCell ref="A551:E551"/>
    <mergeCell ref="A502:E502"/>
    <mergeCell ref="A503:E503"/>
    <mergeCell ref="A505:A509"/>
    <mergeCell ref="B505:B509"/>
    <mergeCell ref="C505:E505"/>
    <mergeCell ref="C506:C509"/>
    <mergeCell ref="D506:D509"/>
    <mergeCell ref="E506:E509"/>
    <mergeCell ref="A464:E464"/>
    <mergeCell ref="A473:E473"/>
    <mergeCell ref="A479:E479"/>
    <mergeCell ref="A484:E484"/>
    <mergeCell ref="A500:E500"/>
    <mergeCell ref="A501:E501"/>
    <mergeCell ref="A452:E452"/>
    <mergeCell ref="A453:E453"/>
    <mergeCell ref="A455:A459"/>
    <mergeCell ref="B455:B459"/>
    <mergeCell ref="C455:E455"/>
    <mergeCell ref="C456:C459"/>
    <mergeCell ref="D456:D459"/>
    <mergeCell ref="E456:E459"/>
    <mergeCell ref="A414:E414"/>
    <mergeCell ref="A423:E423"/>
    <mergeCell ref="A429:E429"/>
    <mergeCell ref="A434:E434"/>
    <mergeCell ref="A450:E450"/>
    <mergeCell ref="A451:E451"/>
    <mergeCell ref="A402:E402"/>
    <mergeCell ref="A403:E403"/>
    <mergeCell ref="A405:A409"/>
    <mergeCell ref="B405:B409"/>
    <mergeCell ref="C405:E405"/>
    <mergeCell ref="C406:C409"/>
    <mergeCell ref="D406:D409"/>
    <mergeCell ref="E406:E409"/>
    <mergeCell ref="A364:E364"/>
    <mergeCell ref="A373:E373"/>
    <mergeCell ref="A379:E379"/>
    <mergeCell ref="A384:E384"/>
    <mergeCell ref="A400:E400"/>
    <mergeCell ref="A401:E401"/>
    <mergeCell ref="A352:E352"/>
    <mergeCell ref="A353:E353"/>
    <mergeCell ref="A355:A359"/>
    <mergeCell ref="B355:B359"/>
    <mergeCell ref="C355:E355"/>
    <mergeCell ref="C356:C359"/>
    <mergeCell ref="D356:D359"/>
    <mergeCell ref="E356:E359"/>
    <mergeCell ref="A314:E314"/>
    <mergeCell ref="A323:E323"/>
    <mergeCell ref="A329:E329"/>
    <mergeCell ref="A334:E334"/>
    <mergeCell ref="A350:E350"/>
    <mergeCell ref="A351:E351"/>
    <mergeCell ref="A302:E302"/>
    <mergeCell ref="A303:E303"/>
    <mergeCell ref="A305:A309"/>
    <mergeCell ref="B305:B309"/>
    <mergeCell ref="C305:E305"/>
    <mergeCell ref="C306:C309"/>
    <mergeCell ref="D306:D309"/>
    <mergeCell ref="E306:E309"/>
    <mergeCell ref="A264:E264"/>
    <mergeCell ref="A273:E273"/>
    <mergeCell ref="A279:E279"/>
    <mergeCell ref="A284:E284"/>
    <mergeCell ref="A300:E300"/>
    <mergeCell ref="A301:E301"/>
    <mergeCell ref="A252:E252"/>
    <mergeCell ref="A253:E253"/>
    <mergeCell ref="A255:A259"/>
    <mergeCell ref="B255:B259"/>
    <mergeCell ref="C255:E255"/>
    <mergeCell ref="C256:C259"/>
    <mergeCell ref="D256:D259"/>
    <mergeCell ref="E256:E259"/>
    <mergeCell ref="A214:E214"/>
    <mergeCell ref="A223:E223"/>
    <mergeCell ref="A229:E229"/>
    <mergeCell ref="A234:E234"/>
    <mergeCell ref="A250:E250"/>
    <mergeCell ref="A251:E251"/>
    <mergeCell ref="A202:E202"/>
    <mergeCell ref="A203:E203"/>
    <mergeCell ref="A205:A209"/>
    <mergeCell ref="B205:B209"/>
    <mergeCell ref="C205:E205"/>
    <mergeCell ref="C206:C209"/>
    <mergeCell ref="D206:D209"/>
    <mergeCell ref="E206:E209"/>
    <mergeCell ref="A164:E164"/>
    <mergeCell ref="A173:E173"/>
    <mergeCell ref="A179:E179"/>
    <mergeCell ref="A184:E184"/>
    <mergeCell ref="A200:E200"/>
    <mergeCell ref="A201:E201"/>
    <mergeCell ref="A152:E152"/>
    <mergeCell ref="A153:E153"/>
    <mergeCell ref="A155:A159"/>
    <mergeCell ref="B155:B159"/>
    <mergeCell ref="C155:E155"/>
    <mergeCell ref="C156:C159"/>
    <mergeCell ref="D156:D159"/>
    <mergeCell ref="E156:E159"/>
    <mergeCell ref="A114:E114"/>
    <mergeCell ref="A123:E123"/>
    <mergeCell ref="A129:E129"/>
    <mergeCell ref="A134:E134"/>
    <mergeCell ref="A150:E150"/>
    <mergeCell ref="A151:E151"/>
    <mergeCell ref="A102:E102"/>
    <mergeCell ref="A103:E103"/>
    <mergeCell ref="A105:A109"/>
    <mergeCell ref="B105:B109"/>
    <mergeCell ref="C105:E105"/>
    <mergeCell ref="C106:C109"/>
    <mergeCell ref="D106:D109"/>
    <mergeCell ref="E106:E109"/>
    <mergeCell ref="A64:E64"/>
    <mergeCell ref="A73:E73"/>
    <mergeCell ref="A79:E79"/>
    <mergeCell ref="A84:E84"/>
    <mergeCell ref="A100:E100"/>
    <mergeCell ref="A101:E101"/>
    <mergeCell ref="A52:E52"/>
    <mergeCell ref="A53:E53"/>
    <mergeCell ref="A55:A59"/>
    <mergeCell ref="B55:B59"/>
    <mergeCell ref="C55:E55"/>
    <mergeCell ref="C56:C59"/>
    <mergeCell ref="D56:D59"/>
    <mergeCell ref="E56:E59"/>
    <mergeCell ref="A14:E14"/>
    <mergeCell ref="A23:E23"/>
    <mergeCell ref="A29:E29"/>
    <mergeCell ref="A34:E34"/>
    <mergeCell ref="A50:E50"/>
    <mergeCell ref="A51:E51"/>
    <mergeCell ref="A1:E1"/>
    <mergeCell ref="A2:E2"/>
    <mergeCell ref="A3:E3"/>
    <mergeCell ref="A5:A9"/>
    <mergeCell ref="B5:B9"/>
    <mergeCell ref="C5:E5"/>
    <mergeCell ref="C6:C9"/>
    <mergeCell ref="D6:D9"/>
    <mergeCell ref="E6:E9"/>
  </mergeCells>
  <printOptions horizontalCentered="1"/>
  <pageMargins left="0.70866141732283472" right="0.70866141732283472" top="0.78740157480314965" bottom="0.47244094488188981" header="0.39370078740157483" footer="0.31496062992125984"/>
  <pageSetup paperSize="9" scale="80" firstPageNumber="162" orientation="portrait" useFirstPageNumber="1" r:id="rId1"/>
  <headerFooter scaleWithDoc="0">
    <oddHeader>&amp;C&amp;10-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8"/>
  <sheetViews>
    <sheetView zoomScaleNormal="100" workbookViewId="0">
      <selection sqref="A1:E1"/>
    </sheetView>
  </sheetViews>
  <sheetFormatPr baseColWidth="10" defaultColWidth="11.5546875" defaultRowHeight="14.25"/>
  <cols>
    <col min="1" max="1" width="43.44140625" style="127" customWidth="1"/>
    <col min="2" max="3" width="11.21875" style="149" customWidth="1"/>
    <col min="4" max="4" width="11.77734375" style="149" customWidth="1"/>
    <col min="5" max="5" width="11.77734375" style="127" customWidth="1"/>
    <col min="6" max="16384" width="11.5546875" style="127"/>
  </cols>
  <sheetData>
    <row r="1" spans="1:15" ht="15" customHeight="1">
      <c r="A1" s="399" t="s">
        <v>907</v>
      </c>
      <c r="B1" s="399"/>
      <c r="C1" s="399"/>
      <c r="D1" s="399"/>
      <c r="E1" s="399"/>
    </row>
    <row r="2" spans="1:15" ht="15" customHeight="1">
      <c r="A2" s="399" t="s">
        <v>326</v>
      </c>
      <c r="B2" s="399"/>
      <c r="C2" s="399"/>
      <c r="D2" s="399"/>
      <c r="E2" s="399"/>
    </row>
    <row r="3" spans="1:15" ht="15" customHeight="1">
      <c r="A3" s="399" t="s">
        <v>827</v>
      </c>
      <c r="B3" s="399"/>
      <c r="C3" s="399"/>
      <c r="D3" s="399"/>
      <c r="E3" s="399"/>
    </row>
    <row r="4" spans="1:15" ht="12.75" customHeight="1">
      <c r="B4" s="206"/>
      <c r="C4" s="206"/>
      <c r="D4" s="207"/>
      <c r="E4" s="126"/>
    </row>
    <row r="5" spans="1:15" s="132" customFormat="1" ht="15" customHeight="1">
      <c r="A5" s="319" t="s">
        <v>328</v>
      </c>
      <c r="B5" s="322" t="s">
        <v>329</v>
      </c>
      <c r="C5" s="325" t="s">
        <v>330</v>
      </c>
      <c r="D5" s="326"/>
      <c r="E5" s="326"/>
    </row>
    <row r="6" spans="1:15" s="132" customFormat="1" ht="15" customHeight="1">
      <c r="A6" s="320"/>
      <c r="B6" s="323"/>
      <c r="C6" s="327" t="s">
        <v>331</v>
      </c>
      <c r="D6" s="327" t="s">
        <v>332</v>
      </c>
      <c r="E6" s="330" t="s">
        <v>333</v>
      </c>
    </row>
    <row r="7" spans="1:15" s="132" customFormat="1" ht="15">
      <c r="A7" s="320"/>
      <c r="B7" s="323"/>
      <c r="C7" s="328"/>
      <c r="D7" s="328"/>
      <c r="E7" s="331"/>
    </row>
    <row r="8" spans="1:15" s="132" customFormat="1" ht="15">
      <c r="A8" s="320"/>
      <c r="B8" s="323"/>
      <c r="C8" s="328"/>
      <c r="D8" s="328"/>
      <c r="E8" s="331"/>
    </row>
    <row r="9" spans="1:15" s="132" customFormat="1" ht="15">
      <c r="A9" s="321"/>
      <c r="B9" s="324"/>
      <c r="C9" s="329"/>
      <c r="D9" s="329"/>
      <c r="E9" s="332"/>
    </row>
    <row r="10" spans="1:15" ht="29.25" customHeight="1">
      <c r="B10" s="207"/>
      <c r="C10" s="243"/>
      <c r="D10" s="243"/>
      <c r="E10" s="243"/>
      <c r="F10" s="208"/>
    </row>
    <row r="11" spans="1:15" ht="15" customHeight="1">
      <c r="A11" s="209" t="s">
        <v>828</v>
      </c>
      <c r="B11" s="210">
        <v>401027</v>
      </c>
      <c r="C11" s="211">
        <v>260597</v>
      </c>
      <c r="D11" s="211">
        <v>96735</v>
      </c>
      <c r="E11" s="211">
        <v>43685</v>
      </c>
      <c r="F11" s="207"/>
      <c r="G11" s="207"/>
      <c r="H11" s="207"/>
      <c r="I11" s="207"/>
      <c r="J11" s="207"/>
      <c r="K11" s="207"/>
      <c r="L11" s="207"/>
      <c r="M11" s="207"/>
      <c r="N11" s="149"/>
      <c r="O11" s="149"/>
    </row>
    <row r="12" spans="1:15" ht="15" customHeight="1">
      <c r="A12" s="212" t="s">
        <v>335</v>
      </c>
      <c r="B12" s="210">
        <v>11254</v>
      </c>
      <c r="C12" s="211">
        <v>6716</v>
      </c>
      <c r="D12" s="211">
        <v>3159</v>
      </c>
      <c r="E12" s="211">
        <v>1379</v>
      </c>
      <c r="F12" s="207"/>
      <c r="G12" s="207"/>
      <c r="H12" s="207"/>
      <c r="I12" s="207"/>
      <c r="J12" s="207"/>
      <c r="K12" s="207"/>
      <c r="L12" s="207"/>
      <c r="M12" s="207"/>
      <c r="N12" s="149"/>
      <c r="O12" s="149"/>
    </row>
    <row r="13" spans="1:15" ht="15" customHeight="1">
      <c r="A13" s="207"/>
      <c r="B13" s="210"/>
      <c r="C13" s="211"/>
      <c r="D13" s="211"/>
      <c r="E13" s="211"/>
      <c r="F13" s="207"/>
      <c r="G13" s="207"/>
      <c r="H13" s="207"/>
      <c r="I13" s="207"/>
      <c r="J13" s="207"/>
      <c r="K13" s="207"/>
      <c r="L13" s="207"/>
      <c r="M13" s="207"/>
      <c r="N13" s="149"/>
      <c r="O13" s="149"/>
    </row>
    <row r="14" spans="1:15" ht="24.75" customHeight="1">
      <c r="A14" s="398" t="s">
        <v>339</v>
      </c>
      <c r="B14" s="398"/>
      <c r="C14" s="398"/>
      <c r="D14" s="398"/>
      <c r="E14" s="398"/>
      <c r="F14" s="207"/>
      <c r="G14" s="207"/>
      <c r="H14" s="207"/>
      <c r="I14" s="207"/>
      <c r="J14" s="207"/>
      <c r="K14" s="207"/>
      <c r="L14" s="207"/>
      <c r="M14" s="207"/>
      <c r="N14" s="149"/>
      <c r="O14" s="149"/>
    </row>
    <row r="15" spans="1:15" ht="12.75" customHeight="1">
      <c r="A15" s="207"/>
      <c r="E15" s="149"/>
      <c r="F15" s="207"/>
      <c r="G15" s="207"/>
      <c r="H15" s="207"/>
      <c r="I15" s="207"/>
      <c r="J15" s="207"/>
      <c r="K15" s="207"/>
      <c r="L15" s="207"/>
      <c r="M15" s="207"/>
      <c r="N15" s="149"/>
      <c r="O15" s="149"/>
    </row>
    <row r="16" spans="1:15" ht="15" customHeight="1">
      <c r="A16" s="207" t="s">
        <v>340</v>
      </c>
      <c r="E16" s="149"/>
      <c r="F16" s="207"/>
      <c r="G16" s="207"/>
      <c r="H16" s="207"/>
      <c r="I16" s="207"/>
      <c r="J16" s="207"/>
      <c r="K16" s="207"/>
      <c r="L16" s="207"/>
      <c r="M16" s="207"/>
      <c r="N16" s="149"/>
      <c r="O16" s="149"/>
    </row>
    <row r="17" spans="1:15" ht="15" customHeight="1">
      <c r="A17" s="207" t="s">
        <v>341</v>
      </c>
      <c r="B17" s="213">
        <v>6973</v>
      </c>
      <c r="C17" s="211">
        <v>4149</v>
      </c>
      <c r="D17" s="211">
        <v>1943</v>
      </c>
      <c r="E17" s="211">
        <v>881</v>
      </c>
      <c r="F17" s="207"/>
      <c r="G17" s="207"/>
      <c r="H17" s="207"/>
      <c r="I17" s="207"/>
      <c r="J17" s="207"/>
      <c r="K17" s="207"/>
      <c r="L17" s="207"/>
      <c r="M17" s="207"/>
      <c r="N17" s="149"/>
      <c r="O17" s="149"/>
    </row>
    <row r="18" spans="1:15" ht="15" customHeight="1">
      <c r="A18" s="207" t="s">
        <v>342</v>
      </c>
      <c r="B18" s="213">
        <v>46037</v>
      </c>
      <c r="C18" s="211">
        <v>27685</v>
      </c>
      <c r="D18" s="211">
        <v>12059</v>
      </c>
      <c r="E18" s="211">
        <v>6289</v>
      </c>
      <c r="F18" s="207"/>
      <c r="G18" s="207"/>
      <c r="H18" s="207"/>
      <c r="I18" s="207"/>
      <c r="J18" s="207"/>
      <c r="K18" s="207"/>
      <c r="L18" s="207"/>
      <c r="M18" s="207"/>
      <c r="N18" s="149"/>
      <c r="O18" s="149"/>
    </row>
    <row r="19" spans="1:15" ht="15" customHeight="1">
      <c r="A19" s="207" t="s">
        <v>343</v>
      </c>
      <c r="B19" s="213">
        <v>94734</v>
      </c>
      <c r="C19" s="211">
        <v>58956</v>
      </c>
      <c r="D19" s="211">
        <v>24397</v>
      </c>
      <c r="E19" s="211">
        <v>11379</v>
      </c>
      <c r="F19" s="207"/>
      <c r="G19" s="207"/>
      <c r="H19" s="207"/>
      <c r="I19" s="207"/>
      <c r="J19" s="207"/>
      <c r="K19" s="207"/>
      <c r="L19" s="207"/>
      <c r="M19" s="207"/>
      <c r="N19" s="149"/>
      <c r="O19" s="149"/>
    </row>
    <row r="20" spans="1:15" ht="15" customHeight="1">
      <c r="A20" s="207" t="s">
        <v>344</v>
      </c>
      <c r="B20" s="213">
        <v>250113</v>
      </c>
      <c r="C20" s="211">
        <v>167568</v>
      </c>
      <c r="D20" s="211">
        <v>57678</v>
      </c>
      <c r="E20" s="211">
        <v>24863</v>
      </c>
      <c r="F20" s="207"/>
      <c r="G20" s="207"/>
      <c r="H20" s="207"/>
      <c r="I20" s="207"/>
      <c r="J20" s="207"/>
      <c r="K20" s="207"/>
      <c r="L20" s="207"/>
      <c r="M20" s="207"/>
      <c r="N20" s="149"/>
      <c r="O20" s="149"/>
    </row>
    <row r="21" spans="1:15" ht="15" customHeight="1">
      <c r="A21" s="207" t="s">
        <v>345</v>
      </c>
      <c r="B21" s="213">
        <v>3170</v>
      </c>
      <c r="C21" s="211">
        <v>2239</v>
      </c>
      <c r="D21" s="211">
        <v>658</v>
      </c>
      <c r="E21" s="211">
        <v>273</v>
      </c>
      <c r="F21" s="207"/>
      <c r="G21" s="207"/>
      <c r="H21" s="207"/>
      <c r="I21" s="207"/>
      <c r="J21" s="207"/>
      <c r="K21" s="207"/>
      <c r="L21" s="207"/>
      <c r="M21" s="207"/>
      <c r="N21" s="149"/>
      <c r="O21" s="149"/>
    </row>
    <row r="22" spans="1:15" ht="12.75" customHeight="1">
      <c r="A22" s="207"/>
      <c r="E22" s="149"/>
      <c r="F22" s="207"/>
      <c r="G22" s="207"/>
      <c r="H22" s="207"/>
      <c r="I22" s="207"/>
      <c r="J22" s="207"/>
      <c r="K22" s="207"/>
      <c r="L22" s="207"/>
      <c r="M22" s="207"/>
      <c r="N22" s="149"/>
      <c r="O22" s="149"/>
    </row>
    <row r="23" spans="1:15" ht="24.75" customHeight="1">
      <c r="A23" s="398" t="s">
        <v>346</v>
      </c>
      <c r="B23" s="398"/>
      <c r="C23" s="398"/>
      <c r="D23" s="398"/>
      <c r="E23" s="398"/>
      <c r="F23" s="207"/>
      <c r="G23" s="207"/>
      <c r="H23" s="207"/>
      <c r="I23" s="207"/>
      <c r="J23" s="207"/>
      <c r="K23" s="207"/>
      <c r="L23" s="207"/>
      <c r="M23" s="207"/>
      <c r="N23" s="149"/>
      <c r="O23" s="149"/>
    </row>
    <row r="24" spans="1:15" ht="12.75" customHeight="1">
      <c r="A24" s="207"/>
      <c r="E24" s="149"/>
      <c r="F24" s="207"/>
      <c r="G24" s="207"/>
      <c r="H24" s="207"/>
      <c r="I24" s="207"/>
      <c r="J24" s="207"/>
      <c r="K24" s="207"/>
      <c r="L24" s="207"/>
      <c r="M24" s="207"/>
      <c r="N24" s="149"/>
      <c r="O24" s="149"/>
    </row>
    <row r="25" spans="1:15" ht="15" customHeight="1">
      <c r="A25" s="207" t="s">
        <v>347</v>
      </c>
      <c r="B25" s="213">
        <v>384430</v>
      </c>
      <c r="C25" s="211">
        <v>249388</v>
      </c>
      <c r="D25" s="214">
        <v>93520</v>
      </c>
      <c r="E25" s="214">
        <v>41512</v>
      </c>
      <c r="F25" s="207"/>
      <c r="G25" s="207"/>
      <c r="H25" s="207"/>
      <c r="I25" s="207"/>
      <c r="J25" s="207"/>
      <c r="K25" s="207"/>
      <c r="L25" s="207"/>
      <c r="M25" s="207"/>
      <c r="N25" s="149"/>
      <c r="O25" s="149"/>
    </row>
    <row r="26" spans="1:15" ht="16.149999999999999" customHeight="1">
      <c r="A26" s="102" t="s">
        <v>902</v>
      </c>
      <c r="B26" s="215">
        <v>16596</v>
      </c>
      <c r="C26" s="211">
        <v>11208</v>
      </c>
      <c r="D26" s="214">
        <v>3215</v>
      </c>
      <c r="E26" s="211">
        <v>2173</v>
      </c>
      <c r="F26" s="207"/>
      <c r="G26" s="207"/>
      <c r="H26" s="207"/>
      <c r="I26" s="207"/>
      <c r="J26" s="207"/>
      <c r="K26" s="207"/>
      <c r="L26" s="207"/>
      <c r="M26" s="207"/>
      <c r="N26" s="149"/>
      <c r="O26" s="149"/>
    </row>
    <row r="27" spans="1:15" ht="15" customHeight="1">
      <c r="A27" s="207" t="s">
        <v>348</v>
      </c>
      <c r="B27" s="215">
        <v>9777</v>
      </c>
      <c r="C27" s="211">
        <v>6560</v>
      </c>
      <c r="D27" s="214">
        <v>1985</v>
      </c>
      <c r="E27" s="211">
        <v>1232</v>
      </c>
      <c r="F27" s="207"/>
      <c r="G27" s="207"/>
      <c r="H27" s="207"/>
      <c r="I27" s="207"/>
      <c r="J27" s="207"/>
      <c r="K27" s="207"/>
      <c r="L27" s="207"/>
      <c r="M27" s="207"/>
      <c r="N27" s="149"/>
      <c r="O27" s="149"/>
    </row>
    <row r="28" spans="1:15" ht="12.75" customHeight="1">
      <c r="A28" s="207"/>
      <c r="E28" s="149"/>
      <c r="F28" s="207"/>
      <c r="G28" s="207"/>
      <c r="H28" s="207"/>
      <c r="I28" s="207"/>
      <c r="J28" s="207"/>
      <c r="K28" s="207"/>
      <c r="L28" s="207"/>
      <c r="M28" s="207"/>
      <c r="N28" s="149"/>
      <c r="O28" s="149"/>
    </row>
    <row r="29" spans="1:15" ht="24.75" customHeight="1">
      <c r="A29" s="398" t="s">
        <v>349</v>
      </c>
      <c r="B29" s="398"/>
      <c r="C29" s="398"/>
      <c r="D29" s="398"/>
      <c r="E29" s="398"/>
      <c r="F29" s="207"/>
      <c r="G29" s="207"/>
      <c r="H29" s="207"/>
      <c r="I29" s="207"/>
      <c r="J29" s="207"/>
      <c r="K29" s="207"/>
      <c r="L29" s="207"/>
      <c r="M29" s="207"/>
      <c r="N29" s="149"/>
      <c r="O29" s="149"/>
    </row>
    <row r="30" spans="1:15" ht="12.75" customHeight="1">
      <c r="A30" s="207"/>
      <c r="E30" s="149"/>
      <c r="F30" s="207"/>
      <c r="G30" s="207"/>
      <c r="H30" s="207"/>
      <c r="I30" s="207"/>
      <c r="J30" s="207"/>
      <c r="K30" s="207"/>
      <c r="L30" s="207"/>
      <c r="M30" s="207"/>
      <c r="N30" s="149"/>
      <c r="O30" s="149"/>
    </row>
    <row r="31" spans="1:15" ht="15" customHeight="1">
      <c r="A31" s="207" t="s">
        <v>350</v>
      </c>
      <c r="B31" s="213">
        <v>209143</v>
      </c>
      <c r="C31" s="211">
        <v>130893</v>
      </c>
      <c r="D31" s="214">
        <v>53487</v>
      </c>
      <c r="E31" s="214">
        <v>24761</v>
      </c>
      <c r="F31" s="207"/>
      <c r="G31" s="207"/>
      <c r="H31" s="207"/>
      <c r="I31" s="207"/>
      <c r="J31" s="207"/>
      <c r="K31" s="207"/>
      <c r="L31" s="207"/>
      <c r="M31" s="207"/>
      <c r="N31" s="149"/>
      <c r="O31" s="149"/>
    </row>
    <row r="32" spans="1:15" ht="15" customHeight="1">
      <c r="A32" s="207" t="s">
        <v>351</v>
      </c>
      <c r="B32" s="213">
        <v>191884</v>
      </c>
      <c r="C32" s="211">
        <v>129704</v>
      </c>
      <c r="D32" s="214">
        <v>43248</v>
      </c>
      <c r="E32" s="211">
        <v>18924</v>
      </c>
      <c r="F32" s="207"/>
      <c r="G32" s="207"/>
      <c r="H32" s="207"/>
      <c r="I32" s="207"/>
      <c r="J32" s="207"/>
      <c r="K32" s="207"/>
      <c r="L32" s="207"/>
      <c r="M32" s="207"/>
      <c r="N32" s="149"/>
      <c r="O32" s="149"/>
    </row>
    <row r="33" spans="1:15" ht="12.75" customHeight="1">
      <c r="A33" s="207"/>
      <c r="E33" s="149"/>
      <c r="F33" s="207"/>
      <c r="G33" s="207"/>
      <c r="H33" s="207"/>
      <c r="I33" s="207"/>
      <c r="J33" s="207"/>
      <c r="K33" s="207"/>
      <c r="L33" s="207"/>
      <c r="M33" s="207"/>
      <c r="N33" s="149"/>
      <c r="O33" s="149"/>
    </row>
    <row r="34" spans="1:15" ht="24.75" customHeight="1">
      <c r="A34" s="398" t="s">
        <v>905</v>
      </c>
      <c r="B34" s="398"/>
      <c r="C34" s="398"/>
      <c r="D34" s="398"/>
      <c r="E34" s="398"/>
      <c r="F34" s="207"/>
      <c r="G34" s="207"/>
      <c r="H34" s="207"/>
      <c r="I34" s="207"/>
      <c r="J34" s="207"/>
      <c r="K34" s="207"/>
      <c r="L34" s="207"/>
      <c r="M34" s="207"/>
      <c r="N34" s="149"/>
      <c r="O34" s="149"/>
    </row>
    <row r="35" spans="1:15" ht="12.75" customHeight="1">
      <c r="A35" s="126"/>
      <c r="E35" s="149"/>
      <c r="F35" s="207"/>
      <c r="G35" s="207"/>
      <c r="H35" s="207"/>
      <c r="I35" s="207"/>
      <c r="J35" s="207"/>
      <c r="K35" s="207"/>
      <c r="L35" s="207"/>
      <c r="M35" s="207"/>
      <c r="N35" s="149"/>
      <c r="O35" s="149"/>
    </row>
    <row r="36" spans="1:15" ht="15" customHeight="1">
      <c r="A36" s="216" t="s">
        <v>352</v>
      </c>
      <c r="B36" s="217">
        <v>4398</v>
      </c>
      <c r="C36" s="210">
        <v>3371</v>
      </c>
      <c r="D36" s="210">
        <v>787</v>
      </c>
      <c r="E36" s="211">
        <v>240</v>
      </c>
      <c r="F36" s="207"/>
      <c r="G36" s="207"/>
      <c r="H36" s="207"/>
      <c r="I36" s="207"/>
      <c r="J36" s="207"/>
      <c r="K36" s="207"/>
      <c r="L36" s="207"/>
      <c r="M36" s="207"/>
      <c r="N36" s="149"/>
      <c r="O36" s="149"/>
    </row>
    <row r="37" spans="1:15" ht="15" customHeight="1">
      <c r="A37" s="216" t="s">
        <v>353</v>
      </c>
      <c r="B37" s="217">
        <v>67233</v>
      </c>
      <c r="C37" s="218">
        <v>45168</v>
      </c>
      <c r="D37" s="210">
        <v>14685</v>
      </c>
      <c r="E37" s="211">
        <v>7380</v>
      </c>
      <c r="F37" s="207"/>
      <c r="G37" s="207"/>
      <c r="H37" s="207"/>
      <c r="I37" s="207"/>
      <c r="J37" s="207"/>
      <c r="K37" s="207"/>
      <c r="L37" s="207"/>
      <c r="M37" s="207"/>
      <c r="N37" s="149"/>
      <c r="O37" s="149"/>
    </row>
    <row r="38" spans="1:15" ht="15" customHeight="1">
      <c r="A38" s="219" t="s">
        <v>354</v>
      </c>
      <c r="B38" s="217">
        <v>60712</v>
      </c>
      <c r="C38" s="210">
        <v>40384</v>
      </c>
      <c r="D38" s="210">
        <v>13484</v>
      </c>
      <c r="E38" s="211">
        <v>6844</v>
      </c>
      <c r="F38" s="207"/>
      <c r="G38" s="207"/>
      <c r="H38" s="207"/>
      <c r="I38" s="207"/>
      <c r="J38" s="207"/>
      <c r="K38" s="207"/>
      <c r="L38" s="207"/>
      <c r="M38" s="207"/>
      <c r="N38" s="149"/>
      <c r="O38" s="149"/>
    </row>
    <row r="39" spans="1:15" ht="15" customHeight="1">
      <c r="A39" s="220" t="s">
        <v>355</v>
      </c>
      <c r="B39" s="217">
        <v>56905</v>
      </c>
      <c r="C39" s="218">
        <v>38003</v>
      </c>
      <c r="D39" s="210">
        <v>12468</v>
      </c>
      <c r="E39" s="211">
        <v>6434</v>
      </c>
      <c r="F39" s="207"/>
      <c r="G39" s="207"/>
      <c r="H39" s="207"/>
      <c r="I39" s="207"/>
      <c r="J39" s="207"/>
      <c r="K39" s="207"/>
      <c r="L39" s="207"/>
      <c r="M39" s="207"/>
      <c r="N39" s="149"/>
      <c r="O39" s="149"/>
    </row>
    <row r="40" spans="1:15" ht="15" customHeight="1">
      <c r="A40" s="219" t="s">
        <v>356</v>
      </c>
      <c r="B40" s="217">
        <v>6521</v>
      </c>
      <c r="C40" s="210">
        <v>4784</v>
      </c>
      <c r="D40" s="210">
        <v>1201</v>
      </c>
      <c r="E40" s="211">
        <v>536</v>
      </c>
      <c r="F40" s="207"/>
      <c r="G40" s="207"/>
      <c r="H40" s="207"/>
      <c r="I40" s="207"/>
      <c r="J40" s="207"/>
      <c r="K40" s="207"/>
      <c r="L40" s="207"/>
      <c r="M40" s="207"/>
      <c r="N40" s="149"/>
      <c r="O40" s="149"/>
    </row>
    <row r="41" spans="1:15" ht="15" customHeight="1">
      <c r="A41" s="216" t="s">
        <v>357</v>
      </c>
      <c r="B41" s="217">
        <v>329352</v>
      </c>
      <c r="C41" s="210">
        <v>212041</v>
      </c>
      <c r="D41" s="210">
        <v>81246</v>
      </c>
      <c r="E41" s="211">
        <v>36065</v>
      </c>
      <c r="F41" s="207"/>
      <c r="G41" s="207"/>
      <c r="H41" s="207"/>
      <c r="I41" s="207"/>
      <c r="J41" s="207"/>
      <c r="K41" s="207"/>
      <c r="L41" s="207"/>
      <c r="M41" s="207"/>
      <c r="N41" s="149"/>
      <c r="O41" s="149"/>
    </row>
    <row r="42" spans="1:15" ht="15" customHeight="1">
      <c r="A42" s="219" t="s">
        <v>358</v>
      </c>
      <c r="B42" s="217">
        <v>80199</v>
      </c>
      <c r="C42" s="218">
        <v>53092</v>
      </c>
      <c r="D42" s="210">
        <v>17313</v>
      </c>
      <c r="E42" s="211">
        <v>9794</v>
      </c>
      <c r="F42" s="207"/>
      <c r="G42" s="207"/>
      <c r="H42" s="207"/>
      <c r="I42" s="207"/>
      <c r="J42" s="207"/>
      <c r="K42" s="207"/>
      <c r="L42" s="207"/>
      <c r="M42" s="207"/>
      <c r="N42" s="149"/>
      <c r="O42" s="149"/>
    </row>
    <row r="43" spans="1:15" ht="15" customHeight="1">
      <c r="A43" s="219" t="s">
        <v>359</v>
      </c>
      <c r="B43" s="217">
        <v>5842</v>
      </c>
      <c r="C43" s="218">
        <v>3054</v>
      </c>
      <c r="D43" s="210">
        <v>1706</v>
      </c>
      <c r="E43" s="211">
        <v>1082</v>
      </c>
      <c r="F43" s="207"/>
      <c r="G43" s="207"/>
      <c r="H43" s="207"/>
      <c r="I43" s="207"/>
      <c r="J43" s="207"/>
      <c r="K43" s="207"/>
      <c r="L43" s="207"/>
      <c r="M43" s="207"/>
      <c r="N43" s="149"/>
      <c r="O43" s="149"/>
    </row>
    <row r="44" spans="1:15" ht="15" customHeight="1">
      <c r="A44" s="219" t="s">
        <v>360</v>
      </c>
      <c r="B44" s="217">
        <v>8847</v>
      </c>
      <c r="C44" s="218">
        <v>4711</v>
      </c>
      <c r="D44" s="210">
        <v>2494</v>
      </c>
      <c r="E44" s="211">
        <v>1642</v>
      </c>
      <c r="F44" s="207"/>
      <c r="G44" s="207"/>
      <c r="H44" s="207"/>
      <c r="I44" s="207"/>
      <c r="J44" s="207"/>
      <c r="K44" s="207"/>
      <c r="L44" s="207"/>
      <c r="M44" s="207"/>
      <c r="N44" s="149"/>
      <c r="O44" s="149"/>
    </row>
    <row r="45" spans="1:15" ht="15" customHeight="1">
      <c r="A45" s="219" t="s">
        <v>361</v>
      </c>
      <c r="B45" s="217">
        <v>3414</v>
      </c>
      <c r="C45" s="218">
        <v>2281</v>
      </c>
      <c r="D45" s="210">
        <v>862</v>
      </c>
      <c r="E45" s="211">
        <v>271</v>
      </c>
      <c r="F45" s="207"/>
      <c r="G45" s="207"/>
      <c r="H45" s="207"/>
      <c r="I45" s="207"/>
      <c r="J45" s="207"/>
      <c r="K45" s="207"/>
      <c r="L45" s="207"/>
      <c r="M45" s="207"/>
      <c r="N45" s="149"/>
      <c r="O45" s="149"/>
    </row>
    <row r="46" spans="1:15" ht="29.25" customHeight="1">
      <c r="A46" s="221" t="s">
        <v>362</v>
      </c>
      <c r="B46" s="222">
        <v>47242</v>
      </c>
      <c r="C46" s="223">
        <v>23337</v>
      </c>
      <c r="D46" s="224">
        <v>15611</v>
      </c>
      <c r="E46" s="225">
        <v>8294</v>
      </c>
      <c r="F46" s="207"/>
      <c r="G46" s="207"/>
      <c r="H46" s="207"/>
      <c r="I46" s="207"/>
      <c r="J46" s="207"/>
      <c r="K46" s="207"/>
      <c r="L46" s="207"/>
      <c r="M46" s="207"/>
      <c r="N46" s="149"/>
      <c r="O46" s="149"/>
    </row>
    <row r="47" spans="1:15" ht="29.25" customHeight="1">
      <c r="A47" s="221" t="s">
        <v>363</v>
      </c>
      <c r="B47" s="222">
        <v>165060</v>
      </c>
      <c r="C47" s="223">
        <v>113143</v>
      </c>
      <c r="D47" s="224">
        <v>38361</v>
      </c>
      <c r="E47" s="225">
        <v>13556</v>
      </c>
      <c r="F47" s="207"/>
      <c r="G47" s="207"/>
      <c r="H47" s="207"/>
      <c r="I47" s="207"/>
      <c r="J47" s="207"/>
      <c r="K47" s="207"/>
      <c r="L47" s="207"/>
      <c r="M47" s="207"/>
      <c r="N47" s="149"/>
      <c r="O47" s="149"/>
    </row>
    <row r="48" spans="1:15" ht="29.25" customHeight="1">
      <c r="A48" s="221" t="s">
        <v>364</v>
      </c>
      <c r="B48" s="222">
        <v>18748</v>
      </c>
      <c r="C48" s="223">
        <v>12423</v>
      </c>
      <c r="D48" s="224">
        <v>4899</v>
      </c>
      <c r="E48" s="225">
        <v>1426</v>
      </c>
      <c r="F48" s="207"/>
      <c r="G48" s="207"/>
      <c r="H48" s="207"/>
      <c r="I48" s="207"/>
      <c r="J48" s="207"/>
      <c r="K48" s="207"/>
      <c r="L48" s="207"/>
      <c r="M48" s="207"/>
      <c r="N48" s="149"/>
      <c r="O48" s="149"/>
    </row>
    <row r="49" spans="1:15" ht="120.75" customHeight="1">
      <c r="A49" s="207" t="s">
        <v>221</v>
      </c>
      <c r="E49" s="149"/>
      <c r="F49" s="226"/>
      <c r="G49" s="226"/>
    </row>
    <row r="50" spans="1:15" ht="30.75" customHeight="1">
      <c r="A50" s="317" t="s">
        <v>904</v>
      </c>
      <c r="B50" s="317"/>
      <c r="C50" s="317"/>
      <c r="D50" s="317"/>
      <c r="E50" s="317"/>
      <c r="F50" s="226"/>
      <c r="G50" s="226"/>
    </row>
    <row r="51" spans="1:15" ht="15" customHeight="1">
      <c r="A51" s="399" t="s">
        <v>907</v>
      </c>
      <c r="B51" s="399"/>
      <c r="C51" s="399"/>
      <c r="D51" s="399"/>
      <c r="E51" s="399"/>
    </row>
    <row r="52" spans="1:15" ht="15" customHeight="1">
      <c r="A52" s="399" t="s">
        <v>326</v>
      </c>
      <c r="B52" s="399"/>
      <c r="C52" s="399"/>
      <c r="D52" s="399"/>
      <c r="E52" s="399"/>
    </row>
    <row r="53" spans="1:15" ht="15" customHeight="1">
      <c r="A53" s="399" t="s">
        <v>829</v>
      </c>
      <c r="B53" s="399"/>
      <c r="C53" s="399"/>
      <c r="D53" s="399"/>
      <c r="E53" s="399"/>
    </row>
    <row r="54" spans="1:15" ht="12.75" customHeight="1">
      <c r="B54" s="206"/>
      <c r="C54" s="206"/>
      <c r="D54" s="207"/>
      <c r="E54" s="126"/>
    </row>
    <row r="55" spans="1:15" s="132" customFormat="1" ht="15" customHeight="1">
      <c r="A55" s="319" t="s">
        <v>328</v>
      </c>
      <c r="B55" s="322" t="s">
        <v>329</v>
      </c>
      <c r="C55" s="325" t="s">
        <v>330</v>
      </c>
      <c r="D55" s="326"/>
      <c r="E55" s="326"/>
    </row>
    <row r="56" spans="1:15" s="132" customFormat="1" ht="15" customHeight="1">
      <c r="A56" s="320"/>
      <c r="B56" s="323"/>
      <c r="C56" s="327" t="s">
        <v>331</v>
      </c>
      <c r="D56" s="327" t="s">
        <v>332</v>
      </c>
      <c r="E56" s="330" t="s">
        <v>333</v>
      </c>
    </row>
    <row r="57" spans="1:15" s="132" customFormat="1" ht="15">
      <c r="A57" s="320"/>
      <c r="B57" s="323"/>
      <c r="C57" s="328"/>
      <c r="D57" s="328"/>
      <c r="E57" s="331"/>
    </row>
    <row r="58" spans="1:15" s="132" customFormat="1" ht="15">
      <c r="A58" s="320"/>
      <c r="B58" s="323"/>
      <c r="C58" s="328"/>
      <c r="D58" s="328"/>
      <c r="E58" s="331"/>
    </row>
    <row r="59" spans="1:15" s="132" customFormat="1" ht="15">
      <c r="A59" s="321"/>
      <c r="B59" s="324"/>
      <c r="C59" s="329"/>
      <c r="D59" s="329"/>
      <c r="E59" s="332"/>
    </row>
    <row r="60" spans="1:15" ht="29.25" customHeight="1">
      <c r="B60" s="207"/>
      <c r="C60" s="243"/>
      <c r="D60" s="243"/>
      <c r="E60" s="243"/>
      <c r="F60" s="208"/>
    </row>
    <row r="61" spans="1:15" ht="15" customHeight="1">
      <c r="A61" s="209" t="s">
        <v>830</v>
      </c>
      <c r="B61" s="210">
        <v>41693</v>
      </c>
      <c r="C61" s="211">
        <v>32478</v>
      </c>
      <c r="D61" s="211">
        <v>6318</v>
      </c>
      <c r="E61" s="211">
        <v>2897</v>
      </c>
      <c r="F61" s="207"/>
      <c r="G61" s="207"/>
      <c r="H61" s="207"/>
      <c r="I61" s="207"/>
      <c r="J61" s="207"/>
      <c r="K61" s="207"/>
      <c r="L61" s="207"/>
      <c r="M61" s="207"/>
      <c r="N61" s="149"/>
      <c r="O61" s="149"/>
    </row>
    <row r="62" spans="1:15" ht="15" customHeight="1">
      <c r="A62" s="212" t="s">
        <v>335</v>
      </c>
      <c r="B62" s="210">
        <v>1313</v>
      </c>
      <c r="C62" s="211">
        <v>988</v>
      </c>
      <c r="D62" s="211">
        <v>244</v>
      </c>
      <c r="E62" s="211">
        <v>81</v>
      </c>
      <c r="F62" s="207"/>
      <c r="G62" s="207"/>
      <c r="H62" s="207"/>
      <c r="I62" s="207"/>
      <c r="J62" s="207"/>
      <c r="K62" s="207"/>
      <c r="L62" s="207"/>
      <c r="M62" s="207"/>
      <c r="N62" s="149"/>
      <c r="O62" s="149"/>
    </row>
    <row r="63" spans="1:15" ht="15" customHeight="1">
      <c r="A63" s="207"/>
      <c r="B63" s="210"/>
      <c r="C63" s="211"/>
      <c r="D63" s="211"/>
      <c r="E63" s="211"/>
      <c r="F63" s="207"/>
      <c r="G63" s="207"/>
      <c r="H63" s="207"/>
      <c r="I63" s="207"/>
      <c r="J63" s="207"/>
      <c r="K63" s="207"/>
      <c r="L63" s="207"/>
      <c r="M63" s="207"/>
      <c r="N63" s="149"/>
      <c r="O63" s="149"/>
    </row>
    <row r="64" spans="1:15" ht="24.75" customHeight="1">
      <c r="A64" s="398" t="s">
        <v>339</v>
      </c>
      <c r="B64" s="398"/>
      <c r="C64" s="398"/>
      <c r="D64" s="398"/>
      <c r="E64" s="398"/>
      <c r="F64" s="207"/>
      <c r="G64" s="207"/>
      <c r="H64" s="207"/>
      <c r="I64" s="207"/>
      <c r="J64" s="207"/>
      <c r="K64" s="207"/>
      <c r="L64" s="207"/>
      <c r="M64" s="207"/>
      <c r="N64" s="149"/>
      <c r="O64" s="149"/>
    </row>
    <row r="65" spans="1:15" ht="12.75" customHeight="1">
      <c r="A65" s="207"/>
      <c r="E65" s="149"/>
      <c r="F65" s="207"/>
      <c r="G65" s="207"/>
      <c r="H65" s="207"/>
      <c r="I65" s="207"/>
      <c r="J65" s="207"/>
      <c r="K65" s="207"/>
      <c r="L65" s="207"/>
      <c r="M65" s="207"/>
      <c r="N65" s="149"/>
      <c r="O65" s="149"/>
    </row>
    <row r="66" spans="1:15" ht="15" customHeight="1">
      <c r="A66" s="207" t="s">
        <v>340</v>
      </c>
      <c r="E66" s="149"/>
      <c r="F66" s="207"/>
      <c r="G66" s="207"/>
      <c r="H66" s="207"/>
      <c r="I66" s="207"/>
      <c r="J66" s="207"/>
      <c r="K66" s="207"/>
      <c r="L66" s="207"/>
      <c r="M66" s="207"/>
      <c r="N66" s="149"/>
      <c r="O66" s="149"/>
    </row>
    <row r="67" spans="1:15" ht="15" customHeight="1">
      <c r="A67" s="207" t="s">
        <v>341</v>
      </c>
      <c r="B67" s="213">
        <v>654</v>
      </c>
      <c r="C67" s="211">
        <v>483</v>
      </c>
      <c r="D67" s="211">
        <v>119</v>
      </c>
      <c r="E67" s="211">
        <v>52</v>
      </c>
      <c r="F67" s="207"/>
      <c r="G67" s="207"/>
      <c r="H67" s="207"/>
      <c r="I67" s="207"/>
      <c r="J67" s="207"/>
      <c r="K67" s="207"/>
      <c r="L67" s="207"/>
      <c r="M67" s="207"/>
      <c r="N67" s="149"/>
      <c r="O67" s="149"/>
    </row>
    <row r="68" spans="1:15" ht="15" customHeight="1">
      <c r="A68" s="207" t="s">
        <v>342</v>
      </c>
      <c r="B68" s="213">
        <v>6616</v>
      </c>
      <c r="C68" s="211">
        <v>4787</v>
      </c>
      <c r="D68" s="211">
        <v>1169</v>
      </c>
      <c r="E68" s="211">
        <v>660</v>
      </c>
      <c r="F68" s="207"/>
      <c r="G68" s="207"/>
      <c r="H68" s="207"/>
      <c r="I68" s="207"/>
      <c r="J68" s="207"/>
      <c r="K68" s="207"/>
      <c r="L68" s="207"/>
      <c r="M68" s="207"/>
      <c r="N68" s="149"/>
      <c r="O68" s="149"/>
    </row>
    <row r="69" spans="1:15" ht="15" customHeight="1">
      <c r="A69" s="207" t="s">
        <v>343</v>
      </c>
      <c r="B69" s="213">
        <v>11155</v>
      </c>
      <c r="C69" s="211">
        <v>8380</v>
      </c>
      <c r="D69" s="211">
        <v>1982</v>
      </c>
      <c r="E69" s="211">
        <v>793</v>
      </c>
      <c r="F69" s="207"/>
      <c r="G69" s="207"/>
      <c r="H69" s="207"/>
      <c r="I69" s="207"/>
      <c r="J69" s="207"/>
      <c r="K69" s="207"/>
      <c r="L69" s="207"/>
      <c r="M69" s="207"/>
      <c r="N69" s="149"/>
      <c r="O69" s="149"/>
    </row>
    <row r="70" spans="1:15" ht="15" customHeight="1">
      <c r="A70" s="207" t="s">
        <v>344</v>
      </c>
      <c r="B70" s="213">
        <v>22929</v>
      </c>
      <c r="C70" s="211">
        <v>18551</v>
      </c>
      <c r="D70" s="211">
        <v>3015</v>
      </c>
      <c r="E70" s="211">
        <v>1363</v>
      </c>
      <c r="F70" s="207"/>
      <c r="G70" s="207"/>
      <c r="H70" s="207"/>
      <c r="I70" s="207"/>
      <c r="J70" s="207"/>
      <c r="K70" s="207"/>
      <c r="L70" s="207"/>
      <c r="M70" s="207"/>
      <c r="N70" s="149"/>
      <c r="O70" s="149"/>
    </row>
    <row r="71" spans="1:15" ht="15" customHeight="1">
      <c r="A71" s="207" t="s">
        <v>345</v>
      </c>
      <c r="B71" s="213">
        <v>339</v>
      </c>
      <c r="C71" s="211">
        <v>277</v>
      </c>
      <c r="D71" s="211">
        <v>33</v>
      </c>
      <c r="E71" s="211">
        <v>29</v>
      </c>
      <c r="F71" s="207"/>
      <c r="G71" s="207"/>
      <c r="H71" s="207"/>
      <c r="I71" s="207"/>
      <c r="J71" s="207"/>
      <c r="K71" s="207"/>
      <c r="L71" s="207"/>
      <c r="M71" s="207"/>
      <c r="N71" s="149"/>
      <c r="O71" s="149"/>
    </row>
    <row r="72" spans="1:15" ht="12.75" customHeight="1">
      <c r="A72" s="207"/>
      <c r="E72" s="149"/>
      <c r="F72" s="207"/>
      <c r="G72" s="207"/>
      <c r="H72" s="207"/>
      <c r="I72" s="207"/>
      <c r="J72" s="207"/>
      <c r="K72" s="207"/>
      <c r="L72" s="207"/>
      <c r="M72" s="207"/>
      <c r="N72" s="149"/>
      <c r="O72" s="149"/>
    </row>
    <row r="73" spans="1:15" ht="24.75" customHeight="1">
      <c r="A73" s="398" t="s">
        <v>346</v>
      </c>
      <c r="B73" s="398"/>
      <c r="C73" s="398"/>
      <c r="D73" s="398"/>
      <c r="E73" s="398"/>
      <c r="F73" s="207"/>
      <c r="G73" s="207"/>
      <c r="H73" s="207"/>
      <c r="I73" s="207"/>
      <c r="J73" s="207"/>
      <c r="K73" s="207"/>
      <c r="L73" s="207"/>
      <c r="M73" s="207"/>
      <c r="N73" s="149"/>
      <c r="O73" s="149"/>
    </row>
    <row r="74" spans="1:15" ht="12.75" customHeight="1">
      <c r="A74" s="207"/>
      <c r="E74" s="149"/>
      <c r="F74" s="207"/>
      <c r="G74" s="207"/>
      <c r="H74" s="207"/>
      <c r="I74" s="207"/>
      <c r="J74" s="207"/>
      <c r="K74" s="207"/>
      <c r="L74" s="207"/>
      <c r="M74" s="207"/>
      <c r="N74" s="149"/>
      <c r="O74" s="149"/>
    </row>
    <row r="75" spans="1:15" ht="15" customHeight="1">
      <c r="A75" s="207" t="s">
        <v>347</v>
      </c>
      <c r="B75" s="213">
        <v>38708</v>
      </c>
      <c r="C75" s="211">
        <v>30233</v>
      </c>
      <c r="D75" s="214">
        <v>5898</v>
      </c>
      <c r="E75" s="214">
        <v>2577</v>
      </c>
      <c r="F75" s="207"/>
      <c r="G75" s="207"/>
      <c r="H75" s="207"/>
      <c r="I75" s="207"/>
      <c r="J75" s="207"/>
      <c r="K75" s="207"/>
      <c r="L75" s="207"/>
      <c r="M75" s="207"/>
      <c r="N75" s="149"/>
      <c r="O75" s="149"/>
    </row>
    <row r="76" spans="1:15" ht="16.149999999999999" customHeight="1">
      <c r="A76" s="102" t="s">
        <v>902</v>
      </c>
      <c r="B76" s="215">
        <v>2984</v>
      </c>
      <c r="C76" s="211">
        <v>2244</v>
      </c>
      <c r="D76" s="214">
        <v>420</v>
      </c>
      <c r="E76" s="211">
        <v>320</v>
      </c>
      <c r="F76" s="207"/>
      <c r="G76" s="207"/>
      <c r="H76" s="207"/>
      <c r="I76" s="207"/>
      <c r="J76" s="207"/>
      <c r="K76" s="207"/>
      <c r="L76" s="207"/>
      <c r="M76" s="207"/>
      <c r="N76" s="149"/>
      <c r="O76" s="149"/>
    </row>
    <row r="77" spans="1:15" ht="15" customHeight="1">
      <c r="A77" s="207" t="s">
        <v>348</v>
      </c>
      <c r="B77" s="215">
        <v>1813</v>
      </c>
      <c r="C77" s="211">
        <v>1374</v>
      </c>
      <c r="D77" s="214">
        <v>251</v>
      </c>
      <c r="E77" s="211">
        <v>188</v>
      </c>
      <c r="F77" s="207"/>
      <c r="G77" s="207"/>
      <c r="H77" s="207"/>
      <c r="I77" s="207"/>
      <c r="J77" s="207"/>
      <c r="K77" s="207"/>
      <c r="L77" s="207"/>
      <c r="M77" s="207"/>
      <c r="N77" s="149"/>
      <c r="O77" s="149"/>
    </row>
    <row r="78" spans="1:15" ht="12.75" customHeight="1">
      <c r="A78" s="207"/>
      <c r="E78" s="149"/>
      <c r="F78" s="207"/>
      <c r="G78" s="207"/>
      <c r="H78" s="207"/>
      <c r="I78" s="207"/>
      <c r="J78" s="207"/>
      <c r="K78" s="207"/>
      <c r="L78" s="207"/>
      <c r="M78" s="207"/>
      <c r="N78" s="149"/>
      <c r="O78" s="149"/>
    </row>
    <row r="79" spans="1:15" ht="24.75" customHeight="1">
      <c r="A79" s="398" t="s">
        <v>349</v>
      </c>
      <c r="B79" s="398"/>
      <c r="C79" s="398"/>
      <c r="D79" s="398"/>
      <c r="E79" s="398"/>
      <c r="F79" s="207"/>
      <c r="G79" s="207"/>
      <c r="H79" s="207"/>
      <c r="I79" s="207"/>
      <c r="J79" s="207"/>
      <c r="K79" s="207"/>
      <c r="L79" s="207"/>
      <c r="M79" s="207"/>
      <c r="N79" s="149"/>
      <c r="O79" s="149"/>
    </row>
    <row r="80" spans="1:15" ht="12.75" customHeight="1">
      <c r="A80" s="207"/>
      <c r="E80" s="149"/>
      <c r="F80" s="207"/>
      <c r="G80" s="207"/>
      <c r="H80" s="207"/>
      <c r="I80" s="207"/>
      <c r="J80" s="207"/>
      <c r="K80" s="207"/>
      <c r="L80" s="207"/>
      <c r="M80" s="207"/>
      <c r="N80" s="149"/>
      <c r="O80" s="149"/>
    </row>
    <row r="81" spans="1:15" ht="15" customHeight="1">
      <c r="A81" s="207" t="s">
        <v>350</v>
      </c>
      <c r="B81" s="213">
        <v>23335</v>
      </c>
      <c r="C81" s="211">
        <v>17716</v>
      </c>
      <c r="D81" s="214">
        <v>3757</v>
      </c>
      <c r="E81" s="214">
        <v>1862</v>
      </c>
      <c r="F81" s="207"/>
      <c r="G81" s="207"/>
      <c r="H81" s="207"/>
      <c r="I81" s="207"/>
      <c r="J81" s="207"/>
      <c r="K81" s="207"/>
      <c r="L81" s="207"/>
      <c r="M81" s="207"/>
      <c r="N81" s="149"/>
      <c r="O81" s="149"/>
    </row>
    <row r="82" spans="1:15" ht="15" customHeight="1">
      <c r="A82" s="207" t="s">
        <v>351</v>
      </c>
      <c r="B82" s="213">
        <v>18358</v>
      </c>
      <c r="C82" s="211">
        <v>14762</v>
      </c>
      <c r="D82" s="214">
        <v>2561</v>
      </c>
      <c r="E82" s="211">
        <v>1035</v>
      </c>
      <c r="F82" s="207"/>
      <c r="G82" s="207"/>
      <c r="H82" s="207"/>
      <c r="I82" s="207"/>
      <c r="J82" s="207"/>
      <c r="K82" s="207"/>
      <c r="L82" s="207"/>
      <c r="M82" s="207"/>
      <c r="N82" s="149"/>
      <c r="O82" s="149"/>
    </row>
    <row r="83" spans="1:15" ht="12.75" customHeight="1">
      <c r="A83" s="207"/>
      <c r="E83" s="149"/>
      <c r="F83" s="207"/>
      <c r="G83" s="207"/>
      <c r="H83" s="207"/>
      <c r="I83" s="207"/>
      <c r="J83" s="207"/>
      <c r="K83" s="207"/>
      <c r="L83" s="207"/>
      <c r="M83" s="207"/>
      <c r="N83" s="149"/>
      <c r="O83" s="149"/>
    </row>
    <row r="84" spans="1:15" ht="24.75" customHeight="1">
      <c r="A84" s="398" t="s">
        <v>905</v>
      </c>
      <c r="B84" s="398"/>
      <c r="C84" s="398"/>
      <c r="D84" s="398"/>
      <c r="E84" s="398"/>
      <c r="F84" s="207"/>
      <c r="G84" s="207"/>
      <c r="H84" s="207"/>
      <c r="I84" s="207"/>
      <c r="J84" s="207"/>
      <c r="K84" s="207"/>
      <c r="L84" s="207"/>
      <c r="M84" s="207"/>
      <c r="N84" s="149"/>
      <c r="O84" s="149"/>
    </row>
    <row r="85" spans="1:15" ht="12.75" customHeight="1">
      <c r="A85" s="126"/>
      <c r="E85" s="149"/>
      <c r="F85" s="207"/>
      <c r="G85" s="207"/>
      <c r="H85" s="207"/>
      <c r="I85" s="207"/>
      <c r="J85" s="207"/>
      <c r="K85" s="207"/>
      <c r="L85" s="207"/>
      <c r="M85" s="207"/>
      <c r="N85" s="149"/>
      <c r="O85" s="149"/>
    </row>
    <row r="86" spans="1:15" ht="15" customHeight="1">
      <c r="A86" s="216" t="s">
        <v>352</v>
      </c>
      <c r="B86" s="217">
        <v>199</v>
      </c>
      <c r="C86" s="210">
        <v>106</v>
      </c>
      <c r="D86" s="210">
        <v>84</v>
      </c>
      <c r="E86" s="211">
        <v>9</v>
      </c>
      <c r="F86" s="207"/>
      <c r="G86" s="207"/>
      <c r="H86" s="207"/>
      <c r="I86" s="207"/>
      <c r="J86" s="207"/>
      <c r="K86" s="207"/>
      <c r="L86" s="207"/>
      <c r="M86" s="207"/>
      <c r="N86" s="149"/>
      <c r="O86" s="149"/>
    </row>
    <row r="87" spans="1:15" ht="15" customHeight="1">
      <c r="A87" s="216" t="s">
        <v>353</v>
      </c>
      <c r="B87" s="217">
        <v>3178</v>
      </c>
      <c r="C87" s="218">
        <v>1784</v>
      </c>
      <c r="D87" s="210">
        <v>1186</v>
      </c>
      <c r="E87" s="211">
        <v>208</v>
      </c>
      <c r="F87" s="207"/>
      <c r="G87" s="207"/>
      <c r="H87" s="207"/>
      <c r="I87" s="207"/>
      <c r="J87" s="207"/>
      <c r="K87" s="207"/>
      <c r="L87" s="207"/>
      <c r="M87" s="207"/>
      <c r="N87" s="149"/>
      <c r="O87" s="149"/>
    </row>
    <row r="88" spans="1:15" ht="15" customHeight="1">
      <c r="A88" s="219" t="s">
        <v>354</v>
      </c>
      <c r="B88" s="217">
        <v>2683</v>
      </c>
      <c r="C88" s="210">
        <v>1432</v>
      </c>
      <c r="D88" s="210">
        <v>1082</v>
      </c>
      <c r="E88" s="211">
        <v>169</v>
      </c>
      <c r="F88" s="207"/>
      <c r="G88" s="207"/>
      <c r="H88" s="207"/>
      <c r="I88" s="207"/>
      <c r="J88" s="207"/>
      <c r="K88" s="207"/>
      <c r="L88" s="207"/>
      <c r="M88" s="207"/>
      <c r="N88" s="149"/>
      <c r="O88" s="149"/>
    </row>
    <row r="89" spans="1:15" ht="15" customHeight="1">
      <c r="A89" s="220" t="s">
        <v>355</v>
      </c>
      <c r="B89" s="217">
        <v>2246</v>
      </c>
      <c r="C89" s="218">
        <v>1068</v>
      </c>
      <c r="D89" s="210">
        <v>1029</v>
      </c>
      <c r="E89" s="211">
        <v>149</v>
      </c>
      <c r="F89" s="207"/>
      <c r="G89" s="207"/>
      <c r="H89" s="207"/>
      <c r="I89" s="207"/>
      <c r="J89" s="207"/>
      <c r="K89" s="207"/>
      <c r="L89" s="207"/>
      <c r="M89" s="207"/>
      <c r="N89" s="149"/>
      <c r="O89" s="149"/>
    </row>
    <row r="90" spans="1:15" ht="15" customHeight="1">
      <c r="A90" s="219" t="s">
        <v>356</v>
      </c>
      <c r="B90" s="217">
        <v>495</v>
      </c>
      <c r="C90" s="210">
        <v>352</v>
      </c>
      <c r="D90" s="210">
        <v>104</v>
      </c>
      <c r="E90" s="211">
        <v>39</v>
      </c>
      <c r="F90" s="207"/>
      <c r="G90" s="207"/>
      <c r="H90" s="207"/>
      <c r="I90" s="207"/>
      <c r="J90" s="207"/>
      <c r="K90" s="207"/>
      <c r="L90" s="207"/>
      <c r="M90" s="207"/>
      <c r="N90" s="149"/>
      <c r="O90" s="149"/>
    </row>
    <row r="91" spans="1:15" ht="15" customHeight="1">
      <c r="A91" s="216" t="s">
        <v>357</v>
      </c>
      <c r="B91" s="217">
        <v>38313</v>
      </c>
      <c r="C91" s="210">
        <v>30588</v>
      </c>
      <c r="D91" s="210">
        <v>5045</v>
      </c>
      <c r="E91" s="211">
        <v>2680</v>
      </c>
      <c r="F91" s="207"/>
      <c r="G91" s="207"/>
      <c r="H91" s="207"/>
      <c r="I91" s="207"/>
      <c r="J91" s="207"/>
      <c r="K91" s="207"/>
      <c r="L91" s="207"/>
      <c r="M91" s="207"/>
      <c r="N91" s="149"/>
      <c r="O91" s="149"/>
    </row>
    <row r="92" spans="1:15" ht="15" customHeight="1">
      <c r="A92" s="219" t="s">
        <v>358</v>
      </c>
      <c r="B92" s="217">
        <v>9163</v>
      </c>
      <c r="C92" s="218">
        <v>7511</v>
      </c>
      <c r="D92" s="210">
        <v>1102</v>
      </c>
      <c r="E92" s="211">
        <v>550</v>
      </c>
      <c r="F92" s="207"/>
      <c r="G92" s="207"/>
      <c r="H92" s="207"/>
      <c r="I92" s="207"/>
      <c r="J92" s="207"/>
      <c r="K92" s="207"/>
      <c r="L92" s="207"/>
      <c r="M92" s="207"/>
      <c r="N92" s="149"/>
      <c r="O92" s="149"/>
    </row>
    <row r="93" spans="1:15" ht="15" customHeight="1">
      <c r="A93" s="219" t="s">
        <v>359</v>
      </c>
      <c r="B93" s="217">
        <v>1410</v>
      </c>
      <c r="C93" s="218">
        <v>1087</v>
      </c>
      <c r="D93" s="210">
        <v>120</v>
      </c>
      <c r="E93" s="211">
        <v>203</v>
      </c>
      <c r="F93" s="207"/>
      <c r="G93" s="207"/>
      <c r="H93" s="207"/>
      <c r="I93" s="207"/>
      <c r="J93" s="207"/>
      <c r="K93" s="207"/>
      <c r="L93" s="207"/>
      <c r="M93" s="207"/>
      <c r="N93" s="149"/>
      <c r="O93" s="149"/>
    </row>
    <row r="94" spans="1:15" ht="15" customHeight="1">
      <c r="A94" s="219" t="s">
        <v>360</v>
      </c>
      <c r="B94" s="217">
        <v>1198</v>
      </c>
      <c r="C94" s="218">
        <v>986</v>
      </c>
      <c r="D94" s="210">
        <v>104</v>
      </c>
      <c r="E94" s="211">
        <v>108</v>
      </c>
      <c r="F94" s="207"/>
      <c r="G94" s="207"/>
      <c r="H94" s="207"/>
      <c r="I94" s="207"/>
      <c r="J94" s="207"/>
      <c r="K94" s="207"/>
      <c r="L94" s="207"/>
      <c r="M94" s="207"/>
      <c r="N94" s="149"/>
      <c r="O94" s="149"/>
    </row>
    <row r="95" spans="1:15" ht="15" customHeight="1">
      <c r="A95" s="219" t="s">
        <v>361</v>
      </c>
      <c r="B95" s="217">
        <v>491</v>
      </c>
      <c r="C95" s="218">
        <v>381</v>
      </c>
      <c r="D95" s="210">
        <v>67</v>
      </c>
      <c r="E95" s="211">
        <v>43</v>
      </c>
      <c r="F95" s="207"/>
      <c r="G95" s="207"/>
      <c r="H95" s="207"/>
      <c r="I95" s="207"/>
      <c r="J95" s="207"/>
      <c r="K95" s="207"/>
      <c r="L95" s="207"/>
      <c r="M95" s="207"/>
      <c r="N95" s="149"/>
      <c r="O95" s="149"/>
    </row>
    <row r="96" spans="1:15" ht="29.25" customHeight="1">
      <c r="A96" s="221" t="s">
        <v>362</v>
      </c>
      <c r="B96" s="222">
        <v>7026</v>
      </c>
      <c r="C96" s="223">
        <v>5213</v>
      </c>
      <c r="D96" s="224">
        <v>849</v>
      </c>
      <c r="E96" s="225">
        <v>964</v>
      </c>
      <c r="F96" s="207"/>
      <c r="G96" s="207"/>
      <c r="H96" s="207"/>
      <c r="I96" s="207"/>
      <c r="J96" s="207"/>
      <c r="K96" s="207"/>
      <c r="L96" s="207"/>
      <c r="M96" s="207"/>
      <c r="N96" s="149"/>
      <c r="O96" s="149"/>
    </row>
    <row r="97" spans="1:15" ht="29.25" customHeight="1">
      <c r="A97" s="221" t="s">
        <v>363</v>
      </c>
      <c r="B97" s="222">
        <v>16113</v>
      </c>
      <c r="C97" s="223">
        <v>13011</v>
      </c>
      <c r="D97" s="224">
        <v>2426</v>
      </c>
      <c r="E97" s="225">
        <v>676</v>
      </c>
      <c r="F97" s="207"/>
      <c r="G97" s="207"/>
      <c r="H97" s="207"/>
      <c r="I97" s="207"/>
      <c r="J97" s="207"/>
      <c r="K97" s="207"/>
      <c r="L97" s="207"/>
      <c r="M97" s="207"/>
      <c r="N97" s="149"/>
      <c r="O97" s="149"/>
    </row>
    <row r="98" spans="1:15" ht="29.25" customHeight="1">
      <c r="A98" s="221" t="s">
        <v>364</v>
      </c>
      <c r="B98" s="222">
        <v>2912</v>
      </c>
      <c r="C98" s="223">
        <v>2399</v>
      </c>
      <c r="D98" s="224">
        <v>377</v>
      </c>
      <c r="E98" s="225">
        <v>136</v>
      </c>
      <c r="F98" s="207"/>
      <c r="G98" s="207"/>
      <c r="H98" s="207"/>
      <c r="I98" s="207"/>
      <c r="J98" s="207"/>
      <c r="K98" s="207"/>
      <c r="L98" s="207"/>
      <c r="M98" s="207"/>
      <c r="N98" s="149"/>
      <c r="O98" s="149"/>
    </row>
    <row r="99" spans="1:15" ht="120.75" customHeight="1">
      <c r="A99" s="207" t="s">
        <v>221</v>
      </c>
      <c r="E99" s="149"/>
      <c r="F99" s="226"/>
      <c r="G99" s="226"/>
    </row>
    <row r="100" spans="1:15" ht="30.75" customHeight="1">
      <c r="A100" s="317" t="s">
        <v>904</v>
      </c>
      <c r="B100" s="317"/>
      <c r="C100" s="317"/>
      <c r="D100" s="317"/>
      <c r="E100" s="317"/>
      <c r="F100" s="226"/>
      <c r="G100" s="226"/>
    </row>
    <row r="101" spans="1:15" ht="15" customHeight="1">
      <c r="A101" s="399" t="s">
        <v>907</v>
      </c>
      <c r="B101" s="399"/>
      <c r="C101" s="399"/>
      <c r="D101" s="399"/>
      <c r="E101" s="399"/>
    </row>
    <row r="102" spans="1:15" ht="15" customHeight="1">
      <c r="A102" s="399" t="s">
        <v>326</v>
      </c>
      <c r="B102" s="399"/>
      <c r="C102" s="399"/>
      <c r="D102" s="399"/>
      <c r="E102" s="399"/>
    </row>
    <row r="103" spans="1:15" ht="15" customHeight="1">
      <c r="A103" s="399" t="s">
        <v>831</v>
      </c>
      <c r="B103" s="399"/>
      <c r="C103" s="399"/>
      <c r="D103" s="399"/>
      <c r="E103" s="399"/>
    </row>
    <row r="104" spans="1:15" ht="12.75" customHeight="1">
      <c r="B104" s="206"/>
      <c r="C104" s="206"/>
      <c r="D104" s="207"/>
      <c r="E104" s="126"/>
    </row>
    <row r="105" spans="1:15" s="132" customFormat="1" ht="15" customHeight="1">
      <c r="A105" s="319" t="s">
        <v>328</v>
      </c>
      <c r="B105" s="322" t="s">
        <v>329</v>
      </c>
      <c r="C105" s="325" t="s">
        <v>330</v>
      </c>
      <c r="D105" s="326"/>
      <c r="E105" s="326"/>
    </row>
    <row r="106" spans="1:15" s="132" customFormat="1" ht="15" customHeight="1">
      <c r="A106" s="320"/>
      <c r="B106" s="323"/>
      <c r="C106" s="327" t="s">
        <v>331</v>
      </c>
      <c r="D106" s="327" t="s">
        <v>332</v>
      </c>
      <c r="E106" s="330" t="s">
        <v>333</v>
      </c>
    </row>
    <row r="107" spans="1:15" s="132" customFormat="1" ht="15">
      <c r="A107" s="320"/>
      <c r="B107" s="323"/>
      <c r="C107" s="328"/>
      <c r="D107" s="328"/>
      <c r="E107" s="331"/>
    </row>
    <row r="108" spans="1:15" s="132" customFormat="1" ht="15">
      <c r="A108" s="320"/>
      <c r="B108" s="323"/>
      <c r="C108" s="328"/>
      <c r="D108" s="328"/>
      <c r="E108" s="331"/>
    </row>
    <row r="109" spans="1:15" s="132" customFormat="1" ht="15">
      <c r="A109" s="321"/>
      <c r="B109" s="324"/>
      <c r="C109" s="329"/>
      <c r="D109" s="329"/>
      <c r="E109" s="332"/>
    </row>
    <row r="110" spans="1:15" ht="29.25" customHeight="1">
      <c r="B110" s="207"/>
      <c r="C110" s="243"/>
      <c r="D110" s="243"/>
      <c r="E110" s="243"/>
      <c r="F110" s="208"/>
    </row>
    <row r="111" spans="1:15" ht="15" customHeight="1">
      <c r="A111" s="209" t="s">
        <v>832</v>
      </c>
      <c r="B111" s="210">
        <v>16360</v>
      </c>
      <c r="C111" s="211">
        <v>11832</v>
      </c>
      <c r="D111" s="211">
        <v>3198</v>
      </c>
      <c r="E111" s="211">
        <v>1330</v>
      </c>
      <c r="F111" s="207"/>
      <c r="G111" s="207"/>
      <c r="H111" s="207"/>
      <c r="I111" s="207"/>
      <c r="J111" s="207"/>
      <c r="K111" s="207"/>
      <c r="L111" s="207"/>
      <c r="M111" s="207"/>
      <c r="N111" s="149"/>
      <c r="O111" s="149"/>
    </row>
    <row r="112" spans="1:15" ht="15" customHeight="1">
      <c r="A112" s="212" t="s">
        <v>335</v>
      </c>
      <c r="B112" s="210">
        <v>523</v>
      </c>
      <c r="C112" s="211">
        <v>376</v>
      </c>
      <c r="D112" s="211">
        <v>105</v>
      </c>
      <c r="E112" s="211">
        <v>42</v>
      </c>
      <c r="F112" s="207"/>
      <c r="G112" s="207"/>
      <c r="H112" s="207"/>
      <c r="I112" s="207"/>
      <c r="J112" s="207"/>
      <c r="K112" s="207"/>
      <c r="L112" s="207"/>
      <c r="M112" s="207"/>
      <c r="N112" s="149"/>
      <c r="O112" s="149"/>
    </row>
    <row r="113" spans="1:15" ht="15" customHeight="1">
      <c r="A113" s="207"/>
      <c r="B113" s="210"/>
      <c r="C113" s="211"/>
      <c r="D113" s="211"/>
      <c r="E113" s="211"/>
      <c r="F113" s="207"/>
      <c r="G113" s="207"/>
      <c r="H113" s="207"/>
      <c r="I113" s="207"/>
      <c r="J113" s="207"/>
      <c r="K113" s="207"/>
      <c r="L113" s="207"/>
      <c r="M113" s="207"/>
      <c r="N113" s="149"/>
      <c r="O113" s="149"/>
    </row>
    <row r="114" spans="1:15" ht="24.75" customHeight="1">
      <c r="A114" s="398" t="s">
        <v>339</v>
      </c>
      <c r="B114" s="398"/>
      <c r="C114" s="398"/>
      <c r="D114" s="398"/>
      <c r="E114" s="398"/>
      <c r="F114" s="207"/>
      <c r="G114" s="207"/>
      <c r="H114" s="207"/>
      <c r="I114" s="207"/>
      <c r="J114" s="207"/>
      <c r="K114" s="207"/>
      <c r="L114" s="207"/>
      <c r="M114" s="207"/>
      <c r="N114" s="149"/>
      <c r="O114" s="149"/>
    </row>
    <row r="115" spans="1:15" ht="12.75" customHeight="1">
      <c r="A115" s="207"/>
      <c r="E115" s="149"/>
      <c r="F115" s="207"/>
      <c r="G115" s="207"/>
      <c r="H115" s="207"/>
      <c r="I115" s="207"/>
      <c r="J115" s="207"/>
      <c r="K115" s="207"/>
      <c r="L115" s="207"/>
      <c r="M115" s="207"/>
      <c r="N115" s="149"/>
      <c r="O115" s="149"/>
    </row>
    <row r="116" spans="1:15" ht="15" customHeight="1">
      <c r="A116" s="207" t="s">
        <v>340</v>
      </c>
      <c r="E116" s="149"/>
      <c r="F116" s="207"/>
      <c r="G116" s="207"/>
      <c r="H116" s="207"/>
      <c r="I116" s="207"/>
      <c r="J116" s="207"/>
      <c r="K116" s="207"/>
      <c r="L116" s="207"/>
      <c r="M116" s="207"/>
      <c r="N116" s="149"/>
      <c r="O116" s="149"/>
    </row>
    <row r="117" spans="1:15" ht="15" customHeight="1">
      <c r="A117" s="207" t="s">
        <v>341</v>
      </c>
      <c r="B117" s="213">
        <v>291</v>
      </c>
      <c r="C117" s="211">
        <v>208</v>
      </c>
      <c r="D117" s="211">
        <v>49</v>
      </c>
      <c r="E117" s="211">
        <v>34</v>
      </c>
      <c r="F117" s="207"/>
      <c r="G117" s="207"/>
      <c r="H117" s="207"/>
      <c r="I117" s="207"/>
      <c r="J117" s="207"/>
      <c r="K117" s="207"/>
      <c r="L117" s="207"/>
      <c r="M117" s="207"/>
      <c r="N117" s="149"/>
      <c r="O117" s="149"/>
    </row>
    <row r="118" spans="1:15" ht="15" customHeight="1">
      <c r="A118" s="207" t="s">
        <v>342</v>
      </c>
      <c r="B118" s="213">
        <v>1934</v>
      </c>
      <c r="C118" s="211">
        <v>1308</v>
      </c>
      <c r="D118" s="211">
        <v>415</v>
      </c>
      <c r="E118" s="211">
        <v>211</v>
      </c>
      <c r="F118" s="207"/>
      <c r="G118" s="207"/>
      <c r="H118" s="207"/>
      <c r="I118" s="207"/>
      <c r="J118" s="207"/>
      <c r="K118" s="207"/>
      <c r="L118" s="207"/>
      <c r="M118" s="207"/>
      <c r="N118" s="149"/>
      <c r="O118" s="149"/>
    </row>
    <row r="119" spans="1:15" ht="15" customHeight="1">
      <c r="A119" s="207" t="s">
        <v>343</v>
      </c>
      <c r="B119" s="213">
        <v>3886</v>
      </c>
      <c r="C119" s="211">
        <v>2755</v>
      </c>
      <c r="D119" s="211">
        <v>819</v>
      </c>
      <c r="E119" s="211">
        <v>312</v>
      </c>
      <c r="F119" s="207"/>
      <c r="G119" s="207"/>
      <c r="H119" s="207"/>
      <c r="I119" s="207"/>
      <c r="J119" s="207"/>
      <c r="K119" s="207"/>
      <c r="L119" s="207"/>
      <c r="M119" s="207"/>
      <c r="N119" s="149"/>
      <c r="O119" s="149"/>
    </row>
    <row r="120" spans="1:15" ht="15" customHeight="1">
      <c r="A120" s="207" t="s">
        <v>344</v>
      </c>
      <c r="B120" s="213">
        <v>10090</v>
      </c>
      <c r="C120" s="211">
        <v>7444</v>
      </c>
      <c r="D120" s="211">
        <v>1888</v>
      </c>
      <c r="E120" s="211">
        <v>758</v>
      </c>
      <c r="F120" s="207"/>
      <c r="G120" s="207"/>
      <c r="H120" s="207"/>
      <c r="I120" s="207"/>
      <c r="J120" s="207"/>
      <c r="K120" s="207"/>
      <c r="L120" s="207"/>
      <c r="M120" s="207"/>
      <c r="N120" s="149"/>
      <c r="O120" s="149"/>
    </row>
    <row r="121" spans="1:15" ht="15" customHeight="1">
      <c r="A121" s="207" t="s">
        <v>345</v>
      </c>
      <c r="B121" s="213">
        <v>159</v>
      </c>
      <c r="C121" s="211">
        <v>117</v>
      </c>
      <c r="D121" s="211">
        <v>27</v>
      </c>
      <c r="E121" s="211">
        <v>15</v>
      </c>
      <c r="F121" s="207"/>
      <c r="G121" s="207"/>
      <c r="H121" s="207"/>
      <c r="I121" s="207"/>
      <c r="J121" s="207"/>
      <c r="K121" s="207"/>
      <c r="L121" s="207"/>
      <c r="M121" s="207"/>
      <c r="N121" s="149"/>
      <c r="O121" s="149"/>
    </row>
    <row r="122" spans="1:15" ht="12.75" customHeight="1">
      <c r="A122" s="207"/>
      <c r="E122" s="149"/>
      <c r="F122" s="207"/>
      <c r="G122" s="207"/>
      <c r="H122" s="207"/>
      <c r="I122" s="207"/>
      <c r="J122" s="207"/>
      <c r="K122" s="207"/>
      <c r="L122" s="207"/>
      <c r="M122" s="207"/>
      <c r="N122" s="149"/>
      <c r="O122" s="149"/>
    </row>
    <row r="123" spans="1:15" ht="24.75" customHeight="1">
      <c r="A123" s="398" t="s">
        <v>346</v>
      </c>
      <c r="B123" s="398"/>
      <c r="C123" s="398"/>
      <c r="D123" s="398"/>
      <c r="E123" s="398"/>
      <c r="F123" s="207"/>
      <c r="G123" s="207"/>
      <c r="H123" s="207"/>
      <c r="I123" s="207"/>
      <c r="J123" s="207"/>
      <c r="K123" s="207"/>
      <c r="L123" s="207"/>
      <c r="M123" s="207"/>
      <c r="N123" s="149"/>
      <c r="O123" s="149"/>
    </row>
    <row r="124" spans="1:15" ht="12.75" customHeight="1">
      <c r="A124" s="207"/>
      <c r="E124" s="149"/>
      <c r="F124" s="207"/>
      <c r="G124" s="207"/>
      <c r="H124" s="207"/>
      <c r="I124" s="207"/>
      <c r="J124" s="207"/>
      <c r="K124" s="207"/>
      <c r="L124" s="207"/>
      <c r="M124" s="207"/>
      <c r="N124" s="149"/>
      <c r="O124" s="149"/>
    </row>
    <row r="125" spans="1:15" ht="15" customHeight="1">
      <c r="A125" s="207" t="s">
        <v>347</v>
      </c>
      <c r="B125" s="213">
        <v>15797</v>
      </c>
      <c r="C125" s="211">
        <v>11456</v>
      </c>
      <c r="D125" s="214">
        <v>3091</v>
      </c>
      <c r="E125" s="214">
        <v>1250</v>
      </c>
      <c r="F125" s="207"/>
      <c r="G125" s="207"/>
      <c r="H125" s="207"/>
      <c r="I125" s="207"/>
      <c r="J125" s="207"/>
      <c r="K125" s="207"/>
      <c r="L125" s="207"/>
      <c r="M125" s="207"/>
      <c r="N125" s="149"/>
      <c r="O125" s="149"/>
    </row>
    <row r="126" spans="1:15" ht="16.149999999999999" customHeight="1">
      <c r="A126" s="102" t="s">
        <v>902</v>
      </c>
      <c r="B126" s="215">
        <v>563</v>
      </c>
      <c r="C126" s="211">
        <v>376</v>
      </c>
      <c r="D126" s="214">
        <v>107</v>
      </c>
      <c r="E126" s="211">
        <v>80</v>
      </c>
      <c r="F126" s="207"/>
      <c r="G126" s="207"/>
      <c r="H126" s="207"/>
      <c r="I126" s="207"/>
      <c r="J126" s="207"/>
      <c r="K126" s="207"/>
      <c r="L126" s="207"/>
      <c r="M126" s="207"/>
      <c r="N126" s="149"/>
      <c r="O126" s="149"/>
    </row>
    <row r="127" spans="1:15" ht="15" customHeight="1">
      <c r="A127" s="207" t="s">
        <v>348</v>
      </c>
      <c r="B127" s="215">
        <v>259</v>
      </c>
      <c r="C127" s="211">
        <v>174</v>
      </c>
      <c r="D127" s="214">
        <v>52</v>
      </c>
      <c r="E127" s="211">
        <v>33</v>
      </c>
      <c r="F127" s="207"/>
      <c r="G127" s="207"/>
      <c r="H127" s="207"/>
      <c r="I127" s="207"/>
      <c r="J127" s="207"/>
      <c r="K127" s="207"/>
      <c r="L127" s="207"/>
      <c r="M127" s="207"/>
      <c r="N127" s="149"/>
      <c r="O127" s="149"/>
    </row>
    <row r="128" spans="1:15" ht="12.75" customHeight="1">
      <c r="A128" s="207"/>
      <c r="E128" s="149"/>
      <c r="F128" s="207"/>
      <c r="G128" s="207"/>
      <c r="H128" s="207"/>
      <c r="I128" s="207"/>
      <c r="J128" s="207"/>
      <c r="K128" s="207"/>
      <c r="L128" s="207"/>
      <c r="M128" s="207"/>
      <c r="N128" s="149"/>
      <c r="O128" s="149"/>
    </row>
    <row r="129" spans="1:15" ht="24.75" customHeight="1">
      <c r="A129" s="398" t="s">
        <v>349</v>
      </c>
      <c r="B129" s="398"/>
      <c r="C129" s="398"/>
      <c r="D129" s="398"/>
      <c r="E129" s="398"/>
      <c r="F129" s="207"/>
      <c r="G129" s="207"/>
      <c r="H129" s="207"/>
      <c r="I129" s="207"/>
      <c r="J129" s="207"/>
      <c r="K129" s="207"/>
      <c r="L129" s="207"/>
      <c r="M129" s="207"/>
      <c r="N129" s="149"/>
      <c r="O129" s="149"/>
    </row>
    <row r="130" spans="1:15" ht="12.75" customHeight="1">
      <c r="A130" s="207"/>
      <c r="E130" s="149"/>
      <c r="F130" s="207"/>
      <c r="G130" s="207"/>
      <c r="H130" s="207"/>
      <c r="I130" s="207"/>
      <c r="J130" s="207"/>
      <c r="K130" s="207"/>
      <c r="L130" s="207"/>
      <c r="M130" s="207"/>
      <c r="N130" s="149"/>
      <c r="O130" s="149"/>
    </row>
    <row r="131" spans="1:15" ht="15" customHeight="1">
      <c r="A131" s="207" t="s">
        <v>350</v>
      </c>
      <c r="B131" s="213">
        <v>8727</v>
      </c>
      <c r="C131" s="211">
        <v>6004</v>
      </c>
      <c r="D131" s="214">
        <v>1952</v>
      </c>
      <c r="E131" s="214">
        <v>771</v>
      </c>
      <c r="F131" s="207"/>
      <c r="G131" s="207"/>
      <c r="H131" s="207"/>
      <c r="I131" s="207"/>
      <c r="J131" s="207"/>
      <c r="K131" s="207"/>
      <c r="L131" s="207"/>
      <c r="M131" s="207"/>
      <c r="N131" s="149"/>
      <c r="O131" s="149"/>
    </row>
    <row r="132" spans="1:15" ht="15" customHeight="1">
      <c r="A132" s="207" t="s">
        <v>351</v>
      </c>
      <c r="B132" s="213">
        <v>7633</v>
      </c>
      <c r="C132" s="211">
        <v>5828</v>
      </c>
      <c r="D132" s="214">
        <v>1246</v>
      </c>
      <c r="E132" s="211">
        <v>559</v>
      </c>
      <c r="F132" s="207"/>
      <c r="G132" s="207"/>
      <c r="H132" s="207"/>
      <c r="I132" s="207"/>
      <c r="J132" s="207"/>
      <c r="K132" s="207"/>
      <c r="L132" s="207"/>
      <c r="M132" s="207"/>
      <c r="N132" s="149"/>
      <c r="O132" s="149"/>
    </row>
    <row r="133" spans="1:15" ht="12.75" customHeight="1">
      <c r="A133" s="207"/>
      <c r="E133" s="149"/>
      <c r="F133" s="207"/>
      <c r="G133" s="207"/>
      <c r="H133" s="207"/>
      <c r="I133" s="207"/>
      <c r="J133" s="207"/>
      <c r="K133" s="207"/>
      <c r="L133" s="207"/>
      <c r="M133" s="207"/>
      <c r="N133" s="149"/>
      <c r="O133" s="149"/>
    </row>
    <row r="134" spans="1:15" ht="24.75" customHeight="1">
      <c r="A134" s="398" t="s">
        <v>905</v>
      </c>
      <c r="B134" s="398"/>
      <c r="C134" s="398"/>
      <c r="D134" s="398"/>
      <c r="E134" s="398"/>
      <c r="F134" s="207"/>
      <c r="G134" s="207"/>
      <c r="H134" s="207"/>
      <c r="I134" s="207"/>
      <c r="J134" s="207"/>
      <c r="K134" s="207"/>
      <c r="L134" s="207"/>
      <c r="M134" s="207"/>
      <c r="N134" s="149"/>
      <c r="O134" s="149"/>
    </row>
    <row r="135" spans="1:15" ht="12.75" customHeight="1">
      <c r="A135" s="126"/>
      <c r="E135" s="149"/>
      <c r="F135" s="207"/>
      <c r="G135" s="207"/>
      <c r="H135" s="207"/>
      <c r="I135" s="207"/>
      <c r="J135" s="207"/>
      <c r="K135" s="207"/>
      <c r="L135" s="207"/>
      <c r="M135" s="207"/>
      <c r="N135" s="149"/>
      <c r="O135" s="149"/>
    </row>
    <row r="136" spans="1:15" ht="15" customHeight="1">
      <c r="A136" s="216" t="s">
        <v>352</v>
      </c>
      <c r="B136" s="217">
        <v>62</v>
      </c>
      <c r="C136" s="210">
        <v>16</v>
      </c>
      <c r="D136" s="210">
        <v>42</v>
      </c>
      <c r="E136" s="211">
        <v>4</v>
      </c>
      <c r="F136" s="207"/>
      <c r="G136" s="207"/>
      <c r="H136" s="207"/>
      <c r="I136" s="207"/>
      <c r="J136" s="207"/>
      <c r="K136" s="207"/>
      <c r="L136" s="207"/>
      <c r="M136" s="207"/>
      <c r="N136" s="149"/>
      <c r="O136" s="149"/>
    </row>
    <row r="137" spans="1:15" ht="15" customHeight="1">
      <c r="A137" s="216" t="s">
        <v>353</v>
      </c>
      <c r="B137" s="217">
        <v>1913</v>
      </c>
      <c r="C137" s="218">
        <v>1045</v>
      </c>
      <c r="D137" s="210">
        <v>715</v>
      </c>
      <c r="E137" s="211">
        <v>153</v>
      </c>
      <c r="F137" s="207"/>
      <c r="G137" s="207"/>
      <c r="H137" s="207"/>
      <c r="I137" s="207"/>
      <c r="J137" s="207"/>
      <c r="K137" s="207"/>
      <c r="L137" s="207"/>
      <c r="M137" s="207"/>
      <c r="N137" s="149"/>
      <c r="O137" s="149"/>
    </row>
    <row r="138" spans="1:15" ht="15" customHeight="1">
      <c r="A138" s="219" t="s">
        <v>354</v>
      </c>
      <c r="B138" s="217">
        <v>1701</v>
      </c>
      <c r="C138" s="210">
        <v>920</v>
      </c>
      <c r="D138" s="210">
        <v>646</v>
      </c>
      <c r="E138" s="211">
        <v>135</v>
      </c>
      <c r="F138" s="207"/>
      <c r="G138" s="207"/>
      <c r="H138" s="207"/>
      <c r="I138" s="207"/>
      <c r="J138" s="207"/>
      <c r="K138" s="207"/>
      <c r="L138" s="207"/>
      <c r="M138" s="207"/>
      <c r="N138" s="149"/>
      <c r="O138" s="149"/>
    </row>
    <row r="139" spans="1:15" ht="15" customHeight="1">
      <c r="A139" s="220" t="s">
        <v>355</v>
      </c>
      <c r="B139" s="217">
        <v>1577</v>
      </c>
      <c r="C139" s="218">
        <v>842</v>
      </c>
      <c r="D139" s="210">
        <v>614</v>
      </c>
      <c r="E139" s="211">
        <v>121</v>
      </c>
      <c r="F139" s="207"/>
      <c r="G139" s="207"/>
      <c r="H139" s="207"/>
      <c r="I139" s="207"/>
      <c r="J139" s="207"/>
      <c r="K139" s="207"/>
      <c r="L139" s="207"/>
      <c r="M139" s="207"/>
      <c r="N139" s="149"/>
      <c r="O139" s="149"/>
    </row>
    <row r="140" spans="1:15" ht="15" customHeight="1">
      <c r="A140" s="219" t="s">
        <v>356</v>
      </c>
      <c r="B140" s="217">
        <v>212</v>
      </c>
      <c r="C140" s="210">
        <v>125</v>
      </c>
      <c r="D140" s="210">
        <v>69</v>
      </c>
      <c r="E140" s="211">
        <v>18</v>
      </c>
      <c r="F140" s="207"/>
      <c r="G140" s="207"/>
      <c r="H140" s="207"/>
      <c r="I140" s="207"/>
      <c r="J140" s="207"/>
      <c r="K140" s="207"/>
      <c r="L140" s="207"/>
      <c r="M140" s="207"/>
      <c r="N140" s="149"/>
      <c r="O140" s="149"/>
    </row>
    <row r="141" spans="1:15" ht="15" customHeight="1">
      <c r="A141" s="216" t="s">
        <v>357</v>
      </c>
      <c r="B141" s="217">
        <v>14379</v>
      </c>
      <c r="C141" s="210">
        <v>10770</v>
      </c>
      <c r="D141" s="210">
        <v>2436</v>
      </c>
      <c r="E141" s="211">
        <v>1173</v>
      </c>
      <c r="F141" s="207"/>
      <c r="G141" s="207"/>
      <c r="H141" s="207"/>
      <c r="I141" s="207"/>
      <c r="J141" s="207"/>
      <c r="K141" s="207"/>
      <c r="L141" s="207"/>
      <c r="M141" s="207"/>
      <c r="N141" s="149"/>
      <c r="O141" s="149"/>
    </row>
    <row r="142" spans="1:15" ht="15" customHeight="1">
      <c r="A142" s="219" t="s">
        <v>358</v>
      </c>
      <c r="B142" s="217">
        <v>3316</v>
      </c>
      <c r="C142" s="218">
        <v>2402</v>
      </c>
      <c r="D142" s="210">
        <v>573</v>
      </c>
      <c r="E142" s="211">
        <v>341</v>
      </c>
      <c r="F142" s="207"/>
      <c r="G142" s="207"/>
      <c r="H142" s="207"/>
      <c r="I142" s="207"/>
      <c r="J142" s="207"/>
      <c r="K142" s="207"/>
      <c r="L142" s="207"/>
      <c r="M142" s="207"/>
      <c r="N142" s="149"/>
      <c r="O142" s="149"/>
    </row>
    <row r="143" spans="1:15" ht="15" customHeight="1">
      <c r="A143" s="219" t="s">
        <v>359</v>
      </c>
      <c r="B143" s="217">
        <v>466</v>
      </c>
      <c r="C143" s="218">
        <v>378</v>
      </c>
      <c r="D143" s="210">
        <v>44</v>
      </c>
      <c r="E143" s="211">
        <v>44</v>
      </c>
      <c r="F143" s="207"/>
      <c r="G143" s="207"/>
      <c r="H143" s="207"/>
      <c r="I143" s="207"/>
      <c r="J143" s="207"/>
      <c r="K143" s="207"/>
      <c r="L143" s="207"/>
      <c r="M143" s="207"/>
      <c r="N143" s="149"/>
      <c r="O143" s="149"/>
    </row>
    <row r="144" spans="1:15" ht="15" customHeight="1">
      <c r="A144" s="219" t="s">
        <v>360</v>
      </c>
      <c r="B144" s="217">
        <v>328</v>
      </c>
      <c r="C144" s="218">
        <v>237</v>
      </c>
      <c r="D144" s="210">
        <v>54</v>
      </c>
      <c r="E144" s="211">
        <v>37</v>
      </c>
      <c r="F144" s="207"/>
      <c r="G144" s="207"/>
      <c r="H144" s="207"/>
      <c r="I144" s="207"/>
      <c r="J144" s="207"/>
      <c r="K144" s="207"/>
      <c r="L144" s="207"/>
      <c r="M144" s="207"/>
      <c r="N144" s="149"/>
      <c r="O144" s="149"/>
    </row>
    <row r="145" spans="1:15" ht="15" customHeight="1">
      <c r="A145" s="219" t="s">
        <v>361</v>
      </c>
      <c r="B145" s="217">
        <v>354</v>
      </c>
      <c r="C145" s="218">
        <v>296</v>
      </c>
      <c r="D145" s="210">
        <v>39</v>
      </c>
      <c r="E145" s="211">
        <v>19</v>
      </c>
      <c r="F145" s="207"/>
      <c r="G145" s="207"/>
      <c r="H145" s="207"/>
      <c r="I145" s="207"/>
      <c r="J145" s="207"/>
      <c r="K145" s="207"/>
      <c r="L145" s="207"/>
      <c r="M145" s="207"/>
      <c r="N145" s="149"/>
      <c r="O145" s="149"/>
    </row>
    <row r="146" spans="1:15" ht="29.25" customHeight="1">
      <c r="A146" s="221" t="s">
        <v>362</v>
      </c>
      <c r="B146" s="222">
        <v>2015</v>
      </c>
      <c r="C146" s="223">
        <v>1262</v>
      </c>
      <c r="D146" s="224">
        <v>394</v>
      </c>
      <c r="E146" s="225">
        <v>359</v>
      </c>
      <c r="F146" s="207"/>
      <c r="G146" s="207"/>
      <c r="H146" s="207"/>
      <c r="I146" s="207"/>
      <c r="J146" s="207"/>
      <c r="K146" s="207"/>
      <c r="L146" s="207"/>
      <c r="M146" s="207"/>
      <c r="N146" s="149"/>
      <c r="O146" s="149"/>
    </row>
    <row r="147" spans="1:15" ht="29.25" customHeight="1">
      <c r="A147" s="221" t="s">
        <v>363</v>
      </c>
      <c r="B147" s="222">
        <v>7240</v>
      </c>
      <c r="C147" s="223">
        <v>5697</v>
      </c>
      <c r="D147" s="224">
        <v>1216</v>
      </c>
      <c r="E147" s="225">
        <v>327</v>
      </c>
      <c r="F147" s="207"/>
      <c r="G147" s="207"/>
      <c r="H147" s="207"/>
      <c r="I147" s="207"/>
      <c r="J147" s="207"/>
      <c r="K147" s="207"/>
      <c r="L147" s="207"/>
      <c r="M147" s="207"/>
      <c r="N147" s="149"/>
      <c r="O147" s="149"/>
    </row>
    <row r="148" spans="1:15" ht="29.25" customHeight="1">
      <c r="A148" s="221" t="s">
        <v>364</v>
      </c>
      <c r="B148" s="222">
        <v>660</v>
      </c>
      <c r="C148" s="223">
        <v>498</v>
      </c>
      <c r="D148" s="224">
        <v>116</v>
      </c>
      <c r="E148" s="225">
        <v>46</v>
      </c>
      <c r="F148" s="207"/>
      <c r="G148" s="207"/>
      <c r="H148" s="207"/>
      <c r="I148" s="207"/>
      <c r="J148" s="207"/>
      <c r="K148" s="207"/>
      <c r="L148" s="207"/>
      <c r="M148" s="207"/>
      <c r="N148" s="149"/>
      <c r="O148" s="149"/>
    </row>
    <row r="149" spans="1:15" ht="120.75" customHeight="1">
      <c r="A149" s="207" t="s">
        <v>221</v>
      </c>
      <c r="E149" s="149"/>
      <c r="F149" s="226"/>
      <c r="G149" s="226"/>
    </row>
    <row r="150" spans="1:15" ht="30.75" customHeight="1">
      <c r="A150" s="317" t="s">
        <v>904</v>
      </c>
      <c r="B150" s="317"/>
      <c r="C150" s="317"/>
      <c r="D150" s="317"/>
      <c r="E150" s="317"/>
      <c r="F150" s="226"/>
      <c r="G150" s="226"/>
    </row>
    <row r="151" spans="1:15" ht="15" customHeight="1">
      <c r="A151" s="399" t="s">
        <v>907</v>
      </c>
      <c r="B151" s="399"/>
      <c r="C151" s="399"/>
      <c r="D151" s="399"/>
      <c r="E151" s="399"/>
    </row>
    <row r="152" spans="1:15" ht="15" customHeight="1">
      <c r="A152" s="399" t="s">
        <v>326</v>
      </c>
      <c r="B152" s="399"/>
      <c r="C152" s="399"/>
      <c r="D152" s="399"/>
      <c r="E152" s="399"/>
    </row>
    <row r="153" spans="1:15" ht="15" customHeight="1">
      <c r="A153" s="399" t="s">
        <v>833</v>
      </c>
      <c r="B153" s="399"/>
      <c r="C153" s="399"/>
      <c r="D153" s="399"/>
      <c r="E153" s="399"/>
    </row>
    <row r="154" spans="1:15" ht="12.75" customHeight="1">
      <c r="B154" s="206"/>
      <c r="C154" s="206"/>
      <c r="D154" s="207"/>
      <c r="E154" s="126"/>
    </row>
    <row r="155" spans="1:15" s="132" customFormat="1" ht="15" customHeight="1">
      <c r="A155" s="319" t="s">
        <v>328</v>
      </c>
      <c r="B155" s="322" t="s">
        <v>329</v>
      </c>
      <c r="C155" s="325" t="s">
        <v>330</v>
      </c>
      <c r="D155" s="326"/>
      <c r="E155" s="326"/>
    </row>
    <row r="156" spans="1:15" s="132" customFormat="1" ht="15" customHeight="1">
      <c r="A156" s="320"/>
      <c r="B156" s="323"/>
      <c r="C156" s="327" t="s">
        <v>331</v>
      </c>
      <c r="D156" s="327" t="s">
        <v>332</v>
      </c>
      <c r="E156" s="330" t="s">
        <v>333</v>
      </c>
    </row>
    <row r="157" spans="1:15" s="132" customFormat="1" ht="15">
      <c r="A157" s="320"/>
      <c r="B157" s="323"/>
      <c r="C157" s="328"/>
      <c r="D157" s="328"/>
      <c r="E157" s="331"/>
    </row>
    <row r="158" spans="1:15" s="132" customFormat="1" ht="15">
      <c r="A158" s="320"/>
      <c r="B158" s="323"/>
      <c r="C158" s="328"/>
      <c r="D158" s="328"/>
      <c r="E158" s="331"/>
    </row>
    <row r="159" spans="1:15" s="132" customFormat="1" ht="15">
      <c r="A159" s="321"/>
      <c r="B159" s="324"/>
      <c r="C159" s="329"/>
      <c r="D159" s="329"/>
      <c r="E159" s="332"/>
    </row>
    <row r="160" spans="1:15" ht="29.25" customHeight="1">
      <c r="B160" s="207"/>
      <c r="C160" s="243"/>
      <c r="D160" s="243"/>
      <c r="E160" s="243"/>
      <c r="F160" s="208"/>
    </row>
    <row r="161" spans="1:15" ht="15" customHeight="1">
      <c r="A161" s="209" t="s">
        <v>834</v>
      </c>
      <c r="B161" s="210">
        <v>20236</v>
      </c>
      <c r="C161" s="211">
        <v>15656</v>
      </c>
      <c r="D161" s="211">
        <v>3242</v>
      </c>
      <c r="E161" s="211">
        <v>1338</v>
      </c>
      <c r="F161" s="207"/>
      <c r="G161" s="207"/>
      <c r="H161" s="207"/>
      <c r="I161" s="207"/>
      <c r="J161" s="207"/>
      <c r="K161" s="207"/>
      <c r="L161" s="207"/>
      <c r="M161" s="207"/>
      <c r="N161" s="149"/>
      <c r="O161" s="149"/>
    </row>
    <row r="162" spans="1:15" ht="15" customHeight="1">
      <c r="A162" s="212" t="s">
        <v>335</v>
      </c>
      <c r="B162" s="210">
        <v>496</v>
      </c>
      <c r="C162" s="211">
        <v>393</v>
      </c>
      <c r="D162" s="211">
        <v>74</v>
      </c>
      <c r="E162" s="211">
        <v>29</v>
      </c>
      <c r="F162" s="207"/>
      <c r="G162" s="207"/>
      <c r="H162" s="207"/>
      <c r="I162" s="207"/>
      <c r="J162" s="207"/>
      <c r="K162" s="207"/>
      <c r="L162" s="207"/>
      <c r="M162" s="207"/>
      <c r="N162" s="149"/>
      <c r="O162" s="149"/>
    </row>
    <row r="163" spans="1:15" ht="15" customHeight="1">
      <c r="A163" s="207"/>
      <c r="B163" s="210"/>
      <c r="C163" s="211"/>
      <c r="D163" s="211"/>
      <c r="E163" s="211"/>
      <c r="F163" s="207"/>
      <c r="G163" s="207"/>
      <c r="H163" s="207"/>
      <c r="I163" s="207"/>
      <c r="J163" s="207"/>
      <c r="K163" s="207"/>
      <c r="L163" s="207"/>
      <c r="M163" s="207"/>
      <c r="N163" s="149"/>
      <c r="O163" s="149"/>
    </row>
    <row r="164" spans="1:15" ht="24.75" customHeight="1">
      <c r="A164" s="398" t="s">
        <v>339</v>
      </c>
      <c r="B164" s="398"/>
      <c r="C164" s="398"/>
      <c r="D164" s="398"/>
      <c r="E164" s="398"/>
      <c r="F164" s="207"/>
      <c r="G164" s="207"/>
      <c r="H164" s="207"/>
      <c r="I164" s="207"/>
      <c r="J164" s="207"/>
      <c r="K164" s="207"/>
      <c r="L164" s="207"/>
      <c r="M164" s="207"/>
      <c r="N164" s="149"/>
      <c r="O164" s="149"/>
    </row>
    <row r="165" spans="1:15" ht="12.75" customHeight="1">
      <c r="A165" s="207"/>
      <c r="E165" s="149"/>
      <c r="F165" s="207"/>
      <c r="G165" s="207"/>
      <c r="H165" s="207"/>
      <c r="I165" s="207"/>
      <c r="J165" s="207"/>
      <c r="K165" s="207"/>
      <c r="L165" s="207"/>
      <c r="M165" s="207"/>
      <c r="N165" s="149"/>
      <c r="O165" s="149"/>
    </row>
    <row r="166" spans="1:15" ht="15" customHeight="1">
      <c r="A166" s="207" t="s">
        <v>340</v>
      </c>
      <c r="E166" s="149"/>
      <c r="F166" s="207"/>
      <c r="G166" s="207"/>
      <c r="H166" s="207"/>
      <c r="I166" s="207"/>
      <c r="J166" s="207"/>
      <c r="K166" s="207"/>
      <c r="L166" s="207"/>
      <c r="M166" s="207"/>
      <c r="N166" s="149"/>
      <c r="O166" s="149"/>
    </row>
    <row r="167" spans="1:15" ht="15" customHeight="1">
      <c r="A167" s="207" t="s">
        <v>341</v>
      </c>
      <c r="B167" s="213">
        <v>241</v>
      </c>
      <c r="C167" s="211">
        <v>192</v>
      </c>
      <c r="D167" s="211">
        <v>33</v>
      </c>
      <c r="E167" s="211">
        <v>16</v>
      </c>
      <c r="F167" s="207"/>
      <c r="G167" s="207"/>
      <c r="H167" s="207"/>
      <c r="I167" s="207"/>
      <c r="J167" s="207"/>
      <c r="K167" s="207"/>
      <c r="L167" s="207"/>
      <c r="M167" s="207"/>
      <c r="N167" s="149"/>
      <c r="O167" s="149"/>
    </row>
    <row r="168" spans="1:15" ht="15" customHeight="1">
      <c r="A168" s="207" t="s">
        <v>342</v>
      </c>
      <c r="B168" s="213">
        <v>3423</v>
      </c>
      <c r="C168" s="211">
        <v>2458</v>
      </c>
      <c r="D168" s="211">
        <v>582</v>
      </c>
      <c r="E168" s="211">
        <v>383</v>
      </c>
      <c r="F168" s="207"/>
      <c r="G168" s="207"/>
      <c r="H168" s="207"/>
      <c r="I168" s="207"/>
      <c r="J168" s="207"/>
      <c r="K168" s="207"/>
      <c r="L168" s="207"/>
      <c r="M168" s="207"/>
      <c r="N168" s="149"/>
      <c r="O168" s="149"/>
    </row>
    <row r="169" spans="1:15" ht="15" customHeight="1">
      <c r="A169" s="207" t="s">
        <v>343</v>
      </c>
      <c r="B169" s="213">
        <v>5897</v>
      </c>
      <c r="C169" s="211">
        <v>4463</v>
      </c>
      <c r="D169" s="211">
        <v>994</v>
      </c>
      <c r="E169" s="211">
        <v>440</v>
      </c>
      <c r="F169" s="207"/>
      <c r="G169" s="207"/>
      <c r="H169" s="207"/>
      <c r="I169" s="207"/>
      <c r="J169" s="207"/>
      <c r="K169" s="207"/>
      <c r="L169" s="207"/>
      <c r="M169" s="207"/>
      <c r="N169" s="149"/>
      <c r="O169" s="149"/>
    </row>
    <row r="170" spans="1:15" ht="15" customHeight="1">
      <c r="A170" s="207" t="s">
        <v>344</v>
      </c>
      <c r="B170" s="213">
        <v>10496</v>
      </c>
      <c r="C170" s="211">
        <v>8403</v>
      </c>
      <c r="D170" s="211">
        <v>1607</v>
      </c>
      <c r="E170" s="211">
        <v>486</v>
      </c>
      <c r="F170" s="207"/>
      <c r="G170" s="207"/>
      <c r="H170" s="207"/>
      <c r="I170" s="207"/>
      <c r="J170" s="207"/>
      <c r="K170" s="207"/>
      <c r="L170" s="207"/>
      <c r="M170" s="207"/>
      <c r="N170" s="149"/>
      <c r="O170" s="149"/>
    </row>
    <row r="171" spans="1:15" ht="15" customHeight="1">
      <c r="A171" s="207" t="s">
        <v>345</v>
      </c>
      <c r="B171" s="213">
        <v>179</v>
      </c>
      <c r="C171" s="211">
        <v>140</v>
      </c>
      <c r="D171" s="211">
        <v>26</v>
      </c>
      <c r="E171" s="211">
        <v>13</v>
      </c>
      <c r="F171" s="207"/>
      <c r="G171" s="207"/>
      <c r="H171" s="207"/>
      <c r="I171" s="207"/>
      <c r="J171" s="207"/>
      <c r="K171" s="207"/>
      <c r="L171" s="207"/>
      <c r="M171" s="207"/>
      <c r="N171" s="149"/>
      <c r="O171" s="149"/>
    </row>
    <row r="172" spans="1:15" ht="12.75" customHeight="1">
      <c r="A172" s="207"/>
      <c r="E172" s="149"/>
      <c r="F172" s="207"/>
      <c r="G172" s="207"/>
      <c r="H172" s="207"/>
      <c r="I172" s="207"/>
      <c r="J172" s="207"/>
      <c r="K172" s="207"/>
      <c r="L172" s="207"/>
      <c r="M172" s="207"/>
      <c r="N172" s="149"/>
      <c r="O172" s="149"/>
    </row>
    <row r="173" spans="1:15" ht="24.75" customHeight="1">
      <c r="A173" s="398" t="s">
        <v>346</v>
      </c>
      <c r="B173" s="398"/>
      <c r="C173" s="398"/>
      <c r="D173" s="398"/>
      <c r="E173" s="398"/>
      <c r="F173" s="207"/>
      <c r="G173" s="207"/>
      <c r="H173" s="207"/>
      <c r="I173" s="207"/>
      <c r="J173" s="207"/>
      <c r="K173" s="207"/>
      <c r="L173" s="207"/>
      <c r="M173" s="207"/>
      <c r="N173" s="149"/>
      <c r="O173" s="149"/>
    </row>
    <row r="174" spans="1:15" ht="12.75" customHeight="1">
      <c r="A174" s="207"/>
      <c r="E174" s="149"/>
      <c r="F174" s="207"/>
      <c r="G174" s="207"/>
      <c r="H174" s="207"/>
      <c r="I174" s="207"/>
      <c r="J174" s="207"/>
      <c r="K174" s="207"/>
      <c r="L174" s="207"/>
      <c r="M174" s="207"/>
      <c r="N174" s="149"/>
      <c r="O174" s="149"/>
    </row>
    <row r="175" spans="1:15" ht="15" customHeight="1">
      <c r="A175" s="207" t="s">
        <v>347</v>
      </c>
      <c r="B175" s="213">
        <v>18637</v>
      </c>
      <c r="C175" s="211">
        <v>14502</v>
      </c>
      <c r="D175" s="214">
        <v>3005</v>
      </c>
      <c r="E175" s="214">
        <v>1130</v>
      </c>
      <c r="F175" s="207"/>
      <c r="G175" s="207"/>
      <c r="H175" s="207"/>
      <c r="I175" s="207"/>
      <c r="J175" s="207"/>
      <c r="K175" s="207"/>
      <c r="L175" s="207"/>
      <c r="M175" s="207"/>
      <c r="N175" s="149"/>
      <c r="O175" s="149"/>
    </row>
    <row r="176" spans="1:15" ht="16.149999999999999" customHeight="1">
      <c r="A176" s="102" t="s">
        <v>902</v>
      </c>
      <c r="B176" s="215">
        <v>1599</v>
      </c>
      <c r="C176" s="211">
        <v>1154</v>
      </c>
      <c r="D176" s="214">
        <v>237</v>
      </c>
      <c r="E176" s="211">
        <v>208</v>
      </c>
      <c r="F176" s="207"/>
      <c r="G176" s="207"/>
      <c r="H176" s="207"/>
      <c r="I176" s="207"/>
      <c r="J176" s="207"/>
      <c r="K176" s="207"/>
      <c r="L176" s="207"/>
      <c r="M176" s="207"/>
      <c r="N176" s="149"/>
      <c r="O176" s="149"/>
    </row>
    <row r="177" spans="1:15" ht="15" customHeight="1">
      <c r="A177" s="207" t="s">
        <v>348</v>
      </c>
      <c r="B177" s="215">
        <v>432</v>
      </c>
      <c r="C177" s="211">
        <v>327</v>
      </c>
      <c r="D177" s="214">
        <v>54</v>
      </c>
      <c r="E177" s="211">
        <v>51</v>
      </c>
      <c r="F177" s="207"/>
      <c r="G177" s="207"/>
      <c r="H177" s="207"/>
      <c r="I177" s="207"/>
      <c r="J177" s="207"/>
      <c r="K177" s="207"/>
      <c r="L177" s="207"/>
      <c r="M177" s="207"/>
      <c r="N177" s="149"/>
      <c r="O177" s="149"/>
    </row>
    <row r="178" spans="1:15" ht="12.75" customHeight="1">
      <c r="A178" s="207"/>
      <c r="E178" s="149"/>
      <c r="F178" s="207"/>
      <c r="G178" s="207"/>
      <c r="H178" s="207"/>
      <c r="I178" s="207"/>
      <c r="J178" s="207"/>
      <c r="K178" s="207"/>
      <c r="L178" s="207"/>
      <c r="M178" s="207"/>
      <c r="N178" s="149"/>
      <c r="O178" s="149"/>
    </row>
    <row r="179" spans="1:15" ht="24.75" customHeight="1">
      <c r="A179" s="398" t="s">
        <v>349</v>
      </c>
      <c r="B179" s="398"/>
      <c r="C179" s="398"/>
      <c r="D179" s="398"/>
      <c r="E179" s="398"/>
      <c r="F179" s="207"/>
      <c r="G179" s="207"/>
      <c r="H179" s="207"/>
      <c r="I179" s="207"/>
      <c r="J179" s="207"/>
      <c r="K179" s="207"/>
      <c r="L179" s="207"/>
      <c r="M179" s="207"/>
      <c r="N179" s="149"/>
      <c r="O179" s="149"/>
    </row>
    <row r="180" spans="1:15" ht="12.75" customHeight="1">
      <c r="A180" s="207"/>
      <c r="E180" s="149"/>
      <c r="F180" s="207"/>
      <c r="G180" s="207"/>
      <c r="H180" s="207"/>
      <c r="I180" s="207"/>
      <c r="J180" s="207"/>
      <c r="K180" s="207"/>
      <c r="L180" s="207"/>
      <c r="M180" s="207"/>
      <c r="N180" s="149"/>
      <c r="O180" s="149"/>
    </row>
    <row r="181" spans="1:15" ht="15" customHeight="1">
      <c r="A181" s="207" t="s">
        <v>350</v>
      </c>
      <c r="B181" s="213">
        <v>10761</v>
      </c>
      <c r="C181" s="211">
        <v>8236</v>
      </c>
      <c r="D181" s="214">
        <v>1723</v>
      </c>
      <c r="E181" s="214">
        <v>802</v>
      </c>
      <c r="F181" s="207"/>
      <c r="G181" s="207"/>
      <c r="H181" s="207"/>
      <c r="I181" s="207"/>
      <c r="J181" s="207"/>
      <c r="K181" s="207"/>
      <c r="L181" s="207"/>
      <c r="M181" s="207"/>
      <c r="N181" s="149"/>
      <c r="O181" s="149"/>
    </row>
    <row r="182" spans="1:15" ht="15" customHeight="1">
      <c r="A182" s="207" t="s">
        <v>351</v>
      </c>
      <c r="B182" s="213">
        <v>9475</v>
      </c>
      <c r="C182" s="211">
        <v>7420</v>
      </c>
      <c r="D182" s="214">
        <v>1519</v>
      </c>
      <c r="E182" s="211">
        <v>536</v>
      </c>
      <c r="F182" s="207"/>
      <c r="G182" s="207"/>
      <c r="H182" s="207"/>
      <c r="I182" s="207"/>
      <c r="J182" s="207"/>
      <c r="K182" s="207"/>
      <c r="L182" s="207"/>
      <c r="M182" s="207"/>
      <c r="N182" s="149"/>
      <c r="O182" s="149"/>
    </row>
    <row r="183" spans="1:15" ht="12.75" customHeight="1">
      <c r="A183" s="207"/>
      <c r="E183" s="149"/>
      <c r="F183" s="207"/>
      <c r="G183" s="207"/>
      <c r="H183" s="207"/>
      <c r="I183" s="207"/>
      <c r="J183" s="207"/>
      <c r="K183" s="207"/>
      <c r="L183" s="207"/>
      <c r="M183" s="207"/>
      <c r="N183" s="149"/>
      <c r="O183" s="149"/>
    </row>
    <row r="184" spans="1:15" ht="24.75" customHeight="1">
      <c r="A184" s="398" t="s">
        <v>905</v>
      </c>
      <c r="B184" s="398"/>
      <c r="C184" s="398"/>
      <c r="D184" s="398"/>
      <c r="E184" s="398"/>
      <c r="F184" s="207"/>
      <c r="G184" s="207"/>
      <c r="H184" s="207"/>
      <c r="I184" s="207"/>
      <c r="J184" s="207"/>
      <c r="K184" s="207"/>
      <c r="L184" s="207"/>
      <c r="M184" s="207"/>
      <c r="N184" s="149"/>
      <c r="O184" s="149"/>
    </row>
    <row r="185" spans="1:15" ht="12.75" customHeight="1">
      <c r="A185" s="126"/>
      <c r="E185" s="149"/>
      <c r="F185" s="207"/>
      <c r="G185" s="207"/>
      <c r="H185" s="207"/>
      <c r="I185" s="207"/>
      <c r="J185" s="207"/>
      <c r="K185" s="207"/>
      <c r="L185" s="207"/>
      <c r="M185" s="207"/>
      <c r="N185" s="149"/>
      <c r="O185" s="149"/>
    </row>
    <row r="186" spans="1:15" ht="15" customHeight="1">
      <c r="A186" s="216" t="s">
        <v>352</v>
      </c>
      <c r="B186" s="217">
        <v>39</v>
      </c>
      <c r="C186" s="210">
        <v>3</v>
      </c>
      <c r="D186" s="210">
        <v>32</v>
      </c>
      <c r="E186" s="211">
        <v>4</v>
      </c>
      <c r="F186" s="207"/>
      <c r="G186" s="207"/>
      <c r="H186" s="207"/>
      <c r="I186" s="207"/>
      <c r="J186" s="207"/>
      <c r="K186" s="207"/>
      <c r="L186" s="207"/>
      <c r="M186" s="207"/>
      <c r="N186" s="149"/>
      <c r="O186" s="149"/>
    </row>
    <row r="187" spans="1:15" ht="15" customHeight="1">
      <c r="A187" s="216" t="s">
        <v>353</v>
      </c>
      <c r="B187" s="217">
        <v>2421</v>
      </c>
      <c r="C187" s="218">
        <v>1830</v>
      </c>
      <c r="D187" s="210">
        <v>481</v>
      </c>
      <c r="E187" s="211">
        <v>110</v>
      </c>
      <c r="F187" s="207"/>
      <c r="G187" s="207"/>
      <c r="H187" s="207"/>
      <c r="I187" s="207"/>
      <c r="J187" s="207"/>
      <c r="K187" s="207"/>
      <c r="L187" s="207"/>
      <c r="M187" s="207"/>
      <c r="N187" s="149"/>
      <c r="O187" s="149"/>
    </row>
    <row r="188" spans="1:15" ht="15" customHeight="1">
      <c r="A188" s="219" t="s">
        <v>354</v>
      </c>
      <c r="B188" s="217">
        <v>2249</v>
      </c>
      <c r="C188" s="210">
        <v>1701</v>
      </c>
      <c r="D188" s="210">
        <v>452</v>
      </c>
      <c r="E188" s="211">
        <v>96</v>
      </c>
      <c r="F188" s="207"/>
      <c r="G188" s="207"/>
      <c r="H188" s="207"/>
      <c r="I188" s="207"/>
      <c r="J188" s="207"/>
      <c r="K188" s="207"/>
      <c r="L188" s="207"/>
      <c r="M188" s="207"/>
      <c r="N188" s="149"/>
      <c r="O188" s="149"/>
    </row>
    <row r="189" spans="1:15" ht="15" customHeight="1">
      <c r="A189" s="220" t="s">
        <v>355</v>
      </c>
      <c r="B189" s="217">
        <v>2136</v>
      </c>
      <c r="C189" s="218">
        <v>1618</v>
      </c>
      <c r="D189" s="210">
        <v>430</v>
      </c>
      <c r="E189" s="211">
        <v>88</v>
      </c>
      <c r="F189" s="207"/>
      <c r="G189" s="207"/>
      <c r="H189" s="207"/>
      <c r="I189" s="207"/>
      <c r="J189" s="207"/>
      <c r="K189" s="207"/>
      <c r="L189" s="207"/>
      <c r="M189" s="207"/>
      <c r="N189" s="149"/>
      <c r="O189" s="149"/>
    </row>
    <row r="190" spans="1:15" ht="15" customHeight="1">
      <c r="A190" s="219" t="s">
        <v>356</v>
      </c>
      <c r="B190" s="217">
        <v>172</v>
      </c>
      <c r="C190" s="210">
        <v>129</v>
      </c>
      <c r="D190" s="210">
        <v>29</v>
      </c>
      <c r="E190" s="211">
        <v>14</v>
      </c>
      <c r="F190" s="207"/>
      <c r="G190" s="207"/>
      <c r="H190" s="207"/>
      <c r="I190" s="207"/>
      <c r="J190" s="207"/>
      <c r="K190" s="207"/>
      <c r="L190" s="207"/>
      <c r="M190" s="207"/>
      <c r="N190" s="149"/>
      <c r="O190" s="149"/>
    </row>
    <row r="191" spans="1:15" ht="15" customHeight="1">
      <c r="A191" s="216" t="s">
        <v>357</v>
      </c>
      <c r="B191" s="217">
        <v>17772</v>
      </c>
      <c r="C191" s="210">
        <v>13820</v>
      </c>
      <c r="D191" s="210">
        <v>2728</v>
      </c>
      <c r="E191" s="211">
        <v>1224</v>
      </c>
      <c r="F191" s="207"/>
      <c r="G191" s="207"/>
      <c r="H191" s="207"/>
      <c r="I191" s="207"/>
      <c r="J191" s="207"/>
      <c r="K191" s="207"/>
      <c r="L191" s="207"/>
      <c r="M191" s="207"/>
      <c r="N191" s="149"/>
      <c r="O191" s="149"/>
    </row>
    <row r="192" spans="1:15" ht="15" customHeight="1">
      <c r="A192" s="219" t="s">
        <v>358</v>
      </c>
      <c r="B192" s="217">
        <v>2652</v>
      </c>
      <c r="C192" s="218">
        <v>2007</v>
      </c>
      <c r="D192" s="210">
        <v>424</v>
      </c>
      <c r="E192" s="211">
        <v>221</v>
      </c>
      <c r="F192" s="207"/>
      <c r="G192" s="207"/>
      <c r="H192" s="207"/>
      <c r="I192" s="207"/>
      <c r="J192" s="207"/>
      <c r="K192" s="207"/>
      <c r="L192" s="207"/>
      <c r="M192" s="207"/>
      <c r="N192" s="149"/>
      <c r="O192" s="149"/>
    </row>
    <row r="193" spans="1:15" ht="15" customHeight="1">
      <c r="A193" s="219" t="s">
        <v>359</v>
      </c>
      <c r="B193" s="217">
        <v>637</v>
      </c>
      <c r="C193" s="218">
        <v>493</v>
      </c>
      <c r="D193" s="210">
        <v>57</v>
      </c>
      <c r="E193" s="211">
        <v>87</v>
      </c>
      <c r="F193" s="207"/>
      <c r="G193" s="207"/>
      <c r="H193" s="207"/>
      <c r="I193" s="207"/>
      <c r="J193" s="207"/>
      <c r="K193" s="207"/>
      <c r="L193" s="207"/>
      <c r="M193" s="207"/>
      <c r="N193" s="149"/>
      <c r="O193" s="149"/>
    </row>
    <row r="194" spans="1:15" ht="15" customHeight="1">
      <c r="A194" s="219" t="s">
        <v>360</v>
      </c>
      <c r="B194" s="217">
        <v>252</v>
      </c>
      <c r="C194" s="218">
        <v>183</v>
      </c>
      <c r="D194" s="210">
        <v>45</v>
      </c>
      <c r="E194" s="211">
        <v>24</v>
      </c>
      <c r="F194" s="207"/>
      <c r="G194" s="207"/>
      <c r="H194" s="207"/>
      <c r="I194" s="207"/>
      <c r="J194" s="207"/>
      <c r="K194" s="207"/>
      <c r="L194" s="207"/>
      <c r="M194" s="207"/>
      <c r="N194" s="149"/>
      <c r="O194" s="149"/>
    </row>
    <row r="195" spans="1:15" ht="15" customHeight="1">
      <c r="A195" s="219" t="s">
        <v>361</v>
      </c>
      <c r="B195" s="217">
        <v>218</v>
      </c>
      <c r="C195" s="218">
        <v>193</v>
      </c>
      <c r="D195" s="210">
        <v>15</v>
      </c>
      <c r="E195" s="211">
        <v>10</v>
      </c>
      <c r="F195" s="207"/>
      <c r="G195" s="207"/>
      <c r="H195" s="207"/>
      <c r="I195" s="207"/>
      <c r="J195" s="207"/>
      <c r="K195" s="207"/>
      <c r="L195" s="207"/>
      <c r="M195" s="207"/>
      <c r="N195" s="149"/>
      <c r="O195" s="149"/>
    </row>
    <row r="196" spans="1:15" ht="29.25" customHeight="1">
      <c r="A196" s="221" t="s">
        <v>362</v>
      </c>
      <c r="B196" s="222">
        <v>2897</v>
      </c>
      <c r="C196" s="223">
        <v>2097</v>
      </c>
      <c r="D196" s="224">
        <v>398</v>
      </c>
      <c r="E196" s="225">
        <v>402</v>
      </c>
      <c r="F196" s="207"/>
      <c r="G196" s="207"/>
      <c r="H196" s="207"/>
      <c r="I196" s="207"/>
      <c r="J196" s="207"/>
      <c r="K196" s="207"/>
      <c r="L196" s="207"/>
      <c r="M196" s="207"/>
      <c r="N196" s="149"/>
      <c r="O196" s="149"/>
    </row>
    <row r="197" spans="1:15" ht="29.25" customHeight="1">
      <c r="A197" s="221" t="s">
        <v>363</v>
      </c>
      <c r="B197" s="222">
        <v>10039</v>
      </c>
      <c r="C197" s="223">
        <v>8021</v>
      </c>
      <c r="D197" s="224">
        <v>1615</v>
      </c>
      <c r="E197" s="225">
        <v>403</v>
      </c>
      <c r="F197" s="207"/>
      <c r="G197" s="207"/>
      <c r="H197" s="207"/>
      <c r="I197" s="207"/>
      <c r="J197" s="207"/>
      <c r="K197" s="207"/>
      <c r="L197" s="207"/>
      <c r="M197" s="207"/>
      <c r="N197" s="149"/>
      <c r="O197" s="149"/>
    </row>
    <row r="198" spans="1:15" ht="29.25" customHeight="1">
      <c r="A198" s="221" t="s">
        <v>364</v>
      </c>
      <c r="B198" s="222">
        <v>1077</v>
      </c>
      <c r="C198" s="223">
        <v>826</v>
      </c>
      <c r="D198" s="224">
        <v>174</v>
      </c>
      <c r="E198" s="225">
        <v>77</v>
      </c>
      <c r="F198" s="207"/>
      <c r="G198" s="207"/>
      <c r="H198" s="207"/>
      <c r="I198" s="207"/>
      <c r="J198" s="207"/>
      <c r="K198" s="207"/>
      <c r="L198" s="207"/>
      <c r="M198" s="207"/>
      <c r="N198" s="149"/>
      <c r="O198" s="149"/>
    </row>
    <row r="199" spans="1:15" ht="120.75" customHeight="1">
      <c r="A199" s="207" t="s">
        <v>221</v>
      </c>
      <c r="E199" s="149"/>
      <c r="F199" s="226"/>
      <c r="G199" s="226"/>
    </row>
    <row r="200" spans="1:15" ht="30.75" customHeight="1">
      <c r="A200" s="317" t="s">
        <v>904</v>
      </c>
      <c r="B200" s="317"/>
      <c r="C200" s="317"/>
      <c r="D200" s="317"/>
      <c r="E200" s="317"/>
      <c r="F200" s="226"/>
      <c r="G200" s="226"/>
    </row>
    <row r="201" spans="1:15" ht="15" customHeight="1">
      <c r="A201" s="399" t="s">
        <v>907</v>
      </c>
      <c r="B201" s="399"/>
      <c r="C201" s="399"/>
      <c r="D201" s="399"/>
      <c r="E201" s="399"/>
    </row>
    <row r="202" spans="1:15" ht="15" customHeight="1">
      <c r="A202" s="399" t="s">
        <v>326</v>
      </c>
      <c r="B202" s="399"/>
      <c r="C202" s="399"/>
      <c r="D202" s="399"/>
      <c r="E202" s="399"/>
    </row>
    <row r="203" spans="1:15" ht="15" customHeight="1">
      <c r="A203" s="399" t="s">
        <v>835</v>
      </c>
      <c r="B203" s="399"/>
      <c r="C203" s="399"/>
      <c r="D203" s="399"/>
      <c r="E203" s="399"/>
    </row>
    <row r="204" spans="1:15" ht="12.75" customHeight="1">
      <c r="B204" s="206"/>
      <c r="C204" s="206"/>
      <c r="D204" s="207"/>
      <c r="E204" s="126"/>
    </row>
    <row r="205" spans="1:15" s="132" customFormat="1" ht="15" customHeight="1">
      <c r="A205" s="319" t="s">
        <v>328</v>
      </c>
      <c r="B205" s="322" t="s">
        <v>329</v>
      </c>
      <c r="C205" s="325" t="s">
        <v>330</v>
      </c>
      <c r="D205" s="326"/>
      <c r="E205" s="326"/>
    </row>
    <row r="206" spans="1:15" s="132" customFormat="1" ht="15" customHeight="1">
      <c r="A206" s="320"/>
      <c r="B206" s="323"/>
      <c r="C206" s="327" t="s">
        <v>331</v>
      </c>
      <c r="D206" s="327" t="s">
        <v>332</v>
      </c>
      <c r="E206" s="330" t="s">
        <v>333</v>
      </c>
    </row>
    <row r="207" spans="1:15" s="132" customFormat="1" ht="15">
      <c r="A207" s="320"/>
      <c r="B207" s="323"/>
      <c r="C207" s="328"/>
      <c r="D207" s="328"/>
      <c r="E207" s="331"/>
    </row>
    <row r="208" spans="1:15" s="132" customFormat="1" ht="15">
      <c r="A208" s="320"/>
      <c r="B208" s="323"/>
      <c r="C208" s="328"/>
      <c r="D208" s="328"/>
      <c r="E208" s="331"/>
    </row>
    <row r="209" spans="1:15" s="132" customFormat="1" ht="15">
      <c r="A209" s="321"/>
      <c r="B209" s="324"/>
      <c r="C209" s="329"/>
      <c r="D209" s="329"/>
      <c r="E209" s="332"/>
    </row>
    <row r="210" spans="1:15" ht="29.25" customHeight="1">
      <c r="B210" s="207"/>
      <c r="C210" s="243"/>
      <c r="D210" s="243"/>
      <c r="E210" s="243"/>
      <c r="F210" s="208"/>
    </row>
    <row r="211" spans="1:15" ht="15" customHeight="1">
      <c r="A211" s="209" t="s">
        <v>836</v>
      </c>
      <c r="B211" s="210">
        <v>6531</v>
      </c>
      <c r="C211" s="211">
        <v>4040</v>
      </c>
      <c r="D211" s="211">
        <v>2097</v>
      </c>
      <c r="E211" s="211">
        <v>394</v>
      </c>
      <c r="F211" s="207"/>
      <c r="G211" s="207"/>
      <c r="H211" s="207"/>
      <c r="I211" s="207"/>
      <c r="J211" s="207"/>
      <c r="K211" s="207"/>
      <c r="L211" s="207"/>
      <c r="M211" s="207"/>
      <c r="N211" s="149"/>
      <c r="O211" s="149"/>
    </row>
    <row r="212" spans="1:15" ht="15" customHeight="1">
      <c r="A212" s="212" t="s">
        <v>335</v>
      </c>
      <c r="B212" s="210">
        <v>163</v>
      </c>
      <c r="C212" s="211">
        <v>106</v>
      </c>
      <c r="D212" s="211">
        <v>53</v>
      </c>
      <c r="E212" s="211">
        <v>4</v>
      </c>
      <c r="F212" s="207"/>
      <c r="G212" s="207"/>
      <c r="H212" s="207"/>
      <c r="I212" s="207"/>
      <c r="J212" s="207"/>
      <c r="K212" s="207"/>
      <c r="L212" s="207"/>
      <c r="M212" s="207"/>
      <c r="N212" s="149"/>
      <c r="O212" s="149"/>
    </row>
    <row r="213" spans="1:15" ht="15" customHeight="1">
      <c r="A213" s="207"/>
      <c r="B213" s="210"/>
      <c r="C213" s="211"/>
      <c r="D213" s="211"/>
      <c r="E213" s="211"/>
      <c r="F213" s="207"/>
      <c r="G213" s="207"/>
      <c r="H213" s="207"/>
      <c r="I213" s="207"/>
      <c r="J213" s="207"/>
      <c r="K213" s="207"/>
      <c r="L213" s="207"/>
      <c r="M213" s="207"/>
      <c r="N213" s="149"/>
      <c r="O213" s="149"/>
    </row>
    <row r="214" spans="1:15" ht="24.75" customHeight="1">
      <c r="A214" s="398" t="s">
        <v>339</v>
      </c>
      <c r="B214" s="398"/>
      <c r="C214" s="398"/>
      <c r="D214" s="398"/>
      <c r="E214" s="398"/>
      <c r="F214" s="207"/>
      <c r="G214" s="207"/>
      <c r="H214" s="207"/>
      <c r="I214" s="207"/>
      <c r="J214" s="207"/>
      <c r="K214" s="207"/>
      <c r="L214" s="207"/>
      <c r="M214" s="207"/>
      <c r="N214" s="149"/>
      <c r="O214" s="149"/>
    </row>
    <row r="215" spans="1:15" ht="12.75" customHeight="1">
      <c r="A215" s="207"/>
      <c r="E215" s="149"/>
      <c r="F215" s="207"/>
      <c r="G215" s="207"/>
      <c r="H215" s="207"/>
      <c r="I215" s="207"/>
      <c r="J215" s="207"/>
      <c r="K215" s="207"/>
      <c r="L215" s="207"/>
      <c r="M215" s="207"/>
      <c r="N215" s="149"/>
      <c r="O215" s="149"/>
    </row>
    <row r="216" spans="1:15" ht="15" customHeight="1">
      <c r="A216" s="207" t="s">
        <v>340</v>
      </c>
      <c r="E216" s="149"/>
      <c r="F216" s="207"/>
      <c r="G216" s="207"/>
      <c r="H216" s="207"/>
      <c r="I216" s="207"/>
      <c r="J216" s="207"/>
      <c r="K216" s="207"/>
      <c r="L216" s="207"/>
      <c r="M216" s="207"/>
      <c r="N216" s="149"/>
      <c r="O216" s="149"/>
    </row>
    <row r="217" spans="1:15" ht="15" customHeight="1">
      <c r="A217" s="207" t="s">
        <v>341</v>
      </c>
      <c r="B217" s="213">
        <v>111</v>
      </c>
      <c r="C217" s="211">
        <v>67</v>
      </c>
      <c r="D217" s="211" t="s">
        <v>958</v>
      </c>
      <c r="E217" s="211" t="s">
        <v>958</v>
      </c>
      <c r="F217" s="207"/>
      <c r="G217" s="207"/>
      <c r="H217" s="207"/>
      <c r="I217" s="207"/>
      <c r="J217" s="207"/>
      <c r="K217" s="207"/>
      <c r="L217" s="207"/>
      <c r="M217" s="207"/>
      <c r="N217" s="149"/>
      <c r="O217" s="149"/>
    </row>
    <row r="218" spans="1:15" ht="15" customHeight="1">
      <c r="A218" s="207" t="s">
        <v>342</v>
      </c>
      <c r="B218" s="213">
        <v>717</v>
      </c>
      <c r="C218" s="211">
        <v>391</v>
      </c>
      <c r="D218" s="211">
        <v>269</v>
      </c>
      <c r="E218" s="211">
        <v>57</v>
      </c>
      <c r="F218" s="207"/>
      <c r="G218" s="207"/>
      <c r="H218" s="207"/>
      <c r="I218" s="207"/>
      <c r="J218" s="207"/>
      <c r="K218" s="207"/>
      <c r="L218" s="207"/>
      <c r="M218" s="207"/>
      <c r="N218" s="149"/>
      <c r="O218" s="149"/>
    </row>
    <row r="219" spans="1:15" ht="15" customHeight="1">
      <c r="A219" s="207" t="s">
        <v>343</v>
      </c>
      <c r="B219" s="213">
        <v>1357</v>
      </c>
      <c r="C219" s="211">
        <v>798</v>
      </c>
      <c r="D219" s="211">
        <v>451</v>
      </c>
      <c r="E219" s="211">
        <v>108</v>
      </c>
      <c r="F219" s="207"/>
      <c r="G219" s="207"/>
      <c r="H219" s="207"/>
      <c r="I219" s="207"/>
      <c r="J219" s="207"/>
      <c r="K219" s="207"/>
      <c r="L219" s="207"/>
      <c r="M219" s="207"/>
      <c r="N219" s="149"/>
      <c r="O219" s="149"/>
    </row>
    <row r="220" spans="1:15" ht="15" customHeight="1">
      <c r="A220" s="207" t="s">
        <v>344</v>
      </c>
      <c r="B220" s="213">
        <v>4255</v>
      </c>
      <c r="C220" s="211">
        <v>2722</v>
      </c>
      <c r="D220" s="211">
        <v>1309</v>
      </c>
      <c r="E220" s="211">
        <v>224</v>
      </c>
      <c r="F220" s="207"/>
      <c r="G220" s="207"/>
      <c r="H220" s="207"/>
      <c r="I220" s="207"/>
      <c r="J220" s="207"/>
      <c r="K220" s="207"/>
      <c r="L220" s="207"/>
      <c r="M220" s="207"/>
      <c r="N220" s="149"/>
      <c r="O220" s="149"/>
    </row>
    <row r="221" spans="1:15" ht="15" customHeight="1">
      <c r="A221" s="207" t="s">
        <v>345</v>
      </c>
      <c r="B221" s="213">
        <v>91</v>
      </c>
      <c r="C221" s="211">
        <v>62</v>
      </c>
      <c r="D221" s="211" t="s">
        <v>958</v>
      </c>
      <c r="E221" s="211" t="s">
        <v>958</v>
      </c>
      <c r="F221" s="207"/>
      <c r="G221" s="207"/>
      <c r="H221" s="207"/>
      <c r="I221" s="207"/>
      <c r="J221" s="207"/>
      <c r="K221" s="207"/>
      <c r="L221" s="207"/>
      <c r="M221" s="207"/>
      <c r="N221" s="149"/>
      <c r="O221" s="149"/>
    </row>
    <row r="222" spans="1:15" ht="12.75" customHeight="1">
      <c r="A222" s="207"/>
      <c r="E222" s="149"/>
      <c r="F222" s="207"/>
      <c r="G222" s="207"/>
      <c r="H222" s="207"/>
      <c r="I222" s="207"/>
      <c r="J222" s="207"/>
      <c r="K222" s="207"/>
      <c r="L222" s="207"/>
      <c r="M222" s="207"/>
      <c r="N222" s="149"/>
      <c r="O222" s="149"/>
    </row>
    <row r="223" spans="1:15" ht="24.75" customHeight="1">
      <c r="A223" s="398" t="s">
        <v>346</v>
      </c>
      <c r="B223" s="398"/>
      <c r="C223" s="398"/>
      <c r="D223" s="398"/>
      <c r="E223" s="398"/>
      <c r="F223" s="207"/>
      <c r="G223" s="207"/>
      <c r="H223" s="207"/>
      <c r="I223" s="207"/>
      <c r="J223" s="207"/>
      <c r="K223" s="207"/>
      <c r="L223" s="207"/>
      <c r="M223" s="207"/>
      <c r="N223" s="149"/>
      <c r="O223" s="149"/>
    </row>
    <row r="224" spans="1:15" ht="12.75" customHeight="1">
      <c r="A224" s="207"/>
      <c r="E224" s="149"/>
      <c r="F224" s="207"/>
      <c r="G224" s="207"/>
      <c r="H224" s="207"/>
      <c r="I224" s="207"/>
      <c r="J224" s="207"/>
      <c r="K224" s="207"/>
      <c r="L224" s="207"/>
      <c r="M224" s="207"/>
      <c r="N224" s="149"/>
      <c r="O224" s="149"/>
    </row>
    <row r="225" spans="1:15" ht="15" customHeight="1">
      <c r="A225" s="207" t="s">
        <v>347</v>
      </c>
      <c r="B225" s="213">
        <v>6064</v>
      </c>
      <c r="C225" s="211">
        <v>3788</v>
      </c>
      <c r="D225" s="214">
        <v>1923</v>
      </c>
      <c r="E225" s="214">
        <v>353</v>
      </c>
      <c r="F225" s="207"/>
      <c r="G225" s="207"/>
      <c r="H225" s="207"/>
      <c r="I225" s="207"/>
      <c r="J225" s="207"/>
      <c r="K225" s="207"/>
      <c r="L225" s="207"/>
      <c r="M225" s="207"/>
      <c r="N225" s="149"/>
      <c r="O225" s="149"/>
    </row>
    <row r="226" spans="1:15" ht="16.149999999999999" customHeight="1">
      <c r="A226" s="102" t="s">
        <v>902</v>
      </c>
      <c r="B226" s="215">
        <v>467</v>
      </c>
      <c r="C226" s="211">
        <v>252</v>
      </c>
      <c r="D226" s="214">
        <v>174</v>
      </c>
      <c r="E226" s="211">
        <v>41</v>
      </c>
      <c r="F226" s="207"/>
      <c r="G226" s="207"/>
      <c r="H226" s="207"/>
      <c r="I226" s="207"/>
      <c r="J226" s="207"/>
      <c r="K226" s="207"/>
      <c r="L226" s="207"/>
      <c r="M226" s="207"/>
      <c r="N226" s="149"/>
      <c r="O226" s="149"/>
    </row>
    <row r="227" spans="1:15" ht="15" customHeight="1">
      <c r="A227" s="207" t="s">
        <v>348</v>
      </c>
      <c r="B227" s="215">
        <v>329</v>
      </c>
      <c r="C227" s="211">
        <v>170</v>
      </c>
      <c r="D227" s="214">
        <v>129</v>
      </c>
      <c r="E227" s="211">
        <v>30</v>
      </c>
      <c r="F227" s="207"/>
      <c r="G227" s="207"/>
      <c r="H227" s="207"/>
      <c r="I227" s="207"/>
      <c r="J227" s="207"/>
      <c r="K227" s="207"/>
      <c r="L227" s="207"/>
      <c r="M227" s="207"/>
      <c r="N227" s="149"/>
      <c r="O227" s="149"/>
    </row>
    <row r="228" spans="1:15" ht="12.75" customHeight="1">
      <c r="A228" s="207"/>
      <c r="E228" s="149"/>
      <c r="F228" s="207"/>
      <c r="G228" s="207"/>
      <c r="H228" s="207"/>
      <c r="I228" s="207"/>
      <c r="J228" s="207"/>
      <c r="K228" s="207"/>
      <c r="L228" s="207"/>
      <c r="M228" s="207"/>
      <c r="N228" s="149"/>
      <c r="O228" s="149"/>
    </row>
    <row r="229" spans="1:15" ht="24.75" customHeight="1">
      <c r="A229" s="398" t="s">
        <v>349</v>
      </c>
      <c r="B229" s="398"/>
      <c r="C229" s="398"/>
      <c r="D229" s="398"/>
      <c r="E229" s="398"/>
      <c r="F229" s="207"/>
      <c r="G229" s="207"/>
      <c r="H229" s="207"/>
      <c r="I229" s="207"/>
      <c r="J229" s="207"/>
      <c r="K229" s="207"/>
      <c r="L229" s="207"/>
      <c r="M229" s="207"/>
      <c r="N229" s="149"/>
      <c r="O229" s="149"/>
    </row>
    <row r="230" spans="1:15" ht="12.75" customHeight="1">
      <c r="A230" s="207"/>
      <c r="E230" s="149"/>
      <c r="F230" s="207"/>
      <c r="G230" s="207"/>
      <c r="H230" s="207"/>
      <c r="I230" s="207"/>
      <c r="J230" s="207"/>
      <c r="K230" s="207"/>
      <c r="L230" s="207"/>
      <c r="M230" s="207"/>
      <c r="N230" s="149"/>
      <c r="O230" s="149"/>
    </row>
    <row r="231" spans="1:15" ht="15" customHeight="1">
      <c r="A231" s="207" t="s">
        <v>350</v>
      </c>
      <c r="B231" s="213">
        <v>3686</v>
      </c>
      <c r="C231" s="211">
        <v>2244</v>
      </c>
      <c r="D231" s="214">
        <v>1187</v>
      </c>
      <c r="E231" s="214">
        <v>255</v>
      </c>
      <c r="F231" s="207"/>
      <c r="G231" s="207"/>
      <c r="H231" s="207"/>
      <c r="I231" s="207"/>
      <c r="J231" s="207"/>
      <c r="K231" s="207"/>
      <c r="L231" s="207"/>
      <c r="M231" s="207"/>
      <c r="N231" s="149"/>
      <c r="O231" s="149"/>
    </row>
    <row r="232" spans="1:15" ht="15" customHeight="1">
      <c r="A232" s="207" t="s">
        <v>351</v>
      </c>
      <c r="B232" s="213">
        <v>2845</v>
      </c>
      <c r="C232" s="211">
        <v>1796</v>
      </c>
      <c r="D232" s="214">
        <v>910</v>
      </c>
      <c r="E232" s="211">
        <v>139</v>
      </c>
      <c r="F232" s="207"/>
      <c r="G232" s="207"/>
      <c r="H232" s="207"/>
      <c r="I232" s="207"/>
      <c r="J232" s="207"/>
      <c r="K232" s="207"/>
      <c r="L232" s="207"/>
      <c r="M232" s="207"/>
      <c r="N232" s="149"/>
      <c r="O232" s="149"/>
    </row>
    <row r="233" spans="1:15" ht="12.75" customHeight="1">
      <c r="A233" s="207"/>
      <c r="E233" s="149"/>
      <c r="F233" s="207"/>
      <c r="G233" s="207"/>
      <c r="H233" s="207"/>
      <c r="I233" s="207"/>
      <c r="J233" s="207"/>
      <c r="K233" s="207"/>
      <c r="L233" s="207"/>
      <c r="M233" s="207"/>
      <c r="N233" s="149"/>
      <c r="O233" s="149"/>
    </row>
    <row r="234" spans="1:15" ht="24.75" customHeight="1">
      <c r="A234" s="398" t="s">
        <v>905</v>
      </c>
      <c r="B234" s="398"/>
      <c r="C234" s="398"/>
      <c r="D234" s="398"/>
      <c r="E234" s="398"/>
      <c r="F234" s="207"/>
      <c r="G234" s="207"/>
      <c r="H234" s="207"/>
      <c r="I234" s="207"/>
      <c r="J234" s="207"/>
      <c r="K234" s="207"/>
      <c r="L234" s="207"/>
      <c r="M234" s="207"/>
      <c r="N234" s="149"/>
      <c r="O234" s="149"/>
    </row>
    <row r="235" spans="1:15" ht="12.75" customHeight="1">
      <c r="A235" s="126"/>
      <c r="E235" s="149"/>
      <c r="F235" s="207"/>
      <c r="G235" s="207"/>
      <c r="H235" s="207"/>
      <c r="I235" s="207"/>
      <c r="J235" s="207"/>
      <c r="K235" s="207"/>
      <c r="L235" s="207"/>
      <c r="M235" s="207"/>
      <c r="N235" s="149"/>
      <c r="O235" s="149"/>
    </row>
    <row r="236" spans="1:15" ht="15" customHeight="1">
      <c r="A236" s="216" t="s">
        <v>352</v>
      </c>
      <c r="B236" s="217">
        <v>9</v>
      </c>
      <c r="C236" s="210" t="s">
        <v>957</v>
      </c>
      <c r="D236" s="210" t="s">
        <v>958</v>
      </c>
      <c r="E236" s="211" t="s">
        <v>958</v>
      </c>
      <c r="F236" s="207"/>
      <c r="G236" s="207"/>
      <c r="H236" s="207"/>
      <c r="I236" s="207"/>
      <c r="J236" s="207"/>
      <c r="K236" s="207"/>
      <c r="L236" s="207"/>
      <c r="M236" s="207"/>
      <c r="N236" s="149"/>
      <c r="O236" s="149"/>
    </row>
    <row r="237" spans="1:15" ht="15" customHeight="1">
      <c r="A237" s="216" t="s">
        <v>353</v>
      </c>
      <c r="B237" s="217">
        <v>873</v>
      </c>
      <c r="C237" s="210">
        <v>499</v>
      </c>
      <c r="D237" s="210" t="s">
        <v>958</v>
      </c>
      <c r="E237" s="211" t="s">
        <v>958</v>
      </c>
      <c r="F237" s="207"/>
      <c r="G237" s="207"/>
      <c r="H237" s="207"/>
      <c r="I237" s="207"/>
      <c r="J237" s="207"/>
      <c r="K237" s="207"/>
      <c r="L237" s="207"/>
      <c r="M237" s="207"/>
      <c r="N237" s="149"/>
      <c r="O237" s="149"/>
    </row>
    <row r="238" spans="1:15" ht="15" customHeight="1">
      <c r="A238" s="219" t="s">
        <v>354</v>
      </c>
      <c r="B238" s="217">
        <v>792</v>
      </c>
      <c r="C238" s="210">
        <v>448</v>
      </c>
      <c r="D238" s="210">
        <v>314</v>
      </c>
      <c r="E238" s="211">
        <v>30</v>
      </c>
      <c r="F238" s="207"/>
      <c r="G238" s="207"/>
      <c r="H238" s="207"/>
      <c r="I238" s="207"/>
      <c r="J238" s="207"/>
      <c r="K238" s="207"/>
      <c r="L238" s="207"/>
      <c r="M238" s="207"/>
      <c r="N238" s="149"/>
      <c r="O238" s="149"/>
    </row>
    <row r="239" spans="1:15" ht="15" customHeight="1">
      <c r="A239" s="220" t="s">
        <v>355</v>
      </c>
      <c r="B239" s="217">
        <v>723</v>
      </c>
      <c r="C239" s="218">
        <v>410</v>
      </c>
      <c r="D239" s="210">
        <v>287</v>
      </c>
      <c r="E239" s="211">
        <v>26</v>
      </c>
      <c r="F239" s="207"/>
      <c r="G239" s="207"/>
      <c r="H239" s="207"/>
      <c r="I239" s="207"/>
      <c r="J239" s="207"/>
      <c r="K239" s="207"/>
      <c r="L239" s="207"/>
      <c r="M239" s="207"/>
      <c r="N239" s="149"/>
      <c r="O239" s="149"/>
    </row>
    <row r="240" spans="1:15" ht="15" customHeight="1">
      <c r="A240" s="219" t="s">
        <v>356</v>
      </c>
      <c r="B240" s="217">
        <v>81</v>
      </c>
      <c r="C240" s="210">
        <v>51</v>
      </c>
      <c r="D240" s="210" t="s">
        <v>958</v>
      </c>
      <c r="E240" s="211" t="s">
        <v>958</v>
      </c>
      <c r="F240" s="207"/>
      <c r="G240" s="207"/>
      <c r="H240" s="207"/>
      <c r="I240" s="207"/>
      <c r="J240" s="207"/>
      <c r="K240" s="207"/>
      <c r="L240" s="207"/>
      <c r="M240" s="207"/>
      <c r="N240" s="149"/>
      <c r="O240" s="149"/>
    </row>
    <row r="241" spans="1:15" ht="15" customHeight="1">
      <c r="A241" s="216" t="s">
        <v>357</v>
      </c>
      <c r="B241" s="217">
        <v>5649</v>
      </c>
      <c r="C241" s="210">
        <v>3541</v>
      </c>
      <c r="D241" s="210">
        <v>1751</v>
      </c>
      <c r="E241" s="211">
        <v>357</v>
      </c>
      <c r="F241" s="207"/>
      <c r="G241" s="207"/>
      <c r="H241" s="207"/>
      <c r="I241" s="207"/>
      <c r="J241" s="207"/>
      <c r="K241" s="207"/>
      <c r="L241" s="207"/>
      <c r="M241" s="207"/>
      <c r="N241" s="149"/>
      <c r="O241" s="149"/>
    </row>
    <row r="242" spans="1:15" ht="15" customHeight="1">
      <c r="A242" s="219" t="s">
        <v>358</v>
      </c>
      <c r="B242" s="217">
        <v>1385</v>
      </c>
      <c r="C242" s="218">
        <v>854</v>
      </c>
      <c r="D242" s="210">
        <v>455</v>
      </c>
      <c r="E242" s="211">
        <v>76</v>
      </c>
      <c r="F242" s="207"/>
      <c r="G242" s="207"/>
      <c r="H242" s="207"/>
      <c r="I242" s="207"/>
      <c r="J242" s="207"/>
      <c r="K242" s="207"/>
      <c r="L242" s="207"/>
      <c r="M242" s="207"/>
      <c r="N242" s="149"/>
      <c r="O242" s="149"/>
    </row>
    <row r="243" spans="1:15" ht="15" customHeight="1">
      <c r="A243" s="219" t="s">
        <v>359</v>
      </c>
      <c r="B243" s="217">
        <v>113</v>
      </c>
      <c r="C243" s="218">
        <v>66</v>
      </c>
      <c r="D243" s="210">
        <v>36</v>
      </c>
      <c r="E243" s="211">
        <v>11</v>
      </c>
      <c r="F243" s="207"/>
      <c r="G243" s="207"/>
      <c r="H243" s="207"/>
      <c r="I243" s="207"/>
      <c r="J243" s="207"/>
      <c r="K243" s="207"/>
      <c r="L243" s="207"/>
      <c r="M243" s="207"/>
      <c r="N243" s="149"/>
      <c r="O243" s="149"/>
    </row>
    <row r="244" spans="1:15" ht="15" customHeight="1">
      <c r="A244" s="219" t="s">
        <v>360</v>
      </c>
      <c r="B244" s="217">
        <v>169</v>
      </c>
      <c r="C244" s="218">
        <v>87</v>
      </c>
      <c r="D244" s="210">
        <v>41</v>
      </c>
      <c r="E244" s="211">
        <v>41</v>
      </c>
      <c r="F244" s="207"/>
      <c r="G244" s="207"/>
      <c r="H244" s="207"/>
      <c r="I244" s="207"/>
      <c r="J244" s="207"/>
      <c r="K244" s="207"/>
      <c r="L244" s="207"/>
      <c r="M244" s="207"/>
      <c r="N244" s="149"/>
      <c r="O244" s="149"/>
    </row>
    <row r="245" spans="1:15" ht="15" customHeight="1">
      <c r="A245" s="219" t="s">
        <v>361</v>
      </c>
      <c r="B245" s="217">
        <v>64</v>
      </c>
      <c r="C245" s="218">
        <v>50</v>
      </c>
      <c r="D245" s="210">
        <v>9</v>
      </c>
      <c r="E245" s="211">
        <v>5</v>
      </c>
      <c r="F245" s="207"/>
      <c r="G245" s="207"/>
      <c r="H245" s="207"/>
      <c r="I245" s="207"/>
      <c r="J245" s="207"/>
      <c r="K245" s="207"/>
      <c r="L245" s="207"/>
      <c r="M245" s="207"/>
      <c r="N245" s="149"/>
      <c r="O245" s="149"/>
    </row>
    <row r="246" spans="1:15" ht="29.25" customHeight="1">
      <c r="A246" s="221" t="s">
        <v>362</v>
      </c>
      <c r="B246" s="222">
        <v>812</v>
      </c>
      <c r="C246" s="223">
        <v>349</v>
      </c>
      <c r="D246" s="224">
        <v>353</v>
      </c>
      <c r="E246" s="225">
        <v>110</v>
      </c>
      <c r="F246" s="207"/>
      <c r="G246" s="207"/>
      <c r="H246" s="207"/>
      <c r="I246" s="207"/>
      <c r="J246" s="207"/>
      <c r="K246" s="207"/>
      <c r="L246" s="207"/>
      <c r="M246" s="207"/>
      <c r="N246" s="149"/>
      <c r="O246" s="149"/>
    </row>
    <row r="247" spans="1:15" ht="29.25" customHeight="1">
      <c r="A247" s="221" t="s">
        <v>363</v>
      </c>
      <c r="B247" s="222">
        <v>2780</v>
      </c>
      <c r="C247" s="223">
        <v>1955</v>
      </c>
      <c r="D247" s="224">
        <v>724</v>
      </c>
      <c r="E247" s="225">
        <v>101</v>
      </c>
      <c r="F247" s="207"/>
      <c r="G247" s="207"/>
      <c r="H247" s="207"/>
      <c r="I247" s="207"/>
      <c r="J247" s="207"/>
      <c r="K247" s="207"/>
      <c r="L247" s="207"/>
      <c r="M247" s="207"/>
      <c r="N247" s="149"/>
      <c r="O247" s="149"/>
    </row>
    <row r="248" spans="1:15" ht="29.25" customHeight="1">
      <c r="A248" s="221" t="s">
        <v>364</v>
      </c>
      <c r="B248" s="222">
        <v>326</v>
      </c>
      <c r="C248" s="223">
        <v>180</v>
      </c>
      <c r="D248" s="224">
        <v>133</v>
      </c>
      <c r="E248" s="225">
        <v>13</v>
      </c>
      <c r="F248" s="207"/>
      <c r="G248" s="207"/>
      <c r="H248" s="207"/>
      <c r="I248" s="207"/>
      <c r="J248" s="207"/>
      <c r="K248" s="207"/>
      <c r="L248" s="207"/>
      <c r="M248" s="207"/>
      <c r="N248" s="149"/>
      <c r="O248" s="149"/>
    </row>
    <row r="249" spans="1:15" ht="120.75" customHeight="1">
      <c r="A249" s="207" t="s">
        <v>221</v>
      </c>
      <c r="E249" s="149"/>
      <c r="F249" s="226"/>
      <c r="G249" s="226"/>
    </row>
    <row r="250" spans="1:15" ht="30.75" customHeight="1">
      <c r="A250" s="317" t="s">
        <v>904</v>
      </c>
      <c r="B250" s="317"/>
      <c r="C250" s="317"/>
      <c r="D250" s="317"/>
      <c r="E250" s="317"/>
      <c r="F250" s="226"/>
      <c r="G250" s="226"/>
    </row>
    <row r="251" spans="1:15" ht="15" customHeight="1">
      <c r="A251" s="399" t="s">
        <v>907</v>
      </c>
      <c r="B251" s="399"/>
      <c r="C251" s="399"/>
      <c r="D251" s="399"/>
      <c r="E251" s="399"/>
    </row>
    <row r="252" spans="1:15" ht="15" customHeight="1">
      <c r="A252" s="399" t="s">
        <v>326</v>
      </c>
      <c r="B252" s="399"/>
      <c r="C252" s="399"/>
      <c r="D252" s="399"/>
      <c r="E252" s="399"/>
    </row>
    <row r="253" spans="1:15" ht="15" customHeight="1">
      <c r="A253" s="399" t="s">
        <v>837</v>
      </c>
      <c r="B253" s="399"/>
      <c r="C253" s="399"/>
      <c r="D253" s="399"/>
      <c r="E253" s="399"/>
    </row>
    <row r="254" spans="1:15" ht="12.75" customHeight="1">
      <c r="B254" s="206"/>
      <c r="C254" s="206"/>
      <c r="D254" s="207"/>
      <c r="E254" s="126"/>
    </row>
    <row r="255" spans="1:15" s="132" customFormat="1" ht="15" customHeight="1">
      <c r="A255" s="319" t="s">
        <v>328</v>
      </c>
      <c r="B255" s="322" t="s">
        <v>329</v>
      </c>
      <c r="C255" s="325" t="s">
        <v>330</v>
      </c>
      <c r="D255" s="326"/>
      <c r="E255" s="326"/>
    </row>
    <row r="256" spans="1:15" s="132" customFormat="1" ht="15" customHeight="1">
      <c r="A256" s="320"/>
      <c r="B256" s="323"/>
      <c r="C256" s="327" t="s">
        <v>331</v>
      </c>
      <c r="D256" s="327" t="s">
        <v>332</v>
      </c>
      <c r="E256" s="330" t="s">
        <v>333</v>
      </c>
    </row>
    <row r="257" spans="1:15" s="132" customFormat="1" ht="15">
      <c r="A257" s="320"/>
      <c r="B257" s="323"/>
      <c r="C257" s="328"/>
      <c r="D257" s="328"/>
      <c r="E257" s="331"/>
    </row>
    <row r="258" spans="1:15" s="132" customFormat="1" ht="15">
      <c r="A258" s="320"/>
      <c r="B258" s="323"/>
      <c r="C258" s="328"/>
      <c r="D258" s="328"/>
      <c r="E258" s="331"/>
    </row>
    <row r="259" spans="1:15" s="132" customFormat="1" ht="15">
      <c r="A259" s="321"/>
      <c r="B259" s="324"/>
      <c r="C259" s="329"/>
      <c r="D259" s="329"/>
      <c r="E259" s="332"/>
    </row>
    <row r="260" spans="1:15" ht="29.25" customHeight="1">
      <c r="B260" s="207"/>
      <c r="C260" s="243"/>
      <c r="D260" s="243"/>
      <c r="E260" s="243"/>
      <c r="F260" s="208"/>
    </row>
    <row r="261" spans="1:15" ht="15" customHeight="1">
      <c r="A261" s="209" t="s">
        <v>838</v>
      </c>
      <c r="B261" s="210">
        <v>11745</v>
      </c>
      <c r="C261" s="211">
        <v>6909</v>
      </c>
      <c r="D261" s="211">
        <v>3942</v>
      </c>
      <c r="E261" s="211">
        <v>894</v>
      </c>
      <c r="F261" s="207"/>
      <c r="G261" s="207"/>
      <c r="H261" s="207"/>
      <c r="I261" s="207"/>
      <c r="J261" s="207"/>
      <c r="K261" s="207"/>
      <c r="L261" s="207"/>
      <c r="M261" s="207"/>
      <c r="N261" s="149"/>
      <c r="O261" s="149"/>
    </row>
    <row r="262" spans="1:15" ht="15" customHeight="1">
      <c r="A262" s="212" t="s">
        <v>335</v>
      </c>
      <c r="B262" s="210">
        <v>335</v>
      </c>
      <c r="C262" s="211">
        <v>205</v>
      </c>
      <c r="D262" s="211">
        <v>115</v>
      </c>
      <c r="E262" s="211">
        <v>15</v>
      </c>
      <c r="F262" s="207"/>
      <c r="G262" s="207"/>
      <c r="H262" s="207"/>
      <c r="I262" s="207"/>
      <c r="J262" s="207"/>
      <c r="K262" s="207"/>
      <c r="L262" s="207"/>
      <c r="M262" s="207"/>
      <c r="N262" s="149"/>
      <c r="O262" s="149"/>
    </row>
    <row r="263" spans="1:15" ht="15" customHeight="1">
      <c r="A263" s="207"/>
      <c r="B263" s="210"/>
      <c r="C263" s="211"/>
      <c r="D263" s="211"/>
      <c r="E263" s="211"/>
      <c r="F263" s="207"/>
      <c r="G263" s="207"/>
      <c r="H263" s="207"/>
      <c r="I263" s="207"/>
      <c r="J263" s="207"/>
      <c r="K263" s="207"/>
      <c r="L263" s="207"/>
      <c r="M263" s="207"/>
      <c r="N263" s="149"/>
      <c r="O263" s="149"/>
    </row>
    <row r="264" spans="1:15" ht="24.75" customHeight="1">
      <c r="A264" s="398" t="s">
        <v>339</v>
      </c>
      <c r="B264" s="398"/>
      <c r="C264" s="398"/>
      <c r="D264" s="398"/>
      <c r="E264" s="398"/>
      <c r="F264" s="207"/>
      <c r="G264" s="207"/>
      <c r="H264" s="207"/>
      <c r="I264" s="207"/>
      <c r="J264" s="207"/>
      <c r="K264" s="207"/>
      <c r="L264" s="207"/>
      <c r="M264" s="207"/>
      <c r="N264" s="149"/>
      <c r="O264" s="149"/>
    </row>
    <row r="265" spans="1:15" ht="12.75" customHeight="1">
      <c r="A265" s="207"/>
      <c r="E265" s="149"/>
      <c r="F265" s="207"/>
      <c r="G265" s="207"/>
      <c r="H265" s="207"/>
      <c r="I265" s="207"/>
      <c r="J265" s="207"/>
      <c r="K265" s="207"/>
      <c r="L265" s="207"/>
      <c r="M265" s="207"/>
      <c r="N265" s="149"/>
      <c r="O265" s="149"/>
    </row>
    <row r="266" spans="1:15" ht="15" customHeight="1">
      <c r="A266" s="207" t="s">
        <v>340</v>
      </c>
      <c r="E266" s="149"/>
      <c r="F266" s="207"/>
      <c r="G266" s="207"/>
      <c r="H266" s="207"/>
      <c r="I266" s="207"/>
      <c r="J266" s="207"/>
      <c r="K266" s="207"/>
      <c r="L266" s="207"/>
      <c r="M266" s="207"/>
      <c r="N266" s="149"/>
      <c r="O266" s="149"/>
    </row>
    <row r="267" spans="1:15" ht="15" customHeight="1">
      <c r="A267" s="207" t="s">
        <v>341</v>
      </c>
      <c r="B267" s="213">
        <v>193</v>
      </c>
      <c r="C267" s="211">
        <v>128</v>
      </c>
      <c r="D267" s="211">
        <v>49</v>
      </c>
      <c r="E267" s="211">
        <v>16</v>
      </c>
      <c r="F267" s="207"/>
      <c r="G267" s="207"/>
      <c r="H267" s="207"/>
      <c r="I267" s="207"/>
      <c r="J267" s="207"/>
      <c r="K267" s="207"/>
      <c r="L267" s="207"/>
      <c r="M267" s="207"/>
      <c r="N267" s="149"/>
      <c r="O267" s="149"/>
    </row>
    <row r="268" spans="1:15" ht="15" customHeight="1">
      <c r="A268" s="207" t="s">
        <v>342</v>
      </c>
      <c r="B268" s="213">
        <v>1613</v>
      </c>
      <c r="C268" s="211">
        <v>843</v>
      </c>
      <c r="D268" s="211">
        <v>560</v>
      </c>
      <c r="E268" s="211">
        <v>210</v>
      </c>
      <c r="F268" s="207"/>
      <c r="G268" s="207"/>
      <c r="H268" s="207"/>
      <c r="I268" s="207"/>
      <c r="J268" s="207"/>
      <c r="K268" s="207"/>
      <c r="L268" s="207"/>
      <c r="M268" s="207"/>
      <c r="N268" s="149"/>
      <c r="O268" s="149"/>
    </row>
    <row r="269" spans="1:15" ht="15" customHeight="1">
      <c r="A269" s="207" t="s">
        <v>343</v>
      </c>
      <c r="B269" s="213">
        <v>3051</v>
      </c>
      <c r="C269" s="211">
        <v>1667</v>
      </c>
      <c r="D269" s="211">
        <v>1128</v>
      </c>
      <c r="E269" s="211">
        <v>256</v>
      </c>
      <c r="F269" s="207"/>
      <c r="G269" s="207"/>
      <c r="H269" s="207"/>
      <c r="I269" s="207"/>
      <c r="J269" s="207"/>
      <c r="K269" s="207"/>
      <c r="L269" s="207"/>
      <c r="M269" s="207"/>
      <c r="N269" s="149"/>
      <c r="O269" s="149"/>
    </row>
    <row r="270" spans="1:15" ht="15" customHeight="1">
      <c r="A270" s="207" t="s">
        <v>344</v>
      </c>
      <c r="B270" s="213">
        <v>6784</v>
      </c>
      <c r="C270" s="211">
        <v>4211</v>
      </c>
      <c r="D270" s="211">
        <v>2170</v>
      </c>
      <c r="E270" s="211">
        <v>403</v>
      </c>
      <c r="F270" s="207"/>
      <c r="G270" s="207"/>
      <c r="H270" s="207"/>
      <c r="I270" s="207"/>
      <c r="J270" s="207"/>
      <c r="K270" s="207"/>
      <c r="L270" s="207"/>
      <c r="M270" s="207"/>
      <c r="N270" s="149"/>
      <c r="O270" s="149"/>
    </row>
    <row r="271" spans="1:15" ht="15" customHeight="1">
      <c r="A271" s="207" t="s">
        <v>345</v>
      </c>
      <c r="B271" s="213">
        <v>104</v>
      </c>
      <c r="C271" s="211">
        <v>60</v>
      </c>
      <c r="D271" s="211">
        <v>35</v>
      </c>
      <c r="E271" s="211">
        <v>9</v>
      </c>
      <c r="F271" s="207"/>
      <c r="G271" s="207"/>
      <c r="H271" s="207"/>
      <c r="I271" s="207"/>
      <c r="J271" s="207"/>
      <c r="K271" s="207"/>
      <c r="L271" s="207"/>
      <c r="M271" s="207"/>
      <c r="N271" s="149"/>
      <c r="O271" s="149"/>
    </row>
    <row r="272" spans="1:15" ht="12.75" customHeight="1">
      <c r="A272" s="207"/>
      <c r="E272" s="149"/>
      <c r="F272" s="207"/>
      <c r="G272" s="207"/>
      <c r="H272" s="207"/>
      <c r="I272" s="207"/>
      <c r="J272" s="207"/>
      <c r="K272" s="207"/>
      <c r="L272" s="207"/>
      <c r="M272" s="207"/>
      <c r="N272" s="149"/>
      <c r="O272" s="149"/>
    </row>
    <row r="273" spans="1:15" ht="24.75" customHeight="1">
      <c r="A273" s="398" t="s">
        <v>346</v>
      </c>
      <c r="B273" s="398"/>
      <c r="C273" s="398"/>
      <c r="D273" s="398"/>
      <c r="E273" s="398"/>
      <c r="F273" s="207"/>
      <c r="G273" s="207"/>
      <c r="H273" s="207"/>
      <c r="I273" s="207"/>
      <c r="J273" s="207"/>
      <c r="K273" s="207"/>
      <c r="L273" s="207"/>
      <c r="M273" s="207"/>
      <c r="N273" s="149"/>
      <c r="O273" s="149"/>
    </row>
    <row r="274" spans="1:15" ht="12.75" customHeight="1">
      <c r="A274" s="207"/>
      <c r="E274" s="149"/>
      <c r="F274" s="207"/>
      <c r="G274" s="207"/>
      <c r="H274" s="207"/>
      <c r="I274" s="207"/>
      <c r="J274" s="207"/>
      <c r="K274" s="207"/>
      <c r="L274" s="207"/>
      <c r="M274" s="207"/>
      <c r="N274" s="149"/>
      <c r="O274" s="149"/>
    </row>
    <row r="275" spans="1:15" ht="15" customHeight="1">
      <c r="A275" s="207" t="s">
        <v>347</v>
      </c>
      <c r="B275" s="213">
        <v>10975</v>
      </c>
      <c r="C275" s="211">
        <v>6511</v>
      </c>
      <c r="D275" s="214">
        <v>3695</v>
      </c>
      <c r="E275" s="214">
        <v>769</v>
      </c>
      <c r="F275" s="207"/>
      <c r="G275" s="207"/>
      <c r="H275" s="207"/>
      <c r="I275" s="207"/>
      <c r="J275" s="207"/>
      <c r="K275" s="207"/>
      <c r="L275" s="207"/>
      <c r="M275" s="207"/>
      <c r="N275" s="149"/>
      <c r="O275" s="149"/>
    </row>
    <row r="276" spans="1:15" ht="16.149999999999999" customHeight="1">
      <c r="A276" s="102" t="s">
        <v>902</v>
      </c>
      <c r="B276" s="215">
        <v>770</v>
      </c>
      <c r="C276" s="211">
        <v>398</v>
      </c>
      <c r="D276" s="214">
        <v>247</v>
      </c>
      <c r="E276" s="211">
        <v>125</v>
      </c>
      <c r="F276" s="207"/>
      <c r="G276" s="207"/>
      <c r="H276" s="207"/>
      <c r="I276" s="207"/>
      <c r="J276" s="207"/>
      <c r="K276" s="207"/>
      <c r="L276" s="207"/>
      <c r="M276" s="207"/>
      <c r="N276" s="149"/>
      <c r="O276" s="149"/>
    </row>
    <row r="277" spans="1:15" ht="15" customHeight="1">
      <c r="A277" s="207" t="s">
        <v>348</v>
      </c>
      <c r="B277" s="215">
        <v>328</v>
      </c>
      <c r="C277" s="211">
        <v>151</v>
      </c>
      <c r="D277" s="214">
        <v>127</v>
      </c>
      <c r="E277" s="211">
        <v>50</v>
      </c>
      <c r="F277" s="207"/>
      <c r="G277" s="207"/>
      <c r="H277" s="207"/>
      <c r="I277" s="207"/>
      <c r="J277" s="207"/>
      <c r="K277" s="207"/>
      <c r="L277" s="207"/>
      <c r="M277" s="207"/>
      <c r="N277" s="149"/>
      <c r="O277" s="149"/>
    </row>
    <row r="278" spans="1:15" ht="12.75" customHeight="1">
      <c r="A278" s="207"/>
      <c r="E278" s="149"/>
      <c r="F278" s="207"/>
      <c r="G278" s="207"/>
      <c r="H278" s="207"/>
      <c r="I278" s="207"/>
      <c r="J278" s="207"/>
      <c r="K278" s="207"/>
      <c r="L278" s="207"/>
      <c r="M278" s="207"/>
      <c r="N278" s="149"/>
      <c r="O278" s="149"/>
    </row>
    <row r="279" spans="1:15" ht="24.75" customHeight="1">
      <c r="A279" s="398" t="s">
        <v>349</v>
      </c>
      <c r="B279" s="398"/>
      <c r="C279" s="398"/>
      <c r="D279" s="398"/>
      <c r="E279" s="398"/>
      <c r="F279" s="207"/>
      <c r="G279" s="207"/>
      <c r="H279" s="207"/>
      <c r="I279" s="207"/>
      <c r="J279" s="207"/>
      <c r="K279" s="207"/>
      <c r="L279" s="207"/>
      <c r="M279" s="207"/>
      <c r="N279" s="149"/>
      <c r="O279" s="149"/>
    </row>
    <row r="280" spans="1:15" ht="12.75" customHeight="1">
      <c r="A280" s="207"/>
      <c r="E280" s="149"/>
      <c r="F280" s="207"/>
      <c r="G280" s="207"/>
      <c r="H280" s="207"/>
      <c r="I280" s="207"/>
      <c r="J280" s="207"/>
      <c r="K280" s="207"/>
      <c r="L280" s="207"/>
      <c r="M280" s="207"/>
      <c r="N280" s="149"/>
      <c r="O280" s="149"/>
    </row>
    <row r="281" spans="1:15" ht="15" customHeight="1">
      <c r="A281" s="207" t="s">
        <v>350</v>
      </c>
      <c r="B281" s="213">
        <v>5969</v>
      </c>
      <c r="C281" s="211">
        <v>3205</v>
      </c>
      <c r="D281" s="214">
        <v>2265</v>
      </c>
      <c r="E281" s="214">
        <v>499</v>
      </c>
      <c r="F281" s="207"/>
      <c r="G281" s="207"/>
      <c r="H281" s="207"/>
      <c r="I281" s="207"/>
      <c r="J281" s="207"/>
      <c r="K281" s="207"/>
      <c r="L281" s="207"/>
      <c r="M281" s="207"/>
      <c r="N281" s="149"/>
      <c r="O281" s="149"/>
    </row>
    <row r="282" spans="1:15" ht="15" customHeight="1">
      <c r="A282" s="207" t="s">
        <v>351</v>
      </c>
      <c r="B282" s="213">
        <v>5776</v>
      </c>
      <c r="C282" s="211">
        <v>3704</v>
      </c>
      <c r="D282" s="214">
        <v>1677</v>
      </c>
      <c r="E282" s="211">
        <v>395</v>
      </c>
      <c r="F282" s="207"/>
      <c r="G282" s="207"/>
      <c r="H282" s="207"/>
      <c r="I282" s="207"/>
      <c r="J282" s="207"/>
      <c r="K282" s="207"/>
      <c r="L282" s="207"/>
      <c r="M282" s="207"/>
      <c r="N282" s="149"/>
      <c r="O282" s="149"/>
    </row>
    <row r="283" spans="1:15" ht="12.75" customHeight="1">
      <c r="A283" s="207"/>
      <c r="E283" s="149"/>
      <c r="F283" s="207"/>
      <c r="G283" s="207"/>
      <c r="H283" s="207"/>
      <c r="I283" s="207"/>
      <c r="J283" s="207"/>
      <c r="K283" s="207"/>
      <c r="L283" s="207"/>
      <c r="M283" s="207"/>
      <c r="N283" s="149"/>
      <c r="O283" s="149"/>
    </row>
    <row r="284" spans="1:15" ht="24.75" customHeight="1">
      <c r="A284" s="398" t="s">
        <v>905</v>
      </c>
      <c r="B284" s="398"/>
      <c r="C284" s="398"/>
      <c r="D284" s="398"/>
      <c r="E284" s="398"/>
      <c r="F284" s="207"/>
      <c r="G284" s="207"/>
      <c r="H284" s="207"/>
      <c r="I284" s="207"/>
      <c r="J284" s="207"/>
      <c r="K284" s="207"/>
      <c r="L284" s="207"/>
      <c r="M284" s="207"/>
      <c r="N284" s="149"/>
      <c r="O284" s="149"/>
    </row>
    <row r="285" spans="1:15" ht="12.75" customHeight="1">
      <c r="A285" s="126"/>
      <c r="E285" s="149"/>
      <c r="F285" s="207"/>
      <c r="G285" s="207"/>
      <c r="H285" s="207"/>
      <c r="I285" s="207"/>
      <c r="J285" s="207"/>
      <c r="K285" s="207"/>
      <c r="L285" s="207"/>
      <c r="M285" s="207"/>
      <c r="N285" s="149"/>
      <c r="O285" s="149"/>
    </row>
    <row r="286" spans="1:15" ht="15" customHeight="1">
      <c r="A286" s="216" t="s">
        <v>352</v>
      </c>
      <c r="B286" s="217">
        <v>37</v>
      </c>
      <c r="C286" s="210">
        <v>5</v>
      </c>
      <c r="D286" s="210">
        <v>27</v>
      </c>
      <c r="E286" s="211">
        <v>5</v>
      </c>
      <c r="F286" s="207"/>
      <c r="G286" s="207"/>
      <c r="H286" s="207"/>
      <c r="I286" s="207"/>
      <c r="J286" s="207"/>
      <c r="K286" s="207"/>
      <c r="L286" s="207"/>
      <c r="M286" s="207"/>
      <c r="N286" s="149"/>
      <c r="O286" s="149"/>
    </row>
    <row r="287" spans="1:15" ht="15" customHeight="1">
      <c r="A287" s="216" t="s">
        <v>353</v>
      </c>
      <c r="B287" s="217">
        <v>938</v>
      </c>
      <c r="C287" s="210">
        <v>400</v>
      </c>
      <c r="D287" s="210">
        <v>482</v>
      </c>
      <c r="E287" s="211">
        <v>56</v>
      </c>
      <c r="F287" s="207"/>
      <c r="G287" s="207"/>
      <c r="H287" s="207"/>
      <c r="I287" s="207"/>
      <c r="J287" s="207"/>
      <c r="K287" s="207"/>
      <c r="L287" s="207"/>
      <c r="M287" s="207"/>
      <c r="N287" s="149"/>
      <c r="O287" s="149"/>
    </row>
    <row r="288" spans="1:15" ht="15" customHeight="1">
      <c r="A288" s="219" t="s">
        <v>354</v>
      </c>
      <c r="B288" s="217">
        <v>804</v>
      </c>
      <c r="C288" s="210">
        <v>337</v>
      </c>
      <c r="D288" s="210">
        <v>418</v>
      </c>
      <c r="E288" s="211">
        <v>49</v>
      </c>
      <c r="F288" s="207"/>
      <c r="G288" s="207"/>
      <c r="H288" s="207"/>
      <c r="I288" s="207"/>
      <c r="J288" s="207"/>
      <c r="K288" s="207"/>
      <c r="L288" s="207"/>
      <c r="M288" s="207"/>
      <c r="N288" s="149"/>
      <c r="O288" s="149"/>
    </row>
    <row r="289" spans="1:15" ht="15" customHeight="1">
      <c r="A289" s="220" t="s">
        <v>355</v>
      </c>
      <c r="B289" s="217">
        <v>708</v>
      </c>
      <c r="C289" s="218">
        <v>285</v>
      </c>
      <c r="D289" s="210">
        <v>376</v>
      </c>
      <c r="E289" s="211">
        <v>47</v>
      </c>
      <c r="F289" s="207"/>
      <c r="G289" s="207"/>
      <c r="H289" s="207"/>
      <c r="I289" s="207"/>
      <c r="J289" s="207"/>
      <c r="K289" s="207"/>
      <c r="L289" s="207"/>
      <c r="M289" s="207"/>
      <c r="N289" s="149"/>
      <c r="O289" s="149"/>
    </row>
    <row r="290" spans="1:15" ht="15" customHeight="1">
      <c r="A290" s="219" t="s">
        <v>356</v>
      </c>
      <c r="B290" s="217">
        <v>134</v>
      </c>
      <c r="C290" s="210">
        <v>63</v>
      </c>
      <c r="D290" s="210">
        <v>64</v>
      </c>
      <c r="E290" s="211">
        <v>7</v>
      </c>
      <c r="F290" s="207"/>
      <c r="G290" s="207"/>
      <c r="H290" s="207"/>
      <c r="I290" s="207"/>
      <c r="J290" s="207"/>
      <c r="K290" s="207"/>
      <c r="L290" s="207"/>
      <c r="M290" s="207"/>
      <c r="N290" s="149"/>
      <c r="O290" s="149"/>
    </row>
    <row r="291" spans="1:15" ht="15" customHeight="1">
      <c r="A291" s="216" t="s">
        <v>357</v>
      </c>
      <c r="B291" s="217">
        <v>10768</v>
      </c>
      <c r="C291" s="210">
        <v>6504</v>
      </c>
      <c r="D291" s="210">
        <v>3431</v>
      </c>
      <c r="E291" s="211">
        <v>833</v>
      </c>
      <c r="F291" s="207"/>
      <c r="G291" s="207"/>
      <c r="H291" s="207"/>
      <c r="I291" s="207"/>
      <c r="J291" s="207"/>
      <c r="K291" s="207"/>
      <c r="L291" s="207"/>
      <c r="M291" s="207"/>
      <c r="N291" s="149"/>
      <c r="O291" s="149"/>
    </row>
    <row r="292" spans="1:15" ht="15" customHeight="1">
      <c r="A292" s="219" t="s">
        <v>358</v>
      </c>
      <c r="B292" s="217">
        <v>2141</v>
      </c>
      <c r="C292" s="218">
        <v>1348</v>
      </c>
      <c r="D292" s="210">
        <v>643</v>
      </c>
      <c r="E292" s="211">
        <v>150</v>
      </c>
      <c r="F292" s="207"/>
      <c r="G292" s="207"/>
      <c r="H292" s="207"/>
      <c r="I292" s="207"/>
      <c r="J292" s="207"/>
      <c r="K292" s="207"/>
      <c r="L292" s="207"/>
      <c r="M292" s="207"/>
      <c r="N292" s="149"/>
      <c r="O292" s="149"/>
    </row>
    <row r="293" spans="1:15" ht="15" customHeight="1">
      <c r="A293" s="219" t="s">
        <v>359</v>
      </c>
      <c r="B293" s="217">
        <v>276</v>
      </c>
      <c r="C293" s="218">
        <v>86</v>
      </c>
      <c r="D293" s="210">
        <v>131</v>
      </c>
      <c r="E293" s="211">
        <v>59</v>
      </c>
      <c r="F293" s="207"/>
      <c r="G293" s="207"/>
      <c r="H293" s="207"/>
      <c r="I293" s="207"/>
      <c r="J293" s="207"/>
      <c r="K293" s="207"/>
      <c r="L293" s="207"/>
      <c r="M293" s="207"/>
      <c r="N293" s="149"/>
      <c r="O293" s="149"/>
    </row>
    <row r="294" spans="1:15" ht="15" customHeight="1">
      <c r="A294" s="219" t="s">
        <v>360</v>
      </c>
      <c r="B294" s="217">
        <v>204</v>
      </c>
      <c r="C294" s="218">
        <v>91</v>
      </c>
      <c r="D294" s="210">
        <v>97</v>
      </c>
      <c r="E294" s="211">
        <v>16</v>
      </c>
      <c r="F294" s="207"/>
      <c r="G294" s="207"/>
      <c r="H294" s="207"/>
      <c r="I294" s="207"/>
      <c r="J294" s="207"/>
      <c r="K294" s="207"/>
      <c r="L294" s="207"/>
      <c r="M294" s="207"/>
      <c r="N294" s="149"/>
      <c r="O294" s="149"/>
    </row>
    <row r="295" spans="1:15" ht="15" customHeight="1">
      <c r="A295" s="219" t="s">
        <v>361</v>
      </c>
      <c r="B295" s="217">
        <v>128</v>
      </c>
      <c r="C295" s="218">
        <v>72</v>
      </c>
      <c r="D295" s="210">
        <v>39</v>
      </c>
      <c r="E295" s="211">
        <v>17</v>
      </c>
      <c r="F295" s="207"/>
      <c r="G295" s="207"/>
      <c r="H295" s="207"/>
      <c r="I295" s="207"/>
      <c r="J295" s="207"/>
      <c r="K295" s="207"/>
      <c r="L295" s="207"/>
      <c r="M295" s="207"/>
      <c r="N295" s="149"/>
      <c r="O295" s="149"/>
    </row>
    <row r="296" spans="1:15" ht="29.25" customHeight="1">
      <c r="A296" s="221" t="s">
        <v>362</v>
      </c>
      <c r="B296" s="222">
        <v>1867</v>
      </c>
      <c r="C296" s="223">
        <v>954</v>
      </c>
      <c r="D296" s="224">
        <v>590</v>
      </c>
      <c r="E296" s="225">
        <v>323</v>
      </c>
      <c r="F296" s="207"/>
      <c r="G296" s="207"/>
      <c r="H296" s="207"/>
      <c r="I296" s="207"/>
      <c r="J296" s="207"/>
      <c r="K296" s="207"/>
      <c r="L296" s="207"/>
      <c r="M296" s="207"/>
      <c r="N296" s="149"/>
      <c r="O296" s="149"/>
    </row>
    <row r="297" spans="1:15" ht="29.25" customHeight="1">
      <c r="A297" s="221" t="s">
        <v>363</v>
      </c>
      <c r="B297" s="222">
        <v>5210</v>
      </c>
      <c r="C297" s="223">
        <v>3229</v>
      </c>
      <c r="D297" s="224">
        <v>1762</v>
      </c>
      <c r="E297" s="225">
        <v>219</v>
      </c>
      <c r="F297" s="207"/>
      <c r="G297" s="207"/>
      <c r="H297" s="207"/>
      <c r="I297" s="207"/>
      <c r="J297" s="207"/>
      <c r="K297" s="207"/>
      <c r="L297" s="207"/>
      <c r="M297" s="207"/>
      <c r="N297" s="149"/>
      <c r="O297" s="149"/>
    </row>
    <row r="298" spans="1:15" ht="29.25" customHeight="1">
      <c r="A298" s="221" t="s">
        <v>364</v>
      </c>
      <c r="B298" s="222">
        <v>942</v>
      </c>
      <c r="C298" s="223">
        <v>724</v>
      </c>
      <c r="D298" s="224">
        <v>169</v>
      </c>
      <c r="E298" s="225">
        <v>49</v>
      </c>
      <c r="F298" s="207"/>
      <c r="G298" s="207"/>
      <c r="H298" s="207"/>
      <c r="I298" s="207"/>
      <c r="J298" s="207"/>
      <c r="K298" s="207"/>
      <c r="L298" s="207"/>
      <c r="M298" s="207"/>
      <c r="N298" s="149"/>
      <c r="O298" s="149"/>
    </row>
    <row r="299" spans="1:15" ht="120.75" customHeight="1">
      <c r="A299" s="207" t="s">
        <v>221</v>
      </c>
      <c r="E299" s="149"/>
      <c r="F299" s="226"/>
      <c r="G299" s="226"/>
    </row>
    <row r="300" spans="1:15" ht="30.75" customHeight="1">
      <c r="A300" s="317" t="s">
        <v>904</v>
      </c>
      <c r="B300" s="317"/>
      <c r="C300" s="317"/>
      <c r="D300" s="317"/>
      <c r="E300" s="317"/>
      <c r="F300" s="226"/>
      <c r="G300" s="226"/>
    </row>
    <row r="301" spans="1:15" ht="15" customHeight="1">
      <c r="A301" s="399" t="s">
        <v>907</v>
      </c>
      <c r="B301" s="399"/>
      <c r="C301" s="399"/>
      <c r="D301" s="399"/>
      <c r="E301" s="399"/>
    </row>
    <row r="302" spans="1:15" ht="15" customHeight="1">
      <c r="A302" s="399" t="s">
        <v>326</v>
      </c>
      <c r="B302" s="399"/>
      <c r="C302" s="399"/>
      <c r="D302" s="399"/>
      <c r="E302" s="399"/>
    </row>
    <row r="303" spans="1:15" ht="15" customHeight="1">
      <c r="A303" s="399" t="s">
        <v>839</v>
      </c>
      <c r="B303" s="399"/>
      <c r="C303" s="399"/>
      <c r="D303" s="399"/>
      <c r="E303" s="399"/>
    </row>
    <row r="304" spans="1:15" ht="12.75" customHeight="1">
      <c r="B304" s="206"/>
      <c r="C304" s="206"/>
      <c r="D304" s="207"/>
      <c r="E304" s="126"/>
    </row>
    <row r="305" spans="1:15" s="132" customFormat="1" ht="15" customHeight="1">
      <c r="A305" s="319" t="s">
        <v>328</v>
      </c>
      <c r="B305" s="322" t="s">
        <v>329</v>
      </c>
      <c r="C305" s="325" t="s">
        <v>330</v>
      </c>
      <c r="D305" s="326"/>
      <c r="E305" s="326"/>
    </row>
    <row r="306" spans="1:15" s="132" customFormat="1" ht="15" customHeight="1">
      <c r="A306" s="320"/>
      <c r="B306" s="323"/>
      <c r="C306" s="327" t="s">
        <v>331</v>
      </c>
      <c r="D306" s="327" t="s">
        <v>332</v>
      </c>
      <c r="E306" s="330" t="s">
        <v>333</v>
      </c>
    </row>
    <row r="307" spans="1:15" s="132" customFormat="1" ht="15">
      <c r="A307" s="320"/>
      <c r="B307" s="323"/>
      <c r="C307" s="328"/>
      <c r="D307" s="328"/>
      <c r="E307" s="331"/>
    </row>
    <row r="308" spans="1:15" s="132" customFormat="1" ht="15">
      <c r="A308" s="320"/>
      <c r="B308" s="323"/>
      <c r="C308" s="328"/>
      <c r="D308" s="328"/>
      <c r="E308" s="331"/>
    </row>
    <row r="309" spans="1:15" s="132" customFormat="1" ht="15">
      <c r="A309" s="321"/>
      <c r="B309" s="324"/>
      <c r="C309" s="329"/>
      <c r="D309" s="329"/>
      <c r="E309" s="332"/>
    </row>
    <row r="310" spans="1:15" ht="29.25" customHeight="1">
      <c r="B310" s="207"/>
      <c r="C310" s="243"/>
      <c r="D310" s="243"/>
      <c r="E310" s="243"/>
      <c r="F310" s="208"/>
    </row>
    <row r="311" spans="1:15" ht="15" customHeight="1">
      <c r="A311" s="209" t="s">
        <v>840</v>
      </c>
      <c r="B311" s="210">
        <v>7659</v>
      </c>
      <c r="C311" s="211">
        <v>4837</v>
      </c>
      <c r="D311" s="211">
        <v>2269</v>
      </c>
      <c r="E311" s="211">
        <v>553</v>
      </c>
      <c r="F311" s="207"/>
      <c r="G311" s="207"/>
      <c r="H311" s="207"/>
      <c r="I311" s="207"/>
      <c r="J311" s="207"/>
      <c r="K311" s="207"/>
      <c r="L311" s="207"/>
      <c r="M311" s="207"/>
      <c r="N311" s="149"/>
      <c r="O311" s="149"/>
    </row>
    <row r="312" spans="1:15" ht="15" customHeight="1">
      <c r="A312" s="212" t="s">
        <v>335</v>
      </c>
      <c r="B312" s="210">
        <v>234</v>
      </c>
      <c r="C312" s="211">
        <v>149</v>
      </c>
      <c r="D312" s="211">
        <v>65</v>
      </c>
      <c r="E312" s="211">
        <v>20</v>
      </c>
      <c r="F312" s="207"/>
      <c r="G312" s="207"/>
      <c r="H312" s="207"/>
      <c r="I312" s="207"/>
      <c r="J312" s="207"/>
      <c r="K312" s="207"/>
      <c r="L312" s="207"/>
      <c r="M312" s="207"/>
      <c r="N312" s="149"/>
      <c r="O312" s="149"/>
    </row>
    <row r="313" spans="1:15" ht="15" customHeight="1">
      <c r="A313" s="207"/>
      <c r="B313" s="210"/>
      <c r="C313" s="211"/>
      <c r="D313" s="211"/>
      <c r="E313" s="211"/>
      <c r="F313" s="207"/>
      <c r="G313" s="207"/>
      <c r="H313" s="207"/>
      <c r="I313" s="207"/>
      <c r="J313" s="207"/>
      <c r="K313" s="207"/>
      <c r="L313" s="207"/>
      <c r="M313" s="207"/>
      <c r="N313" s="149"/>
      <c r="O313" s="149"/>
    </row>
    <row r="314" spans="1:15" ht="24.75" customHeight="1">
      <c r="A314" s="398" t="s">
        <v>339</v>
      </c>
      <c r="B314" s="398"/>
      <c r="C314" s="398"/>
      <c r="D314" s="398"/>
      <c r="E314" s="398"/>
      <c r="F314" s="207"/>
      <c r="G314" s="207"/>
      <c r="H314" s="207"/>
      <c r="I314" s="207"/>
      <c r="J314" s="207"/>
      <c r="K314" s="207"/>
      <c r="L314" s="207"/>
      <c r="M314" s="207"/>
      <c r="N314" s="149"/>
      <c r="O314" s="149"/>
    </row>
    <row r="315" spans="1:15" ht="12.75" customHeight="1">
      <c r="A315" s="207"/>
      <c r="E315" s="149"/>
      <c r="F315" s="207"/>
      <c r="G315" s="207"/>
      <c r="H315" s="207"/>
      <c r="I315" s="207"/>
      <c r="J315" s="207"/>
      <c r="K315" s="207"/>
      <c r="L315" s="207"/>
      <c r="M315" s="207"/>
      <c r="N315" s="149"/>
      <c r="O315" s="149"/>
    </row>
    <row r="316" spans="1:15" ht="15" customHeight="1">
      <c r="A316" s="207" t="s">
        <v>340</v>
      </c>
      <c r="E316" s="149"/>
      <c r="F316" s="207"/>
      <c r="G316" s="207"/>
      <c r="H316" s="207"/>
      <c r="I316" s="207"/>
      <c r="J316" s="207"/>
      <c r="K316" s="207"/>
      <c r="L316" s="207"/>
      <c r="M316" s="207"/>
      <c r="N316" s="149"/>
      <c r="O316" s="149"/>
    </row>
    <row r="317" spans="1:15" ht="15" customHeight="1">
      <c r="A317" s="207" t="s">
        <v>341</v>
      </c>
      <c r="B317" s="213">
        <v>137</v>
      </c>
      <c r="C317" s="211">
        <v>87</v>
      </c>
      <c r="D317" s="211">
        <v>35</v>
      </c>
      <c r="E317" s="211">
        <v>15</v>
      </c>
      <c r="F317" s="207"/>
      <c r="G317" s="207"/>
      <c r="H317" s="207"/>
      <c r="I317" s="207"/>
      <c r="J317" s="207"/>
      <c r="K317" s="207"/>
      <c r="L317" s="207"/>
      <c r="M317" s="207"/>
      <c r="N317" s="149"/>
      <c r="O317" s="149"/>
    </row>
    <row r="318" spans="1:15" ht="15" customHeight="1">
      <c r="A318" s="207" t="s">
        <v>342</v>
      </c>
      <c r="B318" s="213">
        <v>997</v>
      </c>
      <c r="C318" s="211">
        <v>608</v>
      </c>
      <c r="D318" s="211">
        <v>301</v>
      </c>
      <c r="E318" s="211">
        <v>88</v>
      </c>
      <c r="F318" s="207"/>
      <c r="G318" s="207"/>
      <c r="H318" s="207"/>
      <c r="I318" s="207"/>
      <c r="J318" s="207"/>
      <c r="K318" s="207"/>
      <c r="L318" s="207"/>
      <c r="M318" s="207"/>
      <c r="N318" s="149"/>
      <c r="O318" s="149"/>
    </row>
    <row r="319" spans="1:15" ht="15" customHeight="1">
      <c r="A319" s="207" t="s">
        <v>343</v>
      </c>
      <c r="B319" s="213">
        <v>1832</v>
      </c>
      <c r="C319" s="211">
        <v>1118</v>
      </c>
      <c r="D319" s="211">
        <v>558</v>
      </c>
      <c r="E319" s="211">
        <v>156</v>
      </c>
      <c r="F319" s="207"/>
      <c r="G319" s="207"/>
      <c r="H319" s="207"/>
      <c r="I319" s="207"/>
      <c r="J319" s="207"/>
      <c r="K319" s="207"/>
      <c r="L319" s="207"/>
      <c r="M319" s="207"/>
      <c r="N319" s="149"/>
      <c r="O319" s="149"/>
    </row>
    <row r="320" spans="1:15" ht="15" customHeight="1">
      <c r="A320" s="207" t="s">
        <v>344</v>
      </c>
      <c r="B320" s="213">
        <v>4634</v>
      </c>
      <c r="C320" s="211">
        <v>2993</v>
      </c>
      <c r="D320" s="211">
        <v>1353</v>
      </c>
      <c r="E320" s="211">
        <v>288</v>
      </c>
      <c r="F320" s="207"/>
      <c r="G320" s="207"/>
      <c r="H320" s="207"/>
      <c r="I320" s="207"/>
      <c r="J320" s="207"/>
      <c r="K320" s="207"/>
      <c r="L320" s="207"/>
      <c r="M320" s="207"/>
      <c r="N320" s="149"/>
      <c r="O320" s="149"/>
    </row>
    <row r="321" spans="1:15" ht="15" customHeight="1">
      <c r="A321" s="207" t="s">
        <v>345</v>
      </c>
      <c r="B321" s="213">
        <v>59</v>
      </c>
      <c r="C321" s="211">
        <v>31</v>
      </c>
      <c r="D321" s="211">
        <v>22</v>
      </c>
      <c r="E321" s="211">
        <v>6</v>
      </c>
      <c r="F321" s="207"/>
      <c r="G321" s="207"/>
      <c r="H321" s="207"/>
      <c r="I321" s="207"/>
      <c r="J321" s="207"/>
      <c r="K321" s="207"/>
      <c r="L321" s="207"/>
      <c r="M321" s="207"/>
      <c r="N321" s="149"/>
      <c r="O321" s="149"/>
    </row>
    <row r="322" spans="1:15" ht="12.75" customHeight="1">
      <c r="A322" s="207"/>
      <c r="E322" s="149"/>
      <c r="F322" s="207"/>
      <c r="G322" s="207"/>
      <c r="H322" s="207"/>
      <c r="I322" s="207"/>
      <c r="J322" s="207"/>
      <c r="K322" s="207"/>
      <c r="L322" s="207"/>
      <c r="M322" s="207"/>
      <c r="N322" s="149"/>
      <c r="O322" s="149"/>
    </row>
    <row r="323" spans="1:15" ht="24.75" customHeight="1">
      <c r="A323" s="398" t="s">
        <v>346</v>
      </c>
      <c r="B323" s="398"/>
      <c r="C323" s="398"/>
      <c r="D323" s="398"/>
      <c r="E323" s="398"/>
      <c r="F323" s="207"/>
      <c r="G323" s="207"/>
      <c r="H323" s="207"/>
      <c r="I323" s="207"/>
      <c r="J323" s="207"/>
      <c r="K323" s="207"/>
      <c r="L323" s="207"/>
      <c r="M323" s="207"/>
      <c r="N323" s="149"/>
      <c r="O323" s="149"/>
    </row>
    <row r="324" spans="1:15" ht="12.75" customHeight="1">
      <c r="A324" s="207"/>
      <c r="E324" s="149"/>
      <c r="F324" s="207"/>
      <c r="G324" s="207"/>
      <c r="H324" s="207"/>
      <c r="I324" s="207"/>
      <c r="J324" s="207"/>
      <c r="K324" s="207"/>
      <c r="L324" s="207"/>
      <c r="M324" s="207"/>
      <c r="N324" s="149"/>
      <c r="O324" s="149"/>
    </row>
    <row r="325" spans="1:15" ht="15" customHeight="1">
      <c r="A325" s="207" t="s">
        <v>347</v>
      </c>
      <c r="B325" s="213">
        <v>7155</v>
      </c>
      <c r="C325" s="211">
        <v>4531</v>
      </c>
      <c r="D325" s="214">
        <v>2134</v>
      </c>
      <c r="E325" s="214">
        <v>490</v>
      </c>
      <c r="F325" s="207"/>
      <c r="G325" s="207"/>
      <c r="H325" s="207"/>
      <c r="I325" s="207"/>
      <c r="J325" s="207"/>
      <c r="K325" s="207"/>
      <c r="L325" s="207"/>
      <c r="M325" s="207"/>
      <c r="N325" s="149"/>
      <c r="O325" s="149"/>
    </row>
    <row r="326" spans="1:15" ht="16.149999999999999" customHeight="1">
      <c r="A326" s="102" t="s">
        <v>902</v>
      </c>
      <c r="B326" s="215">
        <v>504</v>
      </c>
      <c r="C326" s="211">
        <v>306</v>
      </c>
      <c r="D326" s="214">
        <v>135</v>
      </c>
      <c r="E326" s="211">
        <v>63</v>
      </c>
      <c r="F326" s="207"/>
      <c r="G326" s="207"/>
      <c r="H326" s="207"/>
      <c r="I326" s="207"/>
      <c r="J326" s="207"/>
      <c r="K326" s="207"/>
      <c r="L326" s="207"/>
      <c r="M326" s="207"/>
      <c r="N326" s="149"/>
      <c r="O326" s="149"/>
    </row>
    <row r="327" spans="1:15" ht="15" customHeight="1">
      <c r="A327" s="207" t="s">
        <v>348</v>
      </c>
      <c r="B327" s="215">
        <v>270</v>
      </c>
      <c r="C327" s="211">
        <v>152</v>
      </c>
      <c r="D327" s="214">
        <v>86</v>
      </c>
      <c r="E327" s="211">
        <v>32</v>
      </c>
      <c r="F327" s="207"/>
      <c r="G327" s="207"/>
      <c r="H327" s="207"/>
      <c r="I327" s="207"/>
      <c r="J327" s="207"/>
      <c r="K327" s="207"/>
      <c r="L327" s="207"/>
      <c r="M327" s="207"/>
      <c r="N327" s="149"/>
      <c r="O327" s="149"/>
    </row>
    <row r="328" spans="1:15" ht="12.75" customHeight="1">
      <c r="A328" s="207"/>
      <c r="E328" s="149"/>
      <c r="F328" s="207"/>
      <c r="G328" s="207"/>
      <c r="H328" s="207"/>
      <c r="I328" s="207"/>
      <c r="J328" s="207"/>
      <c r="K328" s="207"/>
      <c r="L328" s="207"/>
      <c r="M328" s="207"/>
      <c r="N328" s="149"/>
      <c r="O328" s="149"/>
    </row>
    <row r="329" spans="1:15" ht="24.75" customHeight="1">
      <c r="A329" s="398" t="s">
        <v>349</v>
      </c>
      <c r="B329" s="398"/>
      <c r="C329" s="398"/>
      <c r="D329" s="398"/>
      <c r="E329" s="398"/>
      <c r="F329" s="207"/>
      <c r="G329" s="207"/>
      <c r="H329" s="207"/>
      <c r="I329" s="207"/>
      <c r="J329" s="207"/>
      <c r="K329" s="207"/>
      <c r="L329" s="207"/>
      <c r="M329" s="207"/>
      <c r="N329" s="149"/>
      <c r="O329" s="149"/>
    </row>
    <row r="330" spans="1:15" ht="12.75" customHeight="1">
      <c r="A330" s="207"/>
      <c r="E330" s="149"/>
      <c r="F330" s="207"/>
      <c r="G330" s="207"/>
      <c r="H330" s="207"/>
      <c r="I330" s="207"/>
      <c r="J330" s="207"/>
      <c r="K330" s="207"/>
      <c r="L330" s="207"/>
      <c r="M330" s="207"/>
      <c r="N330" s="149"/>
      <c r="O330" s="149"/>
    </row>
    <row r="331" spans="1:15" ht="15" customHeight="1">
      <c r="A331" s="207" t="s">
        <v>350</v>
      </c>
      <c r="B331" s="213">
        <v>4004</v>
      </c>
      <c r="C331" s="211">
        <v>2352</v>
      </c>
      <c r="D331" s="214">
        <v>1321</v>
      </c>
      <c r="E331" s="214">
        <v>331</v>
      </c>
      <c r="F331" s="207"/>
      <c r="G331" s="207"/>
      <c r="H331" s="207"/>
      <c r="I331" s="207"/>
      <c r="J331" s="207"/>
      <c r="K331" s="207"/>
      <c r="L331" s="207"/>
      <c r="M331" s="207"/>
      <c r="N331" s="149"/>
      <c r="O331" s="149"/>
    </row>
    <row r="332" spans="1:15" ht="15" customHeight="1">
      <c r="A332" s="207" t="s">
        <v>351</v>
      </c>
      <c r="B332" s="213">
        <v>3655</v>
      </c>
      <c r="C332" s="211">
        <v>2485</v>
      </c>
      <c r="D332" s="214">
        <v>948</v>
      </c>
      <c r="E332" s="211">
        <v>222</v>
      </c>
      <c r="F332" s="207"/>
      <c r="G332" s="207"/>
      <c r="H332" s="207"/>
      <c r="I332" s="207"/>
      <c r="J332" s="207"/>
      <c r="K332" s="207"/>
      <c r="L332" s="207"/>
      <c r="M332" s="207"/>
      <c r="N332" s="149"/>
      <c r="O332" s="149"/>
    </row>
    <row r="333" spans="1:15" ht="12.75" customHeight="1">
      <c r="A333" s="207"/>
      <c r="E333" s="149"/>
      <c r="F333" s="207"/>
      <c r="G333" s="207"/>
      <c r="H333" s="207"/>
      <c r="I333" s="207"/>
      <c r="J333" s="207"/>
      <c r="K333" s="207"/>
      <c r="L333" s="207"/>
      <c r="M333" s="207"/>
      <c r="N333" s="149"/>
      <c r="O333" s="149"/>
    </row>
    <row r="334" spans="1:15" ht="24.75" customHeight="1">
      <c r="A334" s="398" t="s">
        <v>905</v>
      </c>
      <c r="B334" s="398"/>
      <c r="C334" s="398"/>
      <c r="D334" s="398"/>
      <c r="E334" s="398"/>
      <c r="F334" s="207"/>
      <c r="G334" s="207"/>
      <c r="H334" s="207"/>
      <c r="I334" s="207"/>
      <c r="J334" s="207"/>
      <c r="K334" s="207"/>
      <c r="L334" s="207"/>
      <c r="M334" s="207"/>
      <c r="N334" s="149"/>
      <c r="O334" s="149"/>
    </row>
    <row r="335" spans="1:15" ht="12.75" customHeight="1">
      <c r="A335" s="126"/>
      <c r="E335" s="149"/>
      <c r="F335" s="207"/>
      <c r="G335" s="207"/>
      <c r="H335" s="207"/>
      <c r="I335" s="207"/>
      <c r="J335" s="207"/>
      <c r="K335" s="207"/>
      <c r="L335" s="207"/>
      <c r="M335" s="207"/>
      <c r="N335" s="149"/>
      <c r="O335" s="149"/>
    </row>
    <row r="336" spans="1:15" ht="15" customHeight="1">
      <c r="A336" s="216" t="s">
        <v>352</v>
      </c>
      <c r="B336" s="217">
        <v>16</v>
      </c>
      <c r="C336" s="210">
        <v>6</v>
      </c>
      <c r="D336" s="210" t="s">
        <v>958</v>
      </c>
      <c r="E336" s="211" t="s">
        <v>958</v>
      </c>
      <c r="F336" s="207"/>
      <c r="G336" s="207"/>
      <c r="H336" s="207"/>
      <c r="I336" s="207"/>
      <c r="J336" s="207"/>
      <c r="K336" s="207"/>
      <c r="L336" s="207"/>
      <c r="M336" s="207"/>
      <c r="N336" s="149"/>
      <c r="O336" s="149"/>
    </row>
    <row r="337" spans="1:15" ht="15" customHeight="1">
      <c r="A337" s="216" t="s">
        <v>353</v>
      </c>
      <c r="B337" s="217">
        <v>1249</v>
      </c>
      <c r="C337" s="218">
        <v>594</v>
      </c>
      <c r="D337" s="210" t="s">
        <v>958</v>
      </c>
      <c r="E337" s="211" t="s">
        <v>958</v>
      </c>
      <c r="F337" s="207"/>
      <c r="G337" s="207"/>
      <c r="H337" s="207"/>
      <c r="I337" s="207"/>
      <c r="J337" s="207"/>
      <c r="K337" s="207"/>
      <c r="L337" s="207"/>
      <c r="M337" s="207"/>
      <c r="N337" s="149"/>
      <c r="O337" s="149"/>
    </row>
    <row r="338" spans="1:15" ht="15" customHeight="1">
      <c r="A338" s="219" t="s">
        <v>354</v>
      </c>
      <c r="B338" s="217">
        <v>1183</v>
      </c>
      <c r="C338" s="210">
        <v>556</v>
      </c>
      <c r="D338" s="210">
        <v>579</v>
      </c>
      <c r="E338" s="211">
        <v>48</v>
      </c>
      <c r="F338" s="207"/>
      <c r="G338" s="207"/>
      <c r="H338" s="207"/>
      <c r="I338" s="207"/>
      <c r="J338" s="207"/>
      <c r="K338" s="207"/>
      <c r="L338" s="207"/>
      <c r="M338" s="207"/>
      <c r="N338" s="149"/>
      <c r="O338" s="149"/>
    </row>
    <row r="339" spans="1:15" ht="15" customHeight="1">
      <c r="A339" s="220" t="s">
        <v>355</v>
      </c>
      <c r="B339" s="217">
        <v>1144</v>
      </c>
      <c r="C339" s="218">
        <v>538</v>
      </c>
      <c r="D339" s="210">
        <v>564</v>
      </c>
      <c r="E339" s="211">
        <v>42</v>
      </c>
      <c r="F339" s="207"/>
      <c r="G339" s="207"/>
      <c r="H339" s="207"/>
      <c r="I339" s="207"/>
      <c r="J339" s="207"/>
      <c r="K339" s="207"/>
      <c r="L339" s="207"/>
      <c r="M339" s="207"/>
      <c r="N339" s="149"/>
      <c r="O339" s="149"/>
    </row>
    <row r="340" spans="1:15" ht="15" customHeight="1">
      <c r="A340" s="219" t="s">
        <v>356</v>
      </c>
      <c r="B340" s="217">
        <v>66</v>
      </c>
      <c r="C340" s="210">
        <v>38</v>
      </c>
      <c r="D340" s="210" t="s">
        <v>958</v>
      </c>
      <c r="E340" s="211" t="s">
        <v>958</v>
      </c>
      <c r="F340" s="207"/>
      <c r="G340" s="207"/>
      <c r="H340" s="207"/>
      <c r="I340" s="207"/>
      <c r="J340" s="207"/>
      <c r="K340" s="207"/>
      <c r="L340" s="207"/>
      <c r="M340" s="207"/>
      <c r="N340" s="149"/>
      <c r="O340" s="149"/>
    </row>
    <row r="341" spans="1:15" ht="15" customHeight="1">
      <c r="A341" s="216" t="s">
        <v>357</v>
      </c>
      <c r="B341" s="217">
        <v>6394</v>
      </c>
      <c r="C341" s="210">
        <v>4237</v>
      </c>
      <c r="D341" s="210">
        <v>1659</v>
      </c>
      <c r="E341" s="211">
        <v>498</v>
      </c>
      <c r="F341" s="207"/>
      <c r="G341" s="207"/>
      <c r="H341" s="207"/>
      <c r="I341" s="207"/>
      <c r="J341" s="207"/>
      <c r="K341" s="207"/>
      <c r="L341" s="207"/>
      <c r="M341" s="207"/>
      <c r="N341" s="149"/>
      <c r="O341" s="149"/>
    </row>
    <row r="342" spans="1:15" ht="15" customHeight="1">
      <c r="A342" s="219" t="s">
        <v>358</v>
      </c>
      <c r="B342" s="217">
        <v>1773</v>
      </c>
      <c r="C342" s="218">
        <v>1211</v>
      </c>
      <c r="D342" s="210">
        <v>422</v>
      </c>
      <c r="E342" s="211">
        <v>140</v>
      </c>
      <c r="F342" s="207"/>
      <c r="G342" s="207"/>
      <c r="H342" s="207"/>
      <c r="I342" s="207"/>
      <c r="J342" s="207"/>
      <c r="K342" s="207"/>
      <c r="L342" s="207"/>
      <c r="M342" s="207"/>
      <c r="N342" s="149"/>
      <c r="O342" s="149"/>
    </row>
    <row r="343" spans="1:15" ht="15" customHeight="1">
      <c r="A343" s="219" t="s">
        <v>359</v>
      </c>
      <c r="B343" s="217">
        <v>60</v>
      </c>
      <c r="C343" s="218">
        <v>23</v>
      </c>
      <c r="D343" s="210" t="s">
        <v>958</v>
      </c>
      <c r="E343" s="211" t="s">
        <v>958</v>
      </c>
      <c r="F343" s="207"/>
      <c r="G343" s="207"/>
      <c r="H343" s="207"/>
      <c r="I343" s="207"/>
      <c r="J343" s="207"/>
      <c r="K343" s="207"/>
      <c r="L343" s="207"/>
      <c r="M343" s="207"/>
      <c r="N343" s="149"/>
      <c r="O343" s="149"/>
    </row>
    <row r="344" spans="1:15" ht="15" customHeight="1">
      <c r="A344" s="219" t="s">
        <v>360</v>
      </c>
      <c r="B344" s="217">
        <v>130</v>
      </c>
      <c r="C344" s="218">
        <v>74</v>
      </c>
      <c r="D344" s="210">
        <v>30</v>
      </c>
      <c r="E344" s="211">
        <v>26</v>
      </c>
      <c r="F344" s="207"/>
      <c r="G344" s="207"/>
      <c r="H344" s="207"/>
      <c r="I344" s="207"/>
      <c r="J344" s="207"/>
      <c r="K344" s="207"/>
      <c r="L344" s="207"/>
      <c r="M344" s="207"/>
      <c r="N344" s="149"/>
      <c r="O344" s="149"/>
    </row>
    <row r="345" spans="1:15" ht="15" customHeight="1">
      <c r="A345" s="219" t="s">
        <v>361</v>
      </c>
      <c r="B345" s="217">
        <v>94</v>
      </c>
      <c r="C345" s="218">
        <v>82</v>
      </c>
      <c r="D345" s="210" t="s">
        <v>958</v>
      </c>
      <c r="E345" s="211" t="s">
        <v>958</v>
      </c>
      <c r="F345" s="207"/>
      <c r="G345" s="207"/>
      <c r="H345" s="207"/>
      <c r="I345" s="207"/>
      <c r="J345" s="207"/>
      <c r="K345" s="207"/>
      <c r="L345" s="207"/>
      <c r="M345" s="207"/>
      <c r="N345" s="149"/>
      <c r="O345" s="149"/>
    </row>
    <row r="346" spans="1:15" ht="29.25" customHeight="1">
      <c r="A346" s="221" t="s">
        <v>362</v>
      </c>
      <c r="B346" s="222">
        <v>1086</v>
      </c>
      <c r="C346" s="223">
        <v>572</v>
      </c>
      <c r="D346" s="224">
        <v>356</v>
      </c>
      <c r="E346" s="225">
        <v>158</v>
      </c>
      <c r="F346" s="207"/>
      <c r="G346" s="207"/>
      <c r="H346" s="207"/>
      <c r="I346" s="207"/>
      <c r="J346" s="207"/>
      <c r="K346" s="207"/>
      <c r="L346" s="207"/>
      <c r="M346" s="207"/>
      <c r="N346" s="149"/>
      <c r="O346" s="149"/>
    </row>
    <row r="347" spans="1:15" ht="29.25" customHeight="1">
      <c r="A347" s="221" t="s">
        <v>363</v>
      </c>
      <c r="B347" s="222">
        <v>2867</v>
      </c>
      <c r="C347" s="223">
        <v>2007</v>
      </c>
      <c r="D347" s="224">
        <v>723</v>
      </c>
      <c r="E347" s="225">
        <v>137</v>
      </c>
      <c r="F347" s="207"/>
      <c r="G347" s="207"/>
      <c r="H347" s="207"/>
      <c r="I347" s="207"/>
      <c r="J347" s="207"/>
      <c r="K347" s="207"/>
      <c r="L347" s="207"/>
      <c r="M347" s="207"/>
      <c r="N347" s="149"/>
      <c r="O347" s="149"/>
    </row>
    <row r="348" spans="1:15" ht="29.25" customHeight="1">
      <c r="A348" s="221" t="s">
        <v>364</v>
      </c>
      <c r="B348" s="222">
        <v>384</v>
      </c>
      <c r="C348" s="223">
        <v>268</v>
      </c>
      <c r="D348" s="224">
        <v>92</v>
      </c>
      <c r="E348" s="225">
        <v>24</v>
      </c>
      <c r="F348" s="207"/>
      <c r="G348" s="207"/>
      <c r="H348" s="207"/>
      <c r="I348" s="207"/>
      <c r="J348" s="207"/>
      <c r="K348" s="207"/>
      <c r="L348" s="207"/>
      <c r="M348" s="207"/>
      <c r="N348" s="149"/>
      <c r="O348" s="149"/>
    </row>
    <row r="349" spans="1:15" ht="120.75" customHeight="1">
      <c r="A349" s="207" t="s">
        <v>221</v>
      </c>
      <c r="E349" s="149"/>
      <c r="F349" s="226"/>
      <c r="G349" s="226"/>
    </row>
    <row r="350" spans="1:15" ht="30.75" customHeight="1">
      <c r="A350" s="317" t="s">
        <v>904</v>
      </c>
      <c r="B350" s="317"/>
      <c r="C350" s="317"/>
      <c r="D350" s="317"/>
      <c r="E350" s="317"/>
      <c r="F350" s="226"/>
      <c r="G350" s="226"/>
    </row>
    <row r="351" spans="1:15" ht="15" customHeight="1">
      <c r="A351" s="399" t="s">
        <v>907</v>
      </c>
      <c r="B351" s="399"/>
      <c r="C351" s="399"/>
      <c r="D351" s="399"/>
      <c r="E351" s="399"/>
    </row>
    <row r="352" spans="1:15" ht="15" customHeight="1">
      <c r="A352" s="399" t="s">
        <v>326</v>
      </c>
      <c r="B352" s="399"/>
      <c r="C352" s="399"/>
      <c r="D352" s="399"/>
      <c r="E352" s="399"/>
    </row>
    <row r="353" spans="1:15" ht="15" customHeight="1">
      <c r="A353" s="399" t="s">
        <v>841</v>
      </c>
      <c r="B353" s="399"/>
      <c r="C353" s="399"/>
      <c r="D353" s="399"/>
      <c r="E353" s="399"/>
    </row>
    <row r="354" spans="1:15" ht="12.75" customHeight="1">
      <c r="B354" s="206"/>
      <c r="C354" s="206"/>
      <c r="D354" s="207"/>
      <c r="E354" s="126"/>
    </row>
    <row r="355" spans="1:15" s="132" customFormat="1" ht="15" customHeight="1">
      <c r="A355" s="319" t="s">
        <v>328</v>
      </c>
      <c r="B355" s="322" t="s">
        <v>329</v>
      </c>
      <c r="C355" s="325" t="s">
        <v>330</v>
      </c>
      <c r="D355" s="326"/>
      <c r="E355" s="326"/>
    </row>
    <row r="356" spans="1:15" s="132" customFormat="1" ht="15" customHeight="1">
      <c r="A356" s="320"/>
      <c r="B356" s="323"/>
      <c r="C356" s="327" t="s">
        <v>331</v>
      </c>
      <c r="D356" s="327" t="s">
        <v>332</v>
      </c>
      <c r="E356" s="330" t="s">
        <v>333</v>
      </c>
    </row>
    <row r="357" spans="1:15" s="132" customFormat="1" ht="15">
      <c r="A357" s="320"/>
      <c r="B357" s="323"/>
      <c r="C357" s="328"/>
      <c r="D357" s="328"/>
      <c r="E357" s="331"/>
    </row>
    <row r="358" spans="1:15" s="132" customFormat="1" ht="15">
      <c r="A358" s="320"/>
      <c r="B358" s="323"/>
      <c r="C358" s="328"/>
      <c r="D358" s="328"/>
      <c r="E358" s="331"/>
    </row>
    <row r="359" spans="1:15" s="132" customFormat="1" ht="15">
      <c r="A359" s="321"/>
      <c r="B359" s="324"/>
      <c r="C359" s="329"/>
      <c r="D359" s="329"/>
      <c r="E359" s="332"/>
    </row>
    <row r="360" spans="1:15" ht="29.25" customHeight="1">
      <c r="B360" s="207"/>
      <c r="C360" s="243"/>
      <c r="D360" s="243"/>
      <c r="E360" s="243"/>
      <c r="F360" s="208"/>
    </row>
    <row r="361" spans="1:15" ht="15" customHeight="1">
      <c r="A361" s="209" t="s">
        <v>842</v>
      </c>
      <c r="B361" s="210">
        <v>19288</v>
      </c>
      <c r="C361" s="211">
        <v>12265</v>
      </c>
      <c r="D361" s="211">
        <v>1720</v>
      </c>
      <c r="E361" s="211">
        <v>5303</v>
      </c>
      <c r="F361" s="207"/>
      <c r="G361" s="207"/>
      <c r="H361" s="207"/>
      <c r="I361" s="207"/>
      <c r="J361" s="207"/>
      <c r="K361" s="207"/>
      <c r="L361" s="207"/>
      <c r="M361" s="207"/>
      <c r="N361" s="149"/>
      <c r="O361" s="149"/>
    </row>
    <row r="362" spans="1:15" ht="15" customHeight="1">
      <c r="A362" s="212" t="s">
        <v>335</v>
      </c>
      <c r="B362" s="210">
        <v>504</v>
      </c>
      <c r="C362" s="211">
        <v>284</v>
      </c>
      <c r="D362" s="211">
        <v>56</v>
      </c>
      <c r="E362" s="211">
        <v>164</v>
      </c>
      <c r="F362" s="207"/>
      <c r="G362" s="207"/>
      <c r="H362" s="207"/>
      <c r="I362" s="207"/>
      <c r="J362" s="207"/>
      <c r="K362" s="207"/>
      <c r="L362" s="207"/>
      <c r="M362" s="207"/>
      <c r="N362" s="149"/>
      <c r="O362" s="149"/>
    </row>
    <row r="363" spans="1:15" ht="15" customHeight="1">
      <c r="A363" s="207"/>
      <c r="B363" s="210"/>
      <c r="C363" s="211"/>
      <c r="D363" s="211"/>
      <c r="E363" s="211"/>
      <c r="F363" s="207"/>
      <c r="G363" s="207"/>
      <c r="H363" s="207"/>
      <c r="I363" s="207"/>
      <c r="J363" s="207"/>
      <c r="K363" s="207"/>
      <c r="L363" s="207"/>
      <c r="M363" s="207"/>
      <c r="N363" s="149"/>
      <c r="O363" s="149"/>
    </row>
    <row r="364" spans="1:15" ht="24.75" customHeight="1">
      <c r="A364" s="398" t="s">
        <v>339</v>
      </c>
      <c r="B364" s="398"/>
      <c r="C364" s="398"/>
      <c r="D364" s="398"/>
      <c r="E364" s="398"/>
      <c r="F364" s="207"/>
      <c r="G364" s="207"/>
      <c r="H364" s="207"/>
      <c r="I364" s="207"/>
      <c r="J364" s="207"/>
      <c r="K364" s="207"/>
      <c r="L364" s="207"/>
      <c r="M364" s="207"/>
      <c r="N364" s="149"/>
      <c r="O364" s="149"/>
    </row>
    <row r="365" spans="1:15" ht="12.75" customHeight="1">
      <c r="A365" s="207"/>
      <c r="E365" s="149"/>
      <c r="F365" s="207"/>
      <c r="G365" s="207"/>
      <c r="H365" s="207"/>
      <c r="I365" s="207"/>
      <c r="J365" s="207"/>
      <c r="K365" s="207"/>
      <c r="L365" s="207"/>
      <c r="M365" s="207"/>
      <c r="N365" s="149"/>
      <c r="O365" s="149"/>
    </row>
    <row r="366" spans="1:15" ht="15" customHeight="1">
      <c r="A366" s="207" t="s">
        <v>340</v>
      </c>
      <c r="E366" s="149"/>
      <c r="F366" s="207"/>
      <c r="G366" s="207"/>
      <c r="H366" s="207"/>
      <c r="I366" s="207"/>
      <c r="J366" s="207"/>
      <c r="K366" s="207"/>
      <c r="L366" s="207"/>
      <c r="M366" s="207"/>
      <c r="N366" s="149"/>
      <c r="O366" s="149"/>
    </row>
    <row r="367" spans="1:15" ht="15" customHeight="1">
      <c r="A367" s="207" t="s">
        <v>341</v>
      </c>
      <c r="B367" s="213">
        <v>296</v>
      </c>
      <c r="C367" s="211">
        <v>172</v>
      </c>
      <c r="D367" s="211">
        <v>44</v>
      </c>
      <c r="E367" s="211">
        <v>80</v>
      </c>
      <c r="F367" s="207"/>
      <c r="G367" s="207"/>
      <c r="H367" s="207"/>
      <c r="I367" s="207"/>
      <c r="J367" s="207"/>
      <c r="K367" s="207"/>
      <c r="L367" s="207"/>
      <c r="M367" s="207"/>
      <c r="N367" s="149"/>
      <c r="O367" s="149"/>
    </row>
    <row r="368" spans="1:15" ht="15" customHeight="1">
      <c r="A368" s="207" t="s">
        <v>342</v>
      </c>
      <c r="B368" s="213">
        <v>2094</v>
      </c>
      <c r="C368" s="211">
        <v>1163</v>
      </c>
      <c r="D368" s="211">
        <v>249</v>
      </c>
      <c r="E368" s="211">
        <v>682</v>
      </c>
      <c r="F368" s="207"/>
      <c r="G368" s="207"/>
      <c r="H368" s="207"/>
      <c r="I368" s="207"/>
      <c r="J368" s="207"/>
      <c r="K368" s="207"/>
      <c r="L368" s="207"/>
      <c r="M368" s="207"/>
      <c r="N368" s="149"/>
      <c r="O368" s="149"/>
    </row>
    <row r="369" spans="1:15" ht="15" customHeight="1">
      <c r="A369" s="207" t="s">
        <v>343</v>
      </c>
      <c r="B369" s="213">
        <v>4574</v>
      </c>
      <c r="C369" s="211">
        <v>2645</v>
      </c>
      <c r="D369" s="211">
        <v>396</v>
      </c>
      <c r="E369" s="211">
        <v>1533</v>
      </c>
      <c r="F369" s="207"/>
      <c r="G369" s="207"/>
      <c r="H369" s="207"/>
      <c r="I369" s="207"/>
      <c r="J369" s="207"/>
      <c r="K369" s="207"/>
      <c r="L369" s="207"/>
      <c r="M369" s="207"/>
      <c r="N369" s="149"/>
      <c r="O369" s="149"/>
    </row>
    <row r="370" spans="1:15" ht="15" customHeight="1">
      <c r="A370" s="207" t="s">
        <v>344</v>
      </c>
      <c r="B370" s="213">
        <v>12212</v>
      </c>
      <c r="C370" s="211">
        <v>8195</v>
      </c>
      <c r="D370" s="211">
        <v>1022</v>
      </c>
      <c r="E370" s="211">
        <v>2995</v>
      </c>
      <c r="F370" s="207"/>
      <c r="G370" s="207"/>
      <c r="H370" s="207"/>
      <c r="I370" s="207"/>
      <c r="J370" s="207"/>
      <c r="K370" s="207"/>
      <c r="L370" s="207"/>
      <c r="M370" s="207"/>
      <c r="N370" s="149"/>
      <c r="O370" s="149"/>
    </row>
    <row r="371" spans="1:15" ht="15" customHeight="1">
      <c r="A371" s="207" t="s">
        <v>345</v>
      </c>
      <c r="B371" s="213">
        <v>112</v>
      </c>
      <c r="C371" s="211">
        <v>90</v>
      </c>
      <c r="D371" s="211">
        <v>9</v>
      </c>
      <c r="E371" s="211">
        <v>13</v>
      </c>
      <c r="F371" s="207"/>
      <c r="G371" s="207"/>
      <c r="H371" s="207"/>
      <c r="I371" s="207"/>
      <c r="J371" s="207"/>
      <c r="K371" s="207"/>
      <c r="L371" s="207"/>
      <c r="M371" s="207"/>
      <c r="N371" s="149"/>
      <c r="O371" s="149"/>
    </row>
    <row r="372" spans="1:15" ht="12.75" customHeight="1">
      <c r="A372" s="207"/>
      <c r="E372" s="149"/>
      <c r="F372" s="207"/>
      <c r="G372" s="207"/>
      <c r="H372" s="207"/>
      <c r="I372" s="207"/>
      <c r="J372" s="207"/>
      <c r="K372" s="207"/>
      <c r="L372" s="207"/>
      <c r="M372" s="207"/>
      <c r="N372" s="149"/>
      <c r="O372" s="149"/>
    </row>
    <row r="373" spans="1:15" ht="24.75" customHeight="1">
      <c r="A373" s="398" t="s">
        <v>346</v>
      </c>
      <c r="B373" s="398"/>
      <c r="C373" s="398"/>
      <c r="D373" s="398"/>
      <c r="E373" s="398"/>
      <c r="F373" s="207"/>
      <c r="G373" s="207"/>
      <c r="H373" s="207"/>
      <c r="I373" s="207"/>
      <c r="J373" s="207"/>
      <c r="K373" s="207"/>
      <c r="L373" s="207"/>
      <c r="M373" s="207"/>
      <c r="N373" s="149"/>
      <c r="O373" s="149"/>
    </row>
    <row r="374" spans="1:15" ht="12.75" customHeight="1">
      <c r="A374" s="207"/>
      <c r="E374" s="149"/>
      <c r="F374" s="207"/>
      <c r="G374" s="207"/>
      <c r="H374" s="207"/>
      <c r="I374" s="207"/>
      <c r="J374" s="207"/>
      <c r="K374" s="207"/>
      <c r="L374" s="207"/>
      <c r="M374" s="207"/>
      <c r="N374" s="149"/>
      <c r="O374" s="149"/>
    </row>
    <row r="375" spans="1:15" ht="15" customHeight="1">
      <c r="A375" s="207" t="s">
        <v>347</v>
      </c>
      <c r="B375" s="213">
        <v>18758</v>
      </c>
      <c r="C375" s="211">
        <v>11850</v>
      </c>
      <c r="D375" s="214">
        <v>1699</v>
      </c>
      <c r="E375" s="214">
        <v>5209</v>
      </c>
      <c r="F375" s="207"/>
      <c r="G375" s="207"/>
      <c r="H375" s="207"/>
      <c r="I375" s="207"/>
      <c r="J375" s="207"/>
      <c r="K375" s="207"/>
      <c r="L375" s="207"/>
      <c r="M375" s="207"/>
      <c r="N375" s="149"/>
      <c r="O375" s="149"/>
    </row>
    <row r="376" spans="1:15" ht="16.149999999999999" customHeight="1">
      <c r="A376" s="102" t="s">
        <v>902</v>
      </c>
      <c r="B376" s="215">
        <v>530</v>
      </c>
      <c r="C376" s="211">
        <v>415</v>
      </c>
      <c r="D376" s="214">
        <v>21</v>
      </c>
      <c r="E376" s="211">
        <v>94</v>
      </c>
      <c r="F376" s="207"/>
      <c r="G376" s="207"/>
      <c r="H376" s="207"/>
      <c r="I376" s="207"/>
      <c r="J376" s="207"/>
      <c r="K376" s="207"/>
      <c r="L376" s="207"/>
      <c r="M376" s="207"/>
      <c r="N376" s="149"/>
      <c r="O376" s="149"/>
    </row>
    <row r="377" spans="1:15" ht="15" customHeight="1">
      <c r="A377" s="207" t="s">
        <v>348</v>
      </c>
      <c r="B377" s="215">
        <v>351</v>
      </c>
      <c r="C377" s="211">
        <v>283</v>
      </c>
      <c r="D377" s="214">
        <v>12</v>
      </c>
      <c r="E377" s="211">
        <v>56</v>
      </c>
      <c r="F377" s="207"/>
      <c r="G377" s="207"/>
      <c r="H377" s="207"/>
      <c r="I377" s="207"/>
      <c r="J377" s="207"/>
      <c r="K377" s="207"/>
      <c r="L377" s="207"/>
      <c r="M377" s="207"/>
      <c r="N377" s="149"/>
      <c r="O377" s="149"/>
    </row>
    <row r="378" spans="1:15" ht="12.75" customHeight="1">
      <c r="A378" s="207"/>
      <c r="E378" s="149"/>
      <c r="F378" s="207"/>
      <c r="G378" s="207"/>
      <c r="H378" s="207"/>
      <c r="I378" s="207"/>
      <c r="J378" s="207"/>
      <c r="K378" s="207"/>
      <c r="L378" s="207"/>
      <c r="M378" s="207"/>
      <c r="N378" s="149"/>
      <c r="O378" s="149"/>
    </row>
    <row r="379" spans="1:15" ht="24.75" customHeight="1">
      <c r="A379" s="398" t="s">
        <v>349</v>
      </c>
      <c r="B379" s="398"/>
      <c r="C379" s="398"/>
      <c r="D379" s="398"/>
      <c r="E379" s="398"/>
      <c r="F379" s="207"/>
      <c r="G379" s="207"/>
      <c r="H379" s="207"/>
      <c r="I379" s="207"/>
      <c r="J379" s="207"/>
      <c r="K379" s="207"/>
      <c r="L379" s="207"/>
      <c r="M379" s="207"/>
      <c r="N379" s="149"/>
      <c r="O379" s="149"/>
    </row>
    <row r="380" spans="1:15" ht="12.75" customHeight="1">
      <c r="A380" s="207"/>
      <c r="E380" s="149"/>
      <c r="F380" s="207"/>
      <c r="G380" s="207"/>
      <c r="H380" s="207"/>
      <c r="I380" s="207"/>
      <c r="J380" s="207"/>
      <c r="K380" s="207"/>
      <c r="L380" s="207"/>
      <c r="M380" s="207"/>
      <c r="N380" s="149"/>
      <c r="O380" s="149"/>
    </row>
    <row r="381" spans="1:15" ht="15" customHeight="1">
      <c r="A381" s="207" t="s">
        <v>350</v>
      </c>
      <c r="B381" s="213">
        <v>8144</v>
      </c>
      <c r="C381" s="211">
        <v>4879</v>
      </c>
      <c r="D381" s="214">
        <v>713</v>
      </c>
      <c r="E381" s="214">
        <v>2552</v>
      </c>
      <c r="F381" s="207"/>
      <c r="G381" s="207"/>
      <c r="H381" s="207"/>
      <c r="I381" s="207"/>
      <c r="J381" s="207"/>
      <c r="K381" s="207"/>
      <c r="L381" s="207"/>
      <c r="M381" s="207"/>
      <c r="N381" s="149"/>
      <c r="O381" s="149"/>
    </row>
    <row r="382" spans="1:15" ht="15" customHeight="1">
      <c r="A382" s="207" t="s">
        <v>351</v>
      </c>
      <c r="B382" s="213">
        <v>11144</v>
      </c>
      <c r="C382" s="211">
        <v>7386</v>
      </c>
      <c r="D382" s="214">
        <v>1007</v>
      </c>
      <c r="E382" s="211">
        <v>2751</v>
      </c>
      <c r="F382" s="207"/>
      <c r="G382" s="207"/>
      <c r="H382" s="207"/>
      <c r="I382" s="207"/>
      <c r="J382" s="207"/>
      <c r="K382" s="207"/>
      <c r="L382" s="207"/>
      <c r="M382" s="207"/>
      <c r="N382" s="149"/>
      <c r="O382" s="149"/>
    </row>
    <row r="383" spans="1:15" ht="12.75" customHeight="1">
      <c r="A383" s="207"/>
      <c r="E383" s="149"/>
      <c r="F383" s="207"/>
      <c r="G383" s="207"/>
      <c r="H383" s="207"/>
      <c r="I383" s="207"/>
      <c r="J383" s="207"/>
      <c r="K383" s="207"/>
      <c r="L383" s="207"/>
      <c r="M383" s="207"/>
      <c r="N383" s="149"/>
      <c r="O383" s="149"/>
    </row>
    <row r="384" spans="1:15" ht="24.75" customHeight="1">
      <c r="A384" s="398" t="s">
        <v>905</v>
      </c>
      <c r="B384" s="398"/>
      <c r="C384" s="398"/>
      <c r="D384" s="398"/>
      <c r="E384" s="398"/>
      <c r="F384" s="207"/>
      <c r="G384" s="207"/>
      <c r="H384" s="207"/>
      <c r="I384" s="207"/>
      <c r="J384" s="207"/>
      <c r="K384" s="207"/>
      <c r="L384" s="207"/>
      <c r="M384" s="207"/>
      <c r="N384" s="149"/>
      <c r="O384" s="149"/>
    </row>
    <row r="385" spans="1:15" ht="12.75" customHeight="1">
      <c r="A385" s="126"/>
      <c r="E385" s="149"/>
      <c r="F385" s="207"/>
      <c r="G385" s="207"/>
      <c r="H385" s="207"/>
      <c r="I385" s="207"/>
      <c r="J385" s="207"/>
      <c r="K385" s="207"/>
      <c r="L385" s="207"/>
      <c r="M385" s="207"/>
      <c r="N385" s="149"/>
      <c r="O385" s="149"/>
    </row>
    <row r="386" spans="1:15" ht="15" customHeight="1">
      <c r="A386" s="216" t="s">
        <v>352</v>
      </c>
      <c r="B386" s="217">
        <v>160</v>
      </c>
      <c r="C386" s="210">
        <v>123</v>
      </c>
      <c r="D386" s="210">
        <v>14</v>
      </c>
      <c r="E386" s="211">
        <v>23</v>
      </c>
      <c r="F386" s="207"/>
      <c r="G386" s="207"/>
      <c r="H386" s="207"/>
      <c r="I386" s="207"/>
      <c r="J386" s="207"/>
      <c r="K386" s="207"/>
      <c r="L386" s="207"/>
      <c r="M386" s="207"/>
      <c r="N386" s="149"/>
      <c r="O386" s="149"/>
    </row>
    <row r="387" spans="1:15" ht="15" customHeight="1">
      <c r="A387" s="216" t="s">
        <v>353</v>
      </c>
      <c r="B387" s="217">
        <v>3362</v>
      </c>
      <c r="C387" s="218">
        <v>2563</v>
      </c>
      <c r="D387" s="210">
        <v>186</v>
      </c>
      <c r="E387" s="211">
        <v>613</v>
      </c>
      <c r="F387" s="207"/>
      <c r="G387" s="207"/>
      <c r="H387" s="207"/>
      <c r="I387" s="207"/>
      <c r="J387" s="207"/>
      <c r="K387" s="207"/>
      <c r="L387" s="207"/>
      <c r="M387" s="207"/>
      <c r="N387" s="149"/>
      <c r="O387" s="149"/>
    </row>
    <row r="388" spans="1:15" ht="15" customHeight="1">
      <c r="A388" s="219" t="s">
        <v>354</v>
      </c>
      <c r="B388" s="217">
        <v>2914</v>
      </c>
      <c r="C388" s="210">
        <v>2184</v>
      </c>
      <c r="D388" s="210">
        <v>167</v>
      </c>
      <c r="E388" s="211">
        <v>563</v>
      </c>
      <c r="F388" s="207"/>
      <c r="G388" s="207"/>
      <c r="H388" s="207"/>
      <c r="I388" s="207"/>
      <c r="J388" s="207"/>
      <c r="K388" s="207"/>
      <c r="L388" s="207"/>
      <c r="M388" s="207"/>
      <c r="N388" s="149"/>
      <c r="O388" s="149"/>
    </row>
    <row r="389" spans="1:15" ht="15" customHeight="1">
      <c r="A389" s="220" t="s">
        <v>355</v>
      </c>
      <c r="B389" s="217">
        <v>2826</v>
      </c>
      <c r="C389" s="218">
        <v>2120</v>
      </c>
      <c r="D389" s="210">
        <v>158</v>
      </c>
      <c r="E389" s="211">
        <v>548</v>
      </c>
      <c r="F389" s="207"/>
      <c r="G389" s="207"/>
      <c r="H389" s="207"/>
      <c r="I389" s="207"/>
      <c r="J389" s="207"/>
      <c r="K389" s="207"/>
      <c r="L389" s="207"/>
      <c r="M389" s="207"/>
      <c r="N389" s="149"/>
      <c r="O389" s="149"/>
    </row>
    <row r="390" spans="1:15" ht="15" customHeight="1">
      <c r="A390" s="219" t="s">
        <v>356</v>
      </c>
      <c r="B390" s="217">
        <v>448</v>
      </c>
      <c r="C390" s="210">
        <v>379</v>
      </c>
      <c r="D390" s="210">
        <v>19</v>
      </c>
      <c r="E390" s="211">
        <v>50</v>
      </c>
      <c r="F390" s="207"/>
      <c r="G390" s="207"/>
      <c r="H390" s="207"/>
      <c r="I390" s="207"/>
      <c r="J390" s="207"/>
      <c r="K390" s="207"/>
      <c r="L390" s="207"/>
      <c r="M390" s="207"/>
      <c r="N390" s="149"/>
      <c r="O390" s="149"/>
    </row>
    <row r="391" spans="1:15" ht="15" customHeight="1">
      <c r="A391" s="216" t="s">
        <v>357</v>
      </c>
      <c r="B391" s="217">
        <v>15763</v>
      </c>
      <c r="C391" s="210">
        <v>9576</v>
      </c>
      <c r="D391" s="210">
        <v>1520</v>
      </c>
      <c r="E391" s="211">
        <v>4667</v>
      </c>
      <c r="F391" s="207"/>
      <c r="G391" s="207"/>
      <c r="H391" s="207"/>
      <c r="I391" s="207"/>
      <c r="J391" s="207"/>
      <c r="K391" s="207"/>
      <c r="L391" s="207"/>
      <c r="M391" s="207"/>
      <c r="N391" s="149"/>
      <c r="O391" s="149"/>
    </row>
    <row r="392" spans="1:15" ht="15" customHeight="1">
      <c r="A392" s="219" t="s">
        <v>358</v>
      </c>
      <c r="B392" s="217">
        <v>3804</v>
      </c>
      <c r="C392" s="218">
        <v>2324</v>
      </c>
      <c r="D392" s="210">
        <v>288</v>
      </c>
      <c r="E392" s="211">
        <v>1192</v>
      </c>
      <c r="F392" s="207"/>
      <c r="G392" s="207"/>
      <c r="H392" s="207"/>
      <c r="I392" s="207"/>
      <c r="J392" s="207"/>
      <c r="K392" s="207"/>
      <c r="L392" s="207"/>
      <c r="M392" s="207"/>
      <c r="N392" s="149"/>
      <c r="O392" s="149"/>
    </row>
    <row r="393" spans="1:15" ht="15" customHeight="1">
      <c r="A393" s="219" t="s">
        <v>359</v>
      </c>
      <c r="B393" s="217">
        <v>118</v>
      </c>
      <c r="C393" s="218">
        <v>16</v>
      </c>
      <c r="D393" s="210">
        <v>7</v>
      </c>
      <c r="E393" s="211">
        <v>95</v>
      </c>
      <c r="F393" s="207"/>
      <c r="G393" s="207"/>
      <c r="H393" s="207"/>
      <c r="I393" s="207"/>
      <c r="J393" s="207"/>
      <c r="K393" s="207"/>
      <c r="L393" s="207"/>
      <c r="M393" s="207"/>
      <c r="N393" s="149"/>
      <c r="O393" s="149"/>
    </row>
    <row r="394" spans="1:15" ht="15" customHeight="1">
      <c r="A394" s="219" t="s">
        <v>360</v>
      </c>
      <c r="B394" s="217">
        <v>367</v>
      </c>
      <c r="C394" s="218">
        <v>213</v>
      </c>
      <c r="D394" s="210">
        <v>38</v>
      </c>
      <c r="E394" s="211">
        <v>116</v>
      </c>
      <c r="F394" s="207"/>
      <c r="G394" s="207"/>
      <c r="H394" s="207"/>
      <c r="I394" s="207"/>
      <c r="J394" s="207"/>
      <c r="K394" s="207"/>
      <c r="L394" s="207"/>
      <c r="M394" s="207"/>
      <c r="N394" s="149"/>
      <c r="O394" s="149"/>
    </row>
    <row r="395" spans="1:15" ht="15" customHeight="1">
      <c r="A395" s="219" t="s">
        <v>361</v>
      </c>
      <c r="B395" s="217">
        <v>119</v>
      </c>
      <c r="C395" s="218">
        <v>77</v>
      </c>
      <c r="D395" s="210">
        <v>12</v>
      </c>
      <c r="E395" s="211">
        <v>30</v>
      </c>
      <c r="F395" s="207"/>
      <c r="G395" s="207"/>
      <c r="H395" s="207"/>
      <c r="I395" s="207"/>
      <c r="J395" s="207"/>
      <c r="K395" s="207"/>
      <c r="L395" s="207"/>
      <c r="M395" s="207"/>
      <c r="N395" s="149"/>
      <c r="O395" s="149"/>
    </row>
    <row r="396" spans="1:15" ht="29.25" customHeight="1">
      <c r="A396" s="221" t="s">
        <v>362</v>
      </c>
      <c r="B396" s="222">
        <v>1857</v>
      </c>
      <c r="C396" s="223">
        <v>843</v>
      </c>
      <c r="D396" s="224">
        <v>289</v>
      </c>
      <c r="E396" s="225">
        <v>725</v>
      </c>
      <c r="F396" s="207"/>
      <c r="G396" s="207"/>
      <c r="H396" s="207"/>
      <c r="I396" s="207"/>
      <c r="J396" s="207"/>
      <c r="K396" s="207"/>
      <c r="L396" s="207"/>
      <c r="M396" s="207"/>
      <c r="N396" s="149"/>
      <c r="O396" s="149"/>
    </row>
    <row r="397" spans="1:15" ht="29.25" customHeight="1">
      <c r="A397" s="221" t="s">
        <v>363</v>
      </c>
      <c r="B397" s="222">
        <v>8722</v>
      </c>
      <c r="C397" s="223">
        <v>5607</v>
      </c>
      <c r="D397" s="224">
        <v>766</v>
      </c>
      <c r="E397" s="225">
        <v>2349</v>
      </c>
      <c r="F397" s="207"/>
      <c r="G397" s="207"/>
      <c r="H397" s="207"/>
      <c r="I397" s="207"/>
      <c r="J397" s="207"/>
      <c r="K397" s="207"/>
      <c r="L397" s="207"/>
      <c r="M397" s="207"/>
      <c r="N397" s="149"/>
      <c r="O397" s="149"/>
    </row>
    <row r="398" spans="1:15" ht="29.25" customHeight="1">
      <c r="A398" s="221" t="s">
        <v>364</v>
      </c>
      <c r="B398" s="222">
        <v>776</v>
      </c>
      <c r="C398" s="223">
        <v>496</v>
      </c>
      <c r="D398" s="224">
        <v>120</v>
      </c>
      <c r="E398" s="225">
        <v>160</v>
      </c>
      <c r="F398" s="207"/>
      <c r="G398" s="207"/>
      <c r="H398" s="207"/>
      <c r="I398" s="207"/>
      <c r="J398" s="207"/>
      <c r="K398" s="207"/>
      <c r="L398" s="207"/>
      <c r="M398" s="207"/>
      <c r="N398" s="149"/>
      <c r="O398" s="149"/>
    </row>
    <row r="399" spans="1:15" ht="120.75" customHeight="1">
      <c r="A399" s="207" t="s">
        <v>221</v>
      </c>
      <c r="E399" s="149"/>
      <c r="F399" s="226"/>
      <c r="G399" s="226"/>
    </row>
    <row r="400" spans="1:15" ht="30.75" customHeight="1">
      <c r="A400" s="317" t="s">
        <v>904</v>
      </c>
      <c r="B400" s="317"/>
      <c r="C400" s="317"/>
      <c r="D400" s="317"/>
      <c r="E400" s="317"/>
      <c r="F400" s="226"/>
      <c r="G400" s="226"/>
    </row>
    <row r="401" spans="1:15" ht="15" customHeight="1">
      <c r="A401" s="399" t="s">
        <v>907</v>
      </c>
      <c r="B401" s="399"/>
      <c r="C401" s="399"/>
      <c r="D401" s="399"/>
      <c r="E401" s="399"/>
    </row>
    <row r="402" spans="1:15" ht="15" customHeight="1">
      <c r="A402" s="399" t="s">
        <v>326</v>
      </c>
      <c r="B402" s="399"/>
      <c r="C402" s="399"/>
      <c r="D402" s="399"/>
      <c r="E402" s="399"/>
    </row>
    <row r="403" spans="1:15" ht="15" customHeight="1">
      <c r="A403" s="399" t="s">
        <v>843</v>
      </c>
      <c r="B403" s="399"/>
      <c r="C403" s="399"/>
      <c r="D403" s="399"/>
      <c r="E403" s="399"/>
    </row>
    <row r="404" spans="1:15" ht="12.75" customHeight="1">
      <c r="B404" s="206"/>
      <c r="C404" s="206"/>
      <c r="D404" s="207"/>
      <c r="E404" s="126"/>
    </row>
    <row r="405" spans="1:15" s="132" customFormat="1" ht="15" customHeight="1">
      <c r="A405" s="319" t="s">
        <v>328</v>
      </c>
      <c r="B405" s="322" t="s">
        <v>329</v>
      </c>
      <c r="C405" s="325" t="s">
        <v>330</v>
      </c>
      <c r="D405" s="326"/>
      <c r="E405" s="326"/>
    </row>
    <row r="406" spans="1:15" s="132" customFormat="1" ht="15" customHeight="1">
      <c r="A406" s="320"/>
      <c r="B406" s="323"/>
      <c r="C406" s="327" t="s">
        <v>331</v>
      </c>
      <c r="D406" s="327" t="s">
        <v>332</v>
      </c>
      <c r="E406" s="330" t="s">
        <v>333</v>
      </c>
    </row>
    <row r="407" spans="1:15" s="132" customFormat="1" ht="15">
      <c r="A407" s="320"/>
      <c r="B407" s="323"/>
      <c r="C407" s="328"/>
      <c r="D407" s="328"/>
      <c r="E407" s="331"/>
    </row>
    <row r="408" spans="1:15" s="132" customFormat="1" ht="15">
      <c r="A408" s="320"/>
      <c r="B408" s="323"/>
      <c r="C408" s="328"/>
      <c r="D408" s="328"/>
      <c r="E408" s="331"/>
    </row>
    <row r="409" spans="1:15" s="132" customFormat="1" ht="15">
      <c r="A409" s="321"/>
      <c r="B409" s="324"/>
      <c r="C409" s="329"/>
      <c r="D409" s="329"/>
      <c r="E409" s="332"/>
    </row>
    <row r="410" spans="1:15" ht="29.25" customHeight="1">
      <c r="B410" s="207"/>
      <c r="C410" s="243"/>
      <c r="D410" s="243"/>
      <c r="E410" s="243"/>
      <c r="F410" s="208"/>
    </row>
    <row r="411" spans="1:15" ht="15" customHeight="1">
      <c r="A411" s="209" t="s">
        <v>844</v>
      </c>
      <c r="B411" s="210">
        <v>14891</v>
      </c>
      <c r="C411" s="211">
        <v>11337</v>
      </c>
      <c r="D411" s="211">
        <v>1750</v>
      </c>
      <c r="E411" s="211">
        <v>1803</v>
      </c>
      <c r="F411" s="207"/>
      <c r="G411" s="207"/>
      <c r="H411" s="207"/>
      <c r="I411" s="207"/>
      <c r="J411" s="207"/>
      <c r="K411" s="207"/>
      <c r="L411" s="207"/>
      <c r="M411" s="207"/>
      <c r="N411" s="149"/>
      <c r="O411" s="149"/>
    </row>
    <row r="412" spans="1:15" ht="15" customHeight="1">
      <c r="A412" s="212" t="s">
        <v>335</v>
      </c>
      <c r="B412" s="210">
        <v>398</v>
      </c>
      <c r="C412" s="211">
        <v>300</v>
      </c>
      <c r="D412" s="211">
        <v>48</v>
      </c>
      <c r="E412" s="211">
        <v>50</v>
      </c>
      <c r="F412" s="207"/>
      <c r="G412" s="207"/>
      <c r="H412" s="207"/>
      <c r="I412" s="207"/>
      <c r="J412" s="207"/>
      <c r="K412" s="207"/>
      <c r="L412" s="207"/>
      <c r="M412" s="207"/>
      <c r="N412" s="149"/>
      <c r="O412" s="149"/>
    </row>
    <row r="413" spans="1:15" ht="15" customHeight="1">
      <c r="A413" s="207"/>
      <c r="B413" s="210"/>
      <c r="C413" s="211"/>
      <c r="D413" s="211"/>
      <c r="E413" s="211"/>
      <c r="F413" s="207"/>
      <c r="G413" s="207"/>
      <c r="H413" s="207"/>
      <c r="I413" s="207"/>
      <c r="J413" s="207"/>
      <c r="K413" s="207"/>
      <c r="L413" s="207"/>
      <c r="M413" s="207"/>
      <c r="N413" s="149"/>
      <c r="O413" s="149"/>
    </row>
    <row r="414" spans="1:15" ht="24.75" customHeight="1">
      <c r="A414" s="398" t="s">
        <v>339</v>
      </c>
      <c r="B414" s="398"/>
      <c r="C414" s="398"/>
      <c r="D414" s="398"/>
      <c r="E414" s="398"/>
      <c r="F414" s="207"/>
      <c r="G414" s="207"/>
      <c r="H414" s="207"/>
      <c r="I414" s="207"/>
      <c r="J414" s="207"/>
      <c r="K414" s="207"/>
      <c r="L414" s="207"/>
      <c r="M414" s="207"/>
      <c r="N414" s="149"/>
      <c r="O414" s="149"/>
    </row>
    <row r="415" spans="1:15" ht="12.75" customHeight="1">
      <c r="A415" s="207"/>
      <c r="E415" s="149"/>
      <c r="F415" s="207"/>
      <c r="G415" s="207"/>
      <c r="H415" s="207"/>
      <c r="I415" s="207"/>
      <c r="J415" s="207"/>
      <c r="K415" s="207"/>
      <c r="L415" s="207"/>
      <c r="M415" s="207"/>
      <c r="N415" s="149"/>
      <c r="O415" s="149"/>
    </row>
    <row r="416" spans="1:15" ht="15" customHeight="1">
      <c r="A416" s="207" t="s">
        <v>340</v>
      </c>
      <c r="E416" s="149"/>
      <c r="F416" s="207"/>
      <c r="G416" s="207"/>
      <c r="H416" s="207"/>
      <c r="I416" s="207"/>
      <c r="J416" s="207"/>
      <c r="K416" s="207"/>
      <c r="L416" s="207"/>
      <c r="M416" s="207"/>
      <c r="N416" s="149"/>
      <c r="O416" s="149"/>
    </row>
    <row r="417" spans="1:15" ht="15" customHeight="1">
      <c r="A417" s="207" t="s">
        <v>341</v>
      </c>
      <c r="B417" s="213">
        <v>250</v>
      </c>
      <c r="C417" s="211">
        <v>183</v>
      </c>
      <c r="D417" s="211">
        <v>39</v>
      </c>
      <c r="E417" s="211">
        <v>28</v>
      </c>
      <c r="F417" s="207"/>
      <c r="G417" s="207"/>
      <c r="H417" s="207"/>
      <c r="I417" s="207"/>
      <c r="J417" s="207"/>
      <c r="K417" s="207"/>
      <c r="L417" s="207"/>
      <c r="M417" s="207"/>
      <c r="N417" s="149"/>
      <c r="O417" s="149"/>
    </row>
    <row r="418" spans="1:15" ht="15" customHeight="1">
      <c r="A418" s="207" t="s">
        <v>342</v>
      </c>
      <c r="B418" s="213">
        <v>1666</v>
      </c>
      <c r="C418" s="211">
        <v>1180</v>
      </c>
      <c r="D418" s="211">
        <v>228</v>
      </c>
      <c r="E418" s="211">
        <v>258</v>
      </c>
      <c r="F418" s="207"/>
      <c r="G418" s="207"/>
      <c r="H418" s="207"/>
      <c r="I418" s="207"/>
      <c r="J418" s="207"/>
      <c r="K418" s="207"/>
      <c r="L418" s="207"/>
      <c r="M418" s="207"/>
      <c r="N418" s="149"/>
      <c r="O418" s="149"/>
    </row>
    <row r="419" spans="1:15" ht="15" customHeight="1">
      <c r="A419" s="207" t="s">
        <v>343</v>
      </c>
      <c r="B419" s="213">
        <v>3359</v>
      </c>
      <c r="C419" s="211">
        <v>2487</v>
      </c>
      <c r="D419" s="211">
        <v>401</v>
      </c>
      <c r="E419" s="211">
        <v>471</v>
      </c>
      <c r="F419" s="207"/>
      <c r="G419" s="207"/>
      <c r="H419" s="207"/>
      <c r="I419" s="207"/>
      <c r="J419" s="207"/>
      <c r="K419" s="207"/>
      <c r="L419" s="207"/>
      <c r="M419" s="207"/>
      <c r="N419" s="149"/>
      <c r="O419" s="149"/>
    </row>
    <row r="420" spans="1:15" ht="15" customHeight="1">
      <c r="A420" s="207" t="s">
        <v>344</v>
      </c>
      <c r="B420" s="213">
        <v>9502</v>
      </c>
      <c r="C420" s="211">
        <v>7409</v>
      </c>
      <c r="D420" s="211">
        <v>1060</v>
      </c>
      <c r="E420" s="211">
        <v>1032</v>
      </c>
      <c r="F420" s="207"/>
      <c r="G420" s="207"/>
      <c r="H420" s="207"/>
      <c r="I420" s="207"/>
      <c r="J420" s="207"/>
      <c r="K420" s="207"/>
      <c r="L420" s="207"/>
      <c r="M420" s="207"/>
      <c r="N420" s="149"/>
      <c r="O420" s="149"/>
    </row>
    <row r="421" spans="1:15" ht="15" customHeight="1">
      <c r="A421" s="207" t="s">
        <v>345</v>
      </c>
      <c r="B421" s="213">
        <v>114</v>
      </c>
      <c r="C421" s="211">
        <v>78</v>
      </c>
      <c r="D421" s="211">
        <v>22</v>
      </c>
      <c r="E421" s="211">
        <v>14</v>
      </c>
      <c r="F421" s="207"/>
      <c r="G421" s="207"/>
      <c r="H421" s="207"/>
      <c r="I421" s="207"/>
      <c r="J421" s="207"/>
      <c r="K421" s="207"/>
      <c r="L421" s="207"/>
      <c r="M421" s="207"/>
      <c r="N421" s="149"/>
      <c r="O421" s="149"/>
    </row>
    <row r="422" spans="1:15" ht="12.75" customHeight="1">
      <c r="A422" s="207"/>
      <c r="E422" s="149"/>
      <c r="F422" s="207"/>
      <c r="G422" s="207"/>
      <c r="H422" s="207"/>
      <c r="I422" s="207"/>
      <c r="J422" s="207"/>
      <c r="K422" s="207"/>
      <c r="L422" s="207"/>
      <c r="M422" s="207"/>
      <c r="N422" s="149"/>
      <c r="O422" s="149"/>
    </row>
    <row r="423" spans="1:15" ht="24.75" customHeight="1">
      <c r="A423" s="398" t="s">
        <v>346</v>
      </c>
      <c r="B423" s="398"/>
      <c r="C423" s="398"/>
      <c r="D423" s="398"/>
      <c r="E423" s="398"/>
      <c r="F423" s="207"/>
      <c r="G423" s="207"/>
      <c r="H423" s="207"/>
      <c r="I423" s="207"/>
      <c r="J423" s="207"/>
      <c r="K423" s="207"/>
      <c r="L423" s="207"/>
      <c r="M423" s="207"/>
      <c r="N423" s="149"/>
      <c r="O423" s="149"/>
    </row>
    <row r="424" spans="1:15" ht="12.75" customHeight="1">
      <c r="A424" s="207"/>
      <c r="E424" s="149"/>
      <c r="F424" s="207"/>
      <c r="G424" s="207"/>
      <c r="H424" s="207"/>
      <c r="I424" s="207"/>
      <c r="J424" s="207"/>
      <c r="K424" s="207"/>
      <c r="L424" s="207"/>
      <c r="M424" s="207"/>
      <c r="N424" s="149"/>
      <c r="O424" s="149"/>
    </row>
    <row r="425" spans="1:15" ht="15" customHeight="1">
      <c r="A425" s="207" t="s">
        <v>347</v>
      </c>
      <c r="B425" s="213">
        <v>14530</v>
      </c>
      <c r="C425" s="211">
        <v>11077</v>
      </c>
      <c r="D425" s="214">
        <v>1721</v>
      </c>
      <c r="E425" s="214">
        <v>1731</v>
      </c>
      <c r="F425" s="207"/>
      <c r="G425" s="207"/>
      <c r="H425" s="207"/>
      <c r="I425" s="207"/>
      <c r="J425" s="207"/>
      <c r="K425" s="207"/>
      <c r="L425" s="207"/>
      <c r="M425" s="207"/>
      <c r="N425" s="149"/>
      <c r="O425" s="149"/>
    </row>
    <row r="426" spans="1:15" ht="16.149999999999999" customHeight="1">
      <c r="A426" s="102" t="s">
        <v>902</v>
      </c>
      <c r="B426" s="215">
        <v>361</v>
      </c>
      <c r="C426" s="211">
        <v>260</v>
      </c>
      <c r="D426" s="214">
        <v>29</v>
      </c>
      <c r="E426" s="211">
        <v>72</v>
      </c>
      <c r="F426" s="207"/>
      <c r="G426" s="207"/>
      <c r="H426" s="207"/>
      <c r="I426" s="207"/>
      <c r="J426" s="207"/>
      <c r="K426" s="207"/>
      <c r="L426" s="207"/>
      <c r="M426" s="207"/>
      <c r="N426" s="149"/>
      <c r="O426" s="149"/>
    </row>
    <row r="427" spans="1:15" ht="15" customHeight="1">
      <c r="A427" s="207" t="s">
        <v>348</v>
      </c>
      <c r="B427" s="215">
        <v>174</v>
      </c>
      <c r="C427" s="211">
        <v>137</v>
      </c>
      <c r="D427" s="214">
        <v>10</v>
      </c>
      <c r="E427" s="211">
        <v>27</v>
      </c>
      <c r="F427" s="207"/>
      <c r="G427" s="207"/>
      <c r="H427" s="207"/>
      <c r="I427" s="207"/>
      <c r="J427" s="207"/>
      <c r="K427" s="207"/>
      <c r="L427" s="207"/>
      <c r="M427" s="207"/>
      <c r="N427" s="149"/>
      <c r="O427" s="149"/>
    </row>
    <row r="428" spans="1:15" ht="12.75" customHeight="1">
      <c r="A428" s="207"/>
      <c r="E428" s="149"/>
      <c r="F428" s="207"/>
      <c r="G428" s="207"/>
      <c r="H428" s="207"/>
      <c r="I428" s="207"/>
      <c r="J428" s="207"/>
      <c r="K428" s="207"/>
      <c r="L428" s="207"/>
      <c r="M428" s="207"/>
      <c r="N428" s="149"/>
      <c r="O428" s="149"/>
    </row>
    <row r="429" spans="1:15" ht="24.75" customHeight="1">
      <c r="A429" s="398" t="s">
        <v>349</v>
      </c>
      <c r="B429" s="398"/>
      <c r="C429" s="398"/>
      <c r="D429" s="398"/>
      <c r="E429" s="398"/>
      <c r="F429" s="207"/>
      <c r="G429" s="207"/>
      <c r="H429" s="207"/>
      <c r="I429" s="207"/>
      <c r="J429" s="207"/>
      <c r="K429" s="207"/>
      <c r="L429" s="207"/>
      <c r="M429" s="207"/>
      <c r="N429" s="149"/>
      <c r="O429" s="149"/>
    </row>
    <row r="430" spans="1:15" ht="12.75" customHeight="1">
      <c r="A430" s="207"/>
      <c r="E430" s="149"/>
      <c r="F430" s="207"/>
      <c r="G430" s="207"/>
      <c r="H430" s="207"/>
      <c r="I430" s="207"/>
      <c r="J430" s="207"/>
      <c r="K430" s="207"/>
      <c r="L430" s="207"/>
      <c r="M430" s="207"/>
      <c r="N430" s="149"/>
      <c r="O430" s="149"/>
    </row>
    <row r="431" spans="1:15" ht="15" customHeight="1">
      <c r="A431" s="207" t="s">
        <v>350</v>
      </c>
      <c r="B431" s="213">
        <v>7128</v>
      </c>
      <c r="C431" s="211">
        <v>5214</v>
      </c>
      <c r="D431" s="214">
        <v>927</v>
      </c>
      <c r="E431" s="214">
        <v>986</v>
      </c>
      <c r="F431" s="207"/>
      <c r="G431" s="207"/>
      <c r="H431" s="207"/>
      <c r="I431" s="207"/>
      <c r="J431" s="207"/>
      <c r="K431" s="207"/>
      <c r="L431" s="207"/>
      <c r="M431" s="207"/>
      <c r="N431" s="149"/>
      <c r="O431" s="149"/>
    </row>
    <row r="432" spans="1:15" ht="15" customHeight="1">
      <c r="A432" s="207" t="s">
        <v>351</v>
      </c>
      <c r="B432" s="213">
        <v>7763</v>
      </c>
      <c r="C432" s="211">
        <v>6123</v>
      </c>
      <c r="D432" s="214">
        <v>823</v>
      </c>
      <c r="E432" s="211">
        <v>817</v>
      </c>
      <c r="F432" s="207"/>
      <c r="G432" s="207"/>
      <c r="H432" s="207"/>
      <c r="I432" s="207"/>
      <c r="J432" s="207"/>
      <c r="K432" s="207"/>
      <c r="L432" s="207"/>
      <c r="M432" s="207"/>
      <c r="N432" s="149"/>
      <c r="O432" s="149"/>
    </row>
    <row r="433" spans="1:15" ht="12.75" customHeight="1">
      <c r="A433" s="207"/>
      <c r="E433" s="149"/>
      <c r="F433" s="207"/>
      <c r="G433" s="207"/>
      <c r="H433" s="207"/>
      <c r="I433" s="207"/>
      <c r="J433" s="207"/>
      <c r="K433" s="207"/>
      <c r="L433" s="207"/>
      <c r="M433" s="207"/>
      <c r="N433" s="149"/>
      <c r="O433" s="149"/>
    </row>
    <row r="434" spans="1:15" ht="24.75" customHeight="1">
      <c r="A434" s="398" t="s">
        <v>905</v>
      </c>
      <c r="B434" s="398"/>
      <c r="C434" s="398"/>
      <c r="D434" s="398"/>
      <c r="E434" s="398"/>
      <c r="F434" s="207"/>
      <c r="G434" s="207"/>
      <c r="H434" s="207"/>
      <c r="I434" s="207"/>
      <c r="J434" s="207"/>
      <c r="K434" s="207"/>
      <c r="L434" s="207"/>
      <c r="M434" s="207"/>
      <c r="N434" s="149"/>
      <c r="O434" s="149"/>
    </row>
    <row r="435" spans="1:15" ht="12.75" customHeight="1">
      <c r="A435" s="126"/>
      <c r="E435" s="149"/>
      <c r="F435" s="207"/>
      <c r="G435" s="207"/>
      <c r="H435" s="207"/>
      <c r="I435" s="207"/>
      <c r="J435" s="207"/>
      <c r="K435" s="207"/>
      <c r="L435" s="207"/>
      <c r="M435" s="207"/>
      <c r="N435" s="149"/>
      <c r="O435" s="149"/>
    </row>
    <row r="436" spans="1:15" ht="15" customHeight="1">
      <c r="A436" s="216" t="s">
        <v>352</v>
      </c>
      <c r="B436" s="217">
        <v>128</v>
      </c>
      <c r="C436" s="210">
        <v>104</v>
      </c>
      <c r="D436" s="210">
        <v>17</v>
      </c>
      <c r="E436" s="211">
        <v>7</v>
      </c>
      <c r="F436" s="207"/>
      <c r="G436" s="207"/>
      <c r="H436" s="207"/>
      <c r="I436" s="207"/>
      <c r="J436" s="207"/>
      <c r="K436" s="207"/>
      <c r="L436" s="207"/>
      <c r="M436" s="207"/>
      <c r="N436" s="149"/>
      <c r="O436" s="149"/>
    </row>
    <row r="437" spans="1:15" ht="15" customHeight="1">
      <c r="A437" s="216" t="s">
        <v>353</v>
      </c>
      <c r="B437" s="217">
        <v>2009</v>
      </c>
      <c r="C437" s="218">
        <v>1408</v>
      </c>
      <c r="D437" s="210">
        <v>334</v>
      </c>
      <c r="E437" s="211">
        <v>267</v>
      </c>
      <c r="F437" s="207"/>
      <c r="G437" s="207"/>
      <c r="H437" s="207"/>
      <c r="I437" s="207"/>
      <c r="J437" s="207"/>
      <c r="K437" s="207"/>
      <c r="L437" s="207"/>
      <c r="M437" s="207"/>
      <c r="N437" s="149"/>
      <c r="O437" s="149"/>
    </row>
    <row r="438" spans="1:15" ht="15" customHeight="1">
      <c r="A438" s="219" t="s">
        <v>354</v>
      </c>
      <c r="B438" s="217">
        <v>1747</v>
      </c>
      <c r="C438" s="210">
        <v>1195</v>
      </c>
      <c r="D438" s="210">
        <v>305</v>
      </c>
      <c r="E438" s="211">
        <v>247</v>
      </c>
      <c r="F438" s="207"/>
      <c r="G438" s="207"/>
      <c r="H438" s="207"/>
      <c r="I438" s="207"/>
      <c r="J438" s="207"/>
      <c r="K438" s="207"/>
      <c r="L438" s="207"/>
      <c r="M438" s="207"/>
      <c r="N438" s="149"/>
      <c r="O438" s="149"/>
    </row>
    <row r="439" spans="1:15" ht="15" customHeight="1">
      <c r="A439" s="220" t="s">
        <v>355</v>
      </c>
      <c r="B439" s="217">
        <v>1587</v>
      </c>
      <c r="C439" s="218">
        <v>1075</v>
      </c>
      <c r="D439" s="210">
        <v>282</v>
      </c>
      <c r="E439" s="211">
        <v>230</v>
      </c>
      <c r="F439" s="207"/>
      <c r="G439" s="207"/>
      <c r="H439" s="207"/>
      <c r="I439" s="207"/>
      <c r="J439" s="207"/>
      <c r="K439" s="207"/>
      <c r="L439" s="207"/>
      <c r="M439" s="207"/>
      <c r="N439" s="149"/>
      <c r="O439" s="149"/>
    </row>
    <row r="440" spans="1:15" ht="15" customHeight="1">
      <c r="A440" s="219" t="s">
        <v>356</v>
      </c>
      <c r="B440" s="217">
        <v>262</v>
      </c>
      <c r="C440" s="210">
        <v>213</v>
      </c>
      <c r="D440" s="210">
        <v>29</v>
      </c>
      <c r="E440" s="211">
        <v>20</v>
      </c>
      <c r="F440" s="207"/>
      <c r="G440" s="207"/>
      <c r="H440" s="207"/>
      <c r="I440" s="207"/>
      <c r="J440" s="207"/>
      <c r="K440" s="207"/>
      <c r="L440" s="207"/>
      <c r="M440" s="207"/>
      <c r="N440" s="149"/>
      <c r="O440" s="149"/>
    </row>
    <row r="441" spans="1:15" ht="15" customHeight="1">
      <c r="A441" s="216" t="s">
        <v>357</v>
      </c>
      <c r="B441" s="217">
        <v>12750</v>
      </c>
      <c r="C441" s="210">
        <v>9823</v>
      </c>
      <c r="D441" s="210">
        <v>1398</v>
      </c>
      <c r="E441" s="211">
        <v>1529</v>
      </c>
      <c r="F441" s="207"/>
      <c r="G441" s="207"/>
      <c r="H441" s="207"/>
      <c r="I441" s="207"/>
      <c r="J441" s="207"/>
      <c r="K441" s="207"/>
      <c r="L441" s="207"/>
      <c r="M441" s="207"/>
      <c r="N441" s="149"/>
      <c r="O441" s="149"/>
    </row>
    <row r="442" spans="1:15" ht="15" customHeight="1">
      <c r="A442" s="219" t="s">
        <v>358</v>
      </c>
      <c r="B442" s="217">
        <v>2857</v>
      </c>
      <c r="C442" s="218">
        <v>2144</v>
      </c>
      <c r="D442" s="210">
        <v>261</v>
      </c>
      <c r="E442" s="211">
        <v>452</v>
      </c>
      <c r="F442" s="207"/>
      <c r="G442" s="207"/>
      <c r="H442" s="207"/>
      <c r="I442" s="207"/>
      <c r="J442" s="207"/>
      <c r="K442" s="207"/>
      <c r="L442" s="207"/>
      <c r="M442" s="207"/>
      <c r="N442" s="149"/>
      <c r="O442" s="149"/>
    </row>
    <row r="443" spans="1:15" ht="15" customHeight="1">
      <c r="A443" s="219" t="s">
        <v>359</v>
      </c>
      <c r="B443" s="217">
        <v>69</v>
      </c>
      <c r="C443" s="218">
        <v>34</v>
      </c>
      <c r="D443" s="210">
        <v>17</v>
      </c>
      <c r="E443" s="211">
        <v>18</v>
      </c>
      <c r="F443" s="207"/>
      <c r="G443" s="207"/>
      <c r="H443" s="207"/>
      <c r="I443" s="207"/>
      <c r="J443" s="207"/>
      <c r="K443" s="207"/>
      <c r="L443" s="207"/>
      <c r="M443" s="207"/>
      <c r="N443" s="149"/>
      <c r="O443" s="149"/>
    </row>
    <row r="444" spans="1:15" ht="15" customHeight="1">
      <c r="A444" s="219" t="s">
        <v>360</v>
      </c>
      <c r="B444" s="217">
        <v>250</v>
      </c>
      <c r="C444" s="218">
        <v>202</v>
      </c>
      <c r="D444" s="210">
        <v>25</v>
      </c>
      <c r="E444" s="211">
        <v>23</v>
      </c>
      <c r="F444" s="207"/>
      <c r="G444" s="207"/>
      <c r="H444" s="207"/>
      <c r="I444" s="207"/>
      <c r="J444" s="207"/>
      <c r="K444" s="207"/>
      <c r="L444" s="207"/>
      <c r="M444" s="207"/>
      <c r="N444" s="149"/>
      <c r="O444" s="149"/>
    </row>
    <row r="445" spans="1:15" ht="15" customHeight="1">
      <c r="A445" s="219" t="s">
        <v>361</v>
      </c>
      <c r="B445" s="217">
        <v>119</v>
      </c>
      <c r="C445" s="218">
        <v>106</v>
      </c>
      <c r="D445" s="210">
        <v>7</v>
      </c>
      <c r="E445" s="211">
        <v>6</v>
      </c>
      <c r="F445" s="207"/>
      <c r="G445" s="207"/>
      <c r="H445" s="207"/>
      <c r="I445" s="207"/>
      <c r="J445" s="207"/>
      <c r="K445" s="207"/>
      <c r="L445" s="207"/>
      <c r="M445" s="207"/>
      <c r="N445" s="149"/>
      <c r="O445" s="149"/>
    </row>
    <row r="446" spans="1:15" ht="29.25" customHeight="1">
      <c r="A446" s="221" t="s">
        <v>362</v>
      </c>
      <c r="B446" s="222">
        <v>1166</v>
      </c>
      <c r="C446" s="223">
        <v>764</v>
      </c>
      <c r="D446" s="224">
        <v>181</v>
      </c>
      <c r="E446" s="225">
        <v>221</v>
      </c>
      <c r="F446" s="207"/>
      <c r="G446" s="207"/>
      <c r="H446" s="207"/>
      <c r="I446" s="207"/>
      <c r="J446" s="207"/>
      <c r="K446" s="207"/>
      <c r="L446" s="207"/>
      <c r="M446" s="207"/>
      <c r="N446" s="149"/>
      <c r="O446" s="149"/>
    </row>
    <row r="447" spans="1:15" ht="29.25" customHeight="1">
      <c r="A447" s="221" t="s">
        <v>363</v>
      </c>
      <c r="B447" s="222">
        <v>7558</v>
      </c>
      <c r="C447" s="223">
        <v>5960</v>
      </c>
      <c r="D447" s="224">
        <v>824</v>
      </c>
      <c r="E447" s="225">
        <v>774</v>
      </c>
      <c r="F447" s="207"/>
      <c r="G447" s="207"/>
      <c r="H447" s="207"/>
      <c r="I447" s="207"/>
      <c r="J447" s="207"/>
      <c r="K447" s="207"/>
      <c r="L447" s="207"/>
      <c r="M447" s="207"/>
      <c r="N447" s="149"/>
      <c r="O447" s="149"/>
    </row>
    <row r="448" spans="1:15" ht="29.25" customHeight="1">
      <c r="A448" s="221" t="s">
        <v>364</v>
      </c>
      <c r="B448" s="222">
        <v>731</v>
      </c>
      <c r="C448" s="223">
        <v>613</v>
      </c>
      <c r="D448" s="224">
        <v>83</v>
      </c>
      <c r="E448" s="225">
        <v>35</v>
      </c>
      <c r="F448" s="207"/>
      <c r="G448" s="207"/>
      <c r="H448" s="207"/>
      <c r="I448" s="207"/>
      <c r="J448" s="207"/>
      <c r="K448" s="207"/>
      <c r="L448" s="207"/>
      <c r="M448" s="207"/>
      <c r="N448" s="149"/>
      <c r="O448" s="149"/>
    </row>
    <row r="449" spans="1:15" ht="120.75" customHeight="1">
      <c r="A449" s="207" t="s">
        <v>221</v>
      </c>
      <c r="E449" s="149"/>
      <c r="F449" s="226"/>
      <c r="G449" s="226"/>
    </row>
    <row r="450" spans="1:15" ht="30.75" customHeight="1">
      <c r="A450" s="317" t="s">
        <v>904</v>
      </c>
      <c r="B450" s="317"/>
      <c r="C450" s="317"/>
      <c r="D450" s="317"/>
      <c r="E450" s="317"/>
      <c r="F450" s="226"/>
      <c r="G450" s="226"/>
    </row>
    <row r="451" spans="1:15" ht="15" customHeight="1">
      <c r="A451" s="399" t="s">
        <v>907</v>
      </c>
      <c r="B451" s="399"/>
      <c r="C451" s="399"/>
      <c r="D451" s="399"/>
      <c r="E451" s="399"/>
    </row>
    <row r="452" spans="1:15" ht="15" customHeight="1">
      <c r="A452" s="399" t="s">
        <v>326</v>
      </c>
      <c r="B452" s="399"/>
      <c r="C452" s="399"/>
      <c r="D452" s="399"/>
      <c r="E452" s="399"/>
    </row>
    <row r="453" spans="1:15" ht="15" customHeight="1">
      <c r="A453" s="399" t="s">
        <v>845</v>
      </c>
      <c r="B453" s="399"/>
      <c r="C453" s="399"/>
      <c r="D453" s="399"/>
      <c r="E453" s="399"/>
    </row>
    <row r="454" spans="1:15" ht="12.75" customHeight="1">
      <c r="B454" s="206"/>
      <c r="C454" s="206"/>
      <c r="D454" s="207"/>
      <c r="E454" s="126"/>
    </row>
    <row r="455" spans="1:15" s="132" customFormat="1" ht="15" customHeight="1">
      <c r="A455" s="319" t="s">
        <v>328</v>
      </c>
      <c r="B455" s="322" t="s">
        <v>329</v>
      </c>
      <c r="C455" s="325" t="s">
        <v>330</v>
      </c>
      <c r="D455" s="326"/>
      <c r="E455" s="326"/>
    </row>
    <row r="456" spans="1:15" s="132" customFormat="1" ht="15" customHeight="1">
      <c r="A456" s="320"/>
      <c r="B456" s="323"/>
      <c r="C456" s="327" t="s">
        <v>331</v>
      </c>
      <c r="D456" s="327" t="s">
        <v>332</v>
      </c>
      <c r="E456" s="330" t="s">
        <v>333</v>
      </c>
    </row>
    <row r="457" spans="1:15" s="132" customFormat="1" ht="15">
      <c r="A457" s="320"/>
      <c r="B457" s="323"/>
      <c r="C457" s="328"/>
      <c r="D457" s="328"/>
      <c r="E457" s="331"/>
    </row>
    <row r="458" spans="1:15" s="132" customFormat="1" ht="15">
      <c r="A458" s="320"/>
      <c r="B458" s="323"/>
      <c r="C458" s="328"/>
      <c r="D458" s="328"/>
      <c r="E458" s="331"/>
    </row>
    <row r="459" spans="1:15" s="132" customFormat="1" ht="15">
      <c r="A459" s="321"/>
      <c r="B459" s="324"/>
      <c r="C459" s="329"/>
      <c r="D459" s="329"/>
      <c r="E459" s="332"/>
    </row>
    <row r="460" spans="1:15" ht="29.25" customHeight="1">
      <c r="B460" s="207"/>
      <c r="C460" s="243"/>
      <c r="D460" s="243"/>
      <c r="E460" s="243"/>
      <c r="F460" s="208"/>
    </row>
    <row r="461" spans="1:15" ht="15" customHeight="1">
      <c r="A461" s="209" t="s">
        <v>846</v>
      </c>
      <c r="B461" s="210">
        <v>23185</v>
      </c>
      <c r="C461" s="211">
        <v>12542</v>
      </c>
      <c r="D461" s="211">
        <v>6519</v>
      </c>
      <c r="E461" s="211">
        <v>4124</v>
      </c>
      <c r="F461" s="207"/>
      <c r="G461" s="207"/>
      <c r="H461" s="207"/>
      <c r="I461" s="207"/>
      <c r="J461" s="207"/>
      <c r="K461" s="207"/>
      <c r="L461" s="207"/>
      <c r="M461" s="207"/>
      <c r="N461" s="149"/>
      <c r="O461" s="149"/>
    </row>
    <row r="462" spans="1:15" ht="15" customHeight="1">
      <c r="A462" s="212" t="s">
        <v>335</v>
      </c>
      <c r="B462" s="210">
        <v>655</v>
      </c>
      <c r="C462" s="211">
        <v>298</v>
      </c>
      <c r="D462" s="211">
        <v>230</v>
      </c>
      <c r="E462" s="211">
        <v>127</v>
      </c>
      <c r="F462" s="207"/>
      <c r="G462" s="207"/>
      <c r="H462" s="207"/>
      <c r="I462" s="207"/>
      <c r="J462" s="207"/>
      <c r="K462" s="207"/>
      <c r="L462" s="207"/>
      <c r="M462" s="207"/>
      <c r="N462" s="149"/>
      <c r="O462" s="149"/>
    </row>
    <row r="463" spans="1:15" ht="15" customHeight="1">
      <c r="A463" s="207"/>
      <c r="B463" s="210"/>
      <c r="C463" s="211"/>
      <c r="D463" s="211"/>
      <c r="E463" s="211"/>
      <c r="F463" s="207"/>
      <c r="G463" s="207"/>
      <c r="H463" s="207"/>
      <c r="I463" s="207"/>
      <c r="J463" s="207"/>
      <c r="K463" s="207"/>
      <c r="L463" s="207"/>
      <c r="M463" s="207"/>
      <c r="N463" s="149"/>
      <c r="O463" s="149"/>
    </row>
    <row r="464" spans="1:15" ht="24.75" customHeight="1">
      <c r="A464" s="398" t="s">
        <v>339</v>
      </c>
      <c r="B464" s="398"/>
      <c r="C464" s="398"/>
      <c r="D464" s="398"/>
      <c r="E464" s="398"/>
      <c r="F464" s="207"/>
      <c r="G464" s="207"/>
      <c r="H464" s="207"/>
      <c r="I464" s="207"/>
      <c r="J464" s="207"/>
      <c r="K464" s="207"/>
      <c r="L464" s="207"/>
      <c r="M464" s="207"/>
      <c r="N464" s="149"/>
      <c r="O464" s="149"/>
    </row>
    <row r="465" spans="1:15" ht="12.75" customHeight="1">
      <c r="A465" s="207"/>
      <c r="E465" s="149"/>
      <c r="F465" s="207"/>
      <c r="G465" s="207"/>
      <c r="H465" s="207"/>
      <c r="I465" s="207"/>
      <c r="J465" s="207"/>
      <c r="K465" s="207"/>
      <c r="L465" s="207"/>
      <c r="M465" s="207"/>
      <c r="N465" s="149"/>
      <c r="O465" s="149"/>
    </row>
    <row r="466" spans="1:15" ht="15" customHeight="1">
      <c r="A466" s="207" t="s">
        <v>340</v>
      </c>
      <c r="E466" s="149"/>
      <c r="F466" s="207"/>
      <c r="G466" s="207"/>
      <c r="H466" s="207"/>
      <c r="I466" s="207"/>
      <c r="J466" s="207"/>
      <c r="K466" s="207"/>
      <c r="L466" s="207"/>
      <c r="M466" s="207"/>
      <c r="N466" s="149"/>
      <c r="O466" s="149"/>
    </row>
    <row r="467" spans="1:15" ht="15" customHeight="1">
      <c r="A467" s="207" t="s">
        <v>341</v>
      </c>
      <c r="B467" s="213">
        <v>408</v>
      </c>
      <c r="C467" s="211">
        <v>170</v>
      </c>
      <c r="D467" s="211">
        <v>155</v>
      </c>
      <c r="E467" s="211">
        <v>83</v>
      </c>
      <c r="F467" s="207"/>
      <c r="G467" s="207"/>
      <c r="H467" s="207"/>
      <c r="I467" s="207"/>
      <c r="J467" s="207"/>
      <c r="K467" s="207"/>
      <c r="L467" s="207"/>
      <c r="M467" s="207"/>
      <c r="N467" s="149"/>
      <c r="O467" s="149"/>
    </row>
    <row r="468" spans="1:15" ht="15" customHeight="1">
      <c r="A468" s="207" t="s">
        <v>342</v>
      </c>
      <c r="B468" s="213">
        <v>2465</v>
      </c>
      <c r="C468" s="211">
        <v>1151</v>
      </c>
      <c r="D468" s="211">
        <v>799</v>
      </c>
      <c r="E468" s="211">
        <v>515</v>
      </c>
      <c r="F468" s="207"/>
      <c r="G468" s="207"/>
      <c r="H468" s="207"/>
      <c r="I468" s="207"/>
      <c r="J468" s="207"/>
      <c r="K468" s="207"/>
      <c r="L468" s="207"/>
      <c r="M468" s="207"/>
      <c r="N468" s="149"/>
      <c r="O468" s="149"/>
    </row>
    <row r="469" spans="1:15" ht="15" customHeight="1">
      <c r="A469" s="207" t="s">
        <v>343</v>
      </c>
      <c r="B469" s="213">
        <v>5224</v>
      </c>
      <c r="C469" s="211">
        <v>2701</v>
      </c>
      <c r="D469" s="211">
        <v>1479</v>
      </c>
      <c r="E469" s="211">
        <v>1044</v>
      </c>
      <c r="F469" s="207"/>
      <c r="G469" s="207"/>
      <c r="H469" s="207"/>
      <c r="I469" s="207"/>
      <c r="J469" s="207"/>
      <c r="K469" s="207"/>
      <c r="L469" s="207"/>
      <c r="M469" s="207"/>
      <c r="N469" s="149"/>
      <c r="O469" s="149"/>
    </row>
    <row r="470" spans="1:15" ht="15" customHeight="1">
      <c r="A470" s="207" t="s">
        <v>344</v>
      </c>
      <c r="B470" s="213">
        <v>14943</v>
      </c>
      <c r="C470" s="211">
        <v>8426</v>
      </c>
      <c r="D470" s="211">
        <v>4049</v>
      </c>
      <c r="E470" s="211">
        <v>2468</v>
      </c>
      <c r="F470" s="207"/>
      <c r="G470" s="207"/>
      <c r="H470" s="207"/>
      <c r="I470" s="207"/>
      <c r="J470" s="207"/>
      <c r="K470" s="207"/>
      <c r="L470" s="207"/>
      <c r="M470" s="207"/>
      <c r="N470" s="149"/>
      <c r="O470" s="149"/>
    </row>
    <row r="471" spans="1:15" ht="15" customHeight="1">
      <c r="A471" s="207" t="s">
        <v>345</v>
      </c>
      <c r="B471" s="213">
        <v>145</v>
      </c>
      <c r="C471" s="211">
        <v>94</v>
      </c>
      <c r="D471" s="211">
        <v>37</v>
      </c>
      <c r="E471" s="211">
        <v>14</v>
      </c>
      <c r="F471" s="207"/>
      <c r="G471" s="207"/>
      <c r="H471" s="207"/>
      <c r="I471" s="207"/>
      <c r="J471" s="207"/>
      <c r="K471" s="207"/>
      <c r="L471" s="207"/>
      <c r="M471" s="207"/>
      <c r="N471" s="149"/>
      <c r="O471" s="149"/>
    </row>
    <row r="472" spans="1:15" ht="12.75" customHeight="1">
      <c r="A472" s="207"/>
      <c r="E472" s="149"/>
      <c r="F472" s="207"/>
      <c r="G472" s="207"/>
      <c r="H472" s="207"/>
      <c r="I472" s="207"/>
      <c r="J472" s="207"/>
      <c r="K472" s="207"/>
      <c r="L472" s="207"/>
      <c r="M472" s="207"/>
      <c r="N472" s="149"/>
      <c r="O472" s="149"/>
    </row>
    <row r="473" spans="1:15" ht="24.75" customHeight="1">
      <c r="A473" s="398" t="s">
        <v>346</v>
      </c>
      <c r="B473" s="398"/>
      <c r="C473" s="398"/>
      <c r="D473" s="398"/>
      <c r="E473" s="398"/>
      <c r="F473" s="207"/>
      <c r="G473" s="207"/>
      <c r="H473" s="207"/>
      <c r="I473" s="207"/>
      <c r="J473" s="207"/>
      <c r="K473" s="207"/>
      <c r="L473" s="207"/>
      <c r="M473" s="207"/>
      <c r="N473" s="149"/>
      <c r="O473" s="149"/>
    </row>
    <row r="474" spans="1:15" ht="12.75" customHeight="1">
      <c r="A474" s="207"/>
      <c r="E474" s="149"/>
      <c r="F474" s="207"/>
      <c r="G474" s="207"/>
      <c r="H474" s="207"/>
      <c r="I474" s="207"/>
      <c r="J474" s="207"/>
      <c r="K474" s="207"/>
      <c r="L474" s="207"/>
      <c r="M474" s="207"/>
      <c r="N474" s="149"/>
      <c r="O474" s="149"/>
    </row>
    <row r="475" spans="1:15" ht="15" customHeight="1">
      <c r="A475" s="207" t="s">
        <v>347</v>
      </c>
      <c r="B475" s="213">
        <v>22477</v>
      </c>
      <c r="C475" s="211">
        <v>12045</v>
      </c>
      <c r="D475" s="214">
        <v>6402</v>
      </c>
      <c r="E475" s="214">
        <v>4030</v>
      </c>
      <c r="F475" s="207"/>
      <c r="G475" s="207"/>
      <c r="H475" s="207"/>
      <c r="I475" s="207"/>
      <c r="J475" s="207"/>
      <c r="K475" s="207"/>
      <c r="L475" s="207"/>
      <c r="M475" s="207"/>
      <c r="N475" s="149"/>
      <c r="O475" s="149"/>
    </row>
    <row r="476" spans="1:15" ht="16.149999999999999" customHeight="1">
      <c r="A476" s="102" t="s">
        <v>902</v>
      </c>
      <c r="B476" s="215">
        <v>708</v>
      </c>
      <c r="C476" s="211">
        <v>497</v>
      </c>
      <c r="D476" s="214">
        <v>117</v>
      </c>
      <c r="E476" s="211">
        <v>94</v>
      </c>
      <c r="F476" s="207"/>
      <c r="G476" s="207"/>
      <c r="H476" s="207"/>
      <c r="I476" s="207"/>
      <c r="J476" s="207"/>
      <c r="K476" s="207"/>
      <c r="L476" s="207"/>
      <c r="M476" s="207"/>
      <c r="N476" s="149"/>
      <c r="O476" s="149"/>
    </row>
    <row r="477" spans="1:15" ht="15" customHeight="1">
      <c r="A477" s="207" t="s">
        <v>348</v>
      </c>
      <c r="B477" s="215">
        <v>402</v>
      </c>
      <c r="C477" s="211">
        <v>265</v>
      </c>
      <c r="D477" s="214">
        <v>73</v>
      </c>
      <c r="E477" s="211">
        <v>64</v>
      </c>
      <c r="F477" s="207"/>
      <c r="G477" s="207"/>
      <c r="H477" s="207"/>
      <c r="I477" s="207"/>
      <c r="J477" s="207"/>
      <c r="K477" s="207"/>
      <c r="L477" s="207"/>
      <c r="M477" s="207"/>
      <c r="N477" s="149"/>
      <c r="O477" s="149"/>
    </row>
    <row r="478" spans="1:15" ht="12.75" customHeight="1">
      <c r="A478" s="207"/>
      <c r="E478" s="149"/>
      <c r="F478" s="207"/>
      <c r="G478" s="207"/>
      <c r="H478" s="207"/>
      <c r="I478" s="207"/>
      <c r="J478" s="207"/>
      <c r="K478" s="207"/>
      <c r="L478" s="207"/>
      <c r="M478" s="207"/>
      <c r="N478" s="149"/>
      <c r="O478" s="149"/>
    </row>
    <row r="479" spans="1:15" ht="24.75" customHeight="1">
      <c r="A479" s="398" t="s">
        <v>349</v>
      </c>
      <c r="B479" s="398"/>
      <c r="C479" s="398"/>
      <c r="D479" s="398"/>
      <c r="E479" s="398"/>
      <c r="F479" s="207"/>
      <c r="G479" s="207"/>
      <c r="H479" s="207"/>
      <c r="I479" s="207"/>
      <c r="J479" s="207"/>
      <c r="K479" s="207"/>
      <c r="L479" s="207"/>
      <c r="M479" s="207"/>
      <c r="N479" s="149"/>
      <c r="O479" s="149"/>
    </row>
    <row r="480" spans="1:15" ht="12.75" customHeight="1">
      <c r="A480" s="207"/>
      <c r="E480" s="149"/>
      <c r="F480" s="207"/>
      <c r="G480" s="207"/>
      <c r="H480" s="207"/>
      <c r="I480" s="207"/>
      <c r="J480" s="207"/>
      <c r="K480" s="207"/>
      <c r="L480" s="207"/>
      <c r="M480" s="207"/>
      <c r="N480" s="149"/>
      <c r="O480" s="149"/>
    </row>
    <row r="481" spans="1:15" ht="15" customHeight="1">
      <c r="A481" s="207" t="s">
        <v>350</v>
      </c>
      <c r="B481" s="213">
        <v>11526</v>
      </c>
      <c r="C481" s="211">
        <v>6074</v>
      </c>
      <c r="D481" s="214">
        <v>3317</v>
      </c>
      <c r="E481" s="214">
        <v>2135</v>
      </c>
      <c r="F481" s="207"/>
      <c r="G481" s="207"/>
      <c r="H481" s="207"/>
      <c r="I481" s="207"/>
      <c r="J481" s="207"/>
      <c r="K481" s="207"/>
      <c r="L481" s="207"/>
      <c r="M481" s="207"/>
      <c r="N481" s="149"/>
      <c r="O481" s="149"/>
    </row>
    <row r="482" spans="1:15" ht="15" customHeight="1">
      <c r="A482" s="207" t="s">
        <v>351</v>
      </c>
      <c r="B482" s="213">
        <v>11659</v>
      </c>
      <c r="C482" s="211">
        <v>6468</v>
      </c>
      <c r="D482" s="214">
        <v>3202</v>
      </c>
      <c r="E482" s="211">
        <v>1989</v>
      </c>
      <c r="F482" s="207"/>
      <c r="G482" s="207"/>
      <c r="H482" s="207"/>
      <c r="I482" s="207"/>
      <c r="J482" s="207"/>
      <c r="K482" s="207"/>
      <c r="L482" s="207"/>
      <c r="M482" s="207"/>
      <c r="N482" s="149"/>
      <c r="O482" s="149"/>
    </row>
    <row r="483" spans="1:15" ht="12.75" customHeight="1">
      <c r="A483" s="207"/>
      <c r="E483" s="149"/>
      <c r="F483" s="207"/>
      <c r="G483" s="207"/>
      <c r="H483" s="207"/>
      <c r="I483" s="207"/>
      <c r="J483" s="207"/>
      <c r="K483" s="207"/>
      <c r="L483" s="207"/>
      <c r="M483" s="207"/>
      <c r="N483" s="149"/>
      <c r="O483" s="149"/>
    </row>
    <row r="484" spans="1:15" ht="24.75" customHeight="1">
      <c r="A484" s="398" t="s">
        <v>905</v>
      </c>
      <c r="B484" s="398"/>
      <c r="C484" s="398"/>
      <c r="D484" s="398"/>
      <c r="E484" s="398"/>
      <c r="F484" s="207"/>
      <c r="G484" s="207"/>
      <c r="H484" s="207"/>
      <c r="I484" s="207"/>
      <c r="J484" s="207"/>
      <c r="K484" s="207"/>
      <c r="L484" s="207"/>
      <c r="M484" s="207"/>
      <c r="N484" s="149"/>
      <c r="O484" s="149"/>
    </row>
    <row r="485" spans="1:15" ht="12.75" customHeight="1">
      <c r="A485" s="126"/>
      <c r="E485" s="149"/>
      <c r="F485" s="207"/>
      <c r="G485" s="207"/>
      <c r="H485" s="207"/>
      <c r="I485" s="207"/>
      <c r="J485" s="207"/>
      <c r="K485" s="207"/>
      <c r="L485" s="207"/>
      <c r="M485" s="207"/>
      <c r="N485" s="149"/>
      <c r="O485" s="149"/>
    </row>
    <row r="486" spans="1:15" ht="15" customHeight="1">
      <c r="A486" s="216" t="s">
        <v>352</v>
      </c>
      <c r="B486" s="217">
        <v>311</v>
      </c>
      <c r="C486" s="210">
        <v>254</v>
      </c>
      <c r="D486" s="210">
        <v>41</v>
      </c>
      <c r="E486" s="211">
        <v>16</v>
      </c>
      <c r="F486" s="207"/>
      <c r="G486" s="207"/>
      <c r="H486" s="207"/>
      <c r="I486" s="207"/>
      <c r="J486" s="207"/>
      <c r="K486" s="207"/>
      <c r="L486" s="207"/>
      <c r="M486" s="207"/>
      <c r="N486" s="149"/>
      <c r="O486" s="149"/>
    </row>
    <row r="487" spans="1:15" ht="15" customHeight="1">
      <c r="A487" s="216" t="s">
        <v>353</v>
      </c>
      <c r="B487" s="217">
        <v>4967</v>
      </c>
      <c r="C487" s="218">
        <v>3213</v>
      </c>
      <c r="D487" s="210">
        <v>1060</v>
      </c>
      <c r="E487" s="211">
        <v>694</v>
      </c>
      <c r="F487" s="207"/>
      <c r="G487" s="207"/>
      <c r="H487" s="207"/>
      <c r="I487" s="207"/>
      <c r="J487" s="207"/>
      <c r="K487" s="207"/>
      <c r="L487" s="207"/>
      <c r="M487" s="207"/>
      <c r="N487" s="149"/>
      <c r="O487" s="149"/>
    </row>
    <row r="488" spans="1:15" ht="15" customHeight="1">
      <c r="A488" s="219" t="s">
        <v>354</v>
      </c>
      <c r="B488" s="217">
        <v>4577</v>
      </c>
      <c r="C488" s="210">
        <v>2920</v>
      </c>
      <c r="D488" s="210">
        <v>1007</v>
      </c>
      <c r="E488" s="211">
        <v>650</v>
      </c>
      <c r="F488" s="207"/>
      <c r="G488" s="207"/>
      <c r="H488" s="207"/>
      <c r="I488" s="207"/>
      <c r="J488" s="207"/>
      <c r="K488" s="207"/>
      <c r="L488" s="207"/>
      <c r="M488" s="207"/>
      <c r="N488" s="149"/>
      <c r="O488" s="149"/>
    </row>
    <row r="489" spans="1:15" ht="15" customHeight="1">
      <c r="A489" s="220" t="s">
        <v>355</v>
      </c>
      <c r="B489" s="217">
        <v>4209</v>
      </c>
      <c r="C489" s="218">
        <v>2722</v>
      </c>
      <c r="D489" s="210">
        <v>949</v>
      </c>
      <c r="E489" s="211">
        <v>538</v>
      </c>
      <c r="F489" s="207"/>
      <c r="G489" s="207"/>
      <c r="H489" s="207"/>
      <c r="I489" s="207"/>
      <c r="J489" s="207"/>
      <c r="K489" s="207"/>
      <c r="L489" s="207"/>
      <c r="M489" s="207"/>
      <c r="N489" s="149"/>
      <c r="O489" s="149"/>
    </row>
    <row r="490" spans="1:15" ht="15" customHeight="1">
      <c r="A490" s="219" t="s">
        <v>356</v>
      </c>
      <c r="B490" s="217">
        <v>390</v>
      </c>
      <c r="C490" s="210">
        <v>293</v>
      </c>
      <c r="D490" s="210">
        <v>53</v>
      </c>
      <c r="E490" s="211">
        <v>44</v>
      </c>
      <c r="F490" s="207"/>
      <c r="G490" s="207"/>
      <c r="H490" s="207"/>
      <c r="I490" s="207"/>
      <c r="J490" s="207"/>
      <c r="K490" s="207"/>
      <c r="L490" s="207"/>
      <c r="M490" s="207"/>
      <c r="N490" s="149"/>
      <c r="O490" s="149"/>
    </row>
    <row r="491" spans="1:15" ht="15" customHeight="1">
      <c r="A491" s="216" t="s">
        <v>357</v>
      </c>
      <c r="B491" s="217">
        <v>17907</v>
      </c>
      <c r="C491" s="210">
        <v>9075</v>
      </c>
      <c r="D491" s="210">
        <v>5418</v>
      </c>
      <c r="E491" s="211">
        <v>3414</v>
      </c>
      <c r="F491" s="207"/>
      <c r="G491" s="207"/>
      <c r="H491" s="207"/>
      <c r="I491" s="207"/>
      <c r="J491" s="207"/>
      <c r="K491" s="207"/>
      <c r="L491" s="207"/>
      <c r="M491" s="207"/>
      <c r="N491" s="149"/>
      <c r="O491" s="149"/>
    </row>
    <row r="492" spans="1:15" ht="15" customHeight="1">
      <c r="A492" s="219" t="s">
        <v>358</v>
      </c>
      <c r="B492" s="217">
        <v>5013</v>
      </c>
      <c r="C492" s="218">
        <v>2584</v>
      </c>
      <c r="D492" s="210">
        <v>1173</v>
      </c>
      <c r="E492" s="211">
        <v>1256</v>
      </c>
      <c r="F492" s="207"/>
      <c r="G492" s="207"/>
      <c r="H492" s="207"/>
      <c r="I492" s="207"/>
      <c r="J492" s="207"/>
      <c r="K492" s="207"/>
      <c r="L492" s="207"/>
      <c r="M492" s="207"/>
      <c r="N492" s="149"/>
      <c r="O492" s="149"/>
    </row>
    <row r="493" spans="1:15" ht="15" customHeight="1">
      <c r="A493" s="219" t="s">
        <v>359</v>
      </c>
      <c r="B493" s="217">
        <v>144</v>
      </c>
      <c r="C493" s="218">
        <v>45</v>
      </c>
      <c r="D493" s="210">
        <v>52</v>
      </c>
      <c r="E493" s="211">
        <v>47</v>
      </c>
      <c r="F493" s="207"/>
      <c r="G493" s="207"/>
      <c r="H493" s="207"/>
      <c r="I493" s="207"/>
      <c r="J493" s="207"/>
      <c r="K493" s="207"/>
      <c r="L493" s="207"/>
      <c r="M493" s="207"/>
      <c r="N493" s="149"/>
      <c r="O493" s="149"/>
    </row>
    <row r="494" spans="1:15" ht="15" customHeight="1">
      <c r="A494" s="219" t="s">
        <v>360</v>
      </c>
      <c r="B494" s="217">
        <v>504</v>
      </c>
      <c r="C494" s="218">
        <v>182</v>
      </c>
      <c r="D494" s="210">
        <v>200</v>
      </c>
      <c r="E494" s="211">
        <v>122</v>
      </c>
      <c r="F494" s="207"/>
      <c r="G494" s="207"/>
      <c r="H494" s="207"/>
      <c r="I494" s="207"/>
      <c r="J494" s="207"/>
      <c r="K494" s="207"/>
      <c r="L494" s="207"/>
      <c r="M494" s="207"/>
      <c r="N494" s="149"/>
      <c r="O494" s="149"/>
    </row>
    <row r="495" spans="1:15" ht="15" customHeight="1">
      <c r="A495" s="219" t="s">
        <v>361</v>
      </c>
      <c r="B495" s="217">
        <v>135</v>
      </c>
      <c r="C495" s="218">
        <v>60</v>
      </c>
      <c r="D495" s="210">
        <v>65</v>
      </c>
      <c r="E495" s="211">
        <v>10</v>
      </c>
      <c r="F495" s="207"/>
      <c r="G495" s="207"/>
      <c r="H495" s="207"/>
      <c r="I495" s="207"/>
      <c r="J495" s="207"/>
      <c r="K495" s="207"/>
      <c r="L495" s="207"/>
      <c r="M495" s="207"/>
      <c r="N495" s="149"/>
      <c r="O495" s="149"/>
    </row>
    <row r="496" spans="1:15" ht="29.25" customHeight="1">
      <c r="A496" s="221" t="s">
        <v>362</v>
      </c>
      <c r="B496" s="222">
        <v>2353</v>
      </c>
      <c r="C496" s="223">
        <v>860</v>
      </c>
      <c r="D496" s="224">
        <v>931</v>
      </c>
      <c r="E496" s="225">
        <v>562</v>
      </c>
      <c r="F496" s="207"/>
      <c r="G496" s="207"/>
      <c r="H496" s="207"/>
      <c r="I496" s="207"/>
      <c r="J496" s="207"/>
      <c r="K496" s="207"/>
      <c r="L496" s="207"/>
      <c r="M496" s="207"/>
      <c r="N496" s="149"/>
      <c r="O496" s="149"/>
    </row>
    <row r="497" spans="1:15" ht="29.25" customHeight="1">
      <c r="A497" s="221" t="s">
        <v>363</v>
      </c>
      <c r="B497" s="222">
        <v>8980</v>
      </c>
      <c r="C497" s="223">
        <v>5011</v>
      </c>
      <c r="D497" s="224">
        <v>2649</v>
      </c>
      <c r="E497" s="225">
        <v>1320</v>
      </c>
      <c r="F497" s="207"/>
      <c r="G497" s="207"/>
      <c r="H497" s="207"/>
      <c r="I497" s="207"/>
      <c r="J497" s="207"/>
      <c r="K497" s="207"/>
      <c r="L497" s="207"/>
      <c r="M497" s="207"/>
      <c r="N497" s="149"/>
      <c r="O497" s="149"/>
    </row>
    <row r="498" spans="1:15" ht="29.25" customHeight="1">
      <c r="A498" s="221" t="s">
        <v>364</v>
      </c>
      <c r="B498" s="222">
        <v>778</v>
      </c>
      <c r="C498" s="223">
        <v>333</v>
      </c>
      <c r="D498" s="224">
        <v>348</v>
      </c>
      <c r="E498" s="225">
        <v>97</v>
      </c>
      <c r="F498" s="207"/>
      <c r="G498" s="207"/>
      <c r="H498" s="207"/>
      <c r="I498" s="207"/>
      <c r="J498" s="207"/>
      <c r="K498" s="207"/>
      <c r="L498" s="207"/>
      <c r="M498" s="207"/>
      <c r="N498" s="149"/>
      <c r="O498" s="149"/>
    </row>
    <row r="499" spans="1:15" ht="120.75" customHeight="1">
      <c r="A499" s="207" t="s">
        <v>221</v>
      </c>
      <c r="E499" s="149"/>
      <c r="F499" s="226"/>
      <c r="G499" s="226"/>
    </row>
    <row r="500" spans="1:15" ht="30.75" customHeight="1">
      <c r="A500" s="317" t="s">
        <v>904</v>
      </c>
      <c r="B500" s="317"/>
      <c r="C500" s="317"/>
      <c r="D500" s="317"/>
      <c r="E500" s="317"/>
      <c r="F500" s="226"/>
      <c r="G500" s="226"/>
    </row>
    <row r="501" spans="1:15" ht="15" customHeight="1">
      <c r="A501" s="399" t="s">
        <v>907</v>
      </c>
      <c r="B501" s="399"/>
      <c r="C501" s="399"/>
      <c r="D501" s="399"/>
      <c r="E501" s="399"/>
    </row>
    <row r="502" spans="1:15" ht="15" customHeight="1">
      <c r="A502" s="399" t="s">
        <v>326</v>
      </c>
      <c r="B502" s="399"/>
      <c r="C502" s="399"/>
      <c r="D502" s="399"/>
      <c r="E502" s="399"/>
    </row>
    <row r="503" spans="1:15" ht="15" customHeight="1">
      <c r="A503" s="399" t="s">
        <v>847</v>
      </c>
      <c r="B503" s="399"/>
      <c r="C503" s="399"/>
      <c r="D503" s="399"/>
      <c r="E503" s="399"/>
    </row>
    <row r="504" spans="1:15" ht="12.75" customHeight="1">
      <c r="B504" s="206"/>
      <c r="C504" s="206"/>
      <c r="D504" s="207"/>
      <c r="E504" s="126"/>
    </row>
    <row r="505" spans="1:15" s="132" customFormat="1" ht="15" customHeight="1">
      <c r="A505" s="319" t="s">
        <v>328</v>
      </c>
      <c r="B505" s="322" t="s">
        <v>329</v>
      </c>
      <c r="C505" s="325" t="s">
        <v>330</v>
      </c>
      <c r="D505" s="326"/>
      <c r="E505" s="326"/>
    </row>
    <row r="506" spans="1:15" s="132" customFormat="1" ht="15" customHeight="1">
      <c r="A506" s="320"/>
      <c r="B506" s="323"/>
      <c r="C506" s="327" t="s">
        <v>331</v>
      </c>
      <c r="D506" s="327" t="s">
        <v>332</v>
      </c>
      <c r="E506" s="330" t="s">
        <v>333</v>
      </c>
    </row>
    <row r="507" spans="1:15" s="132" customFormat="1" ht="15">
      <c r="A507" s="320"/>
      <c r="B507" s="323"/>
      <c r="C507" s="328"/>
      <c r="D507" s="328"/>
      <c r="E507" s="331"/>
    </row>
    <row r="508" spans="1:15" s="132" customFormat="1" ht="15">
      <c r="A508" s="320"/>
      <c r="B508" s="323"/>
      <c r="C508" s="328"/>
      <c r="D508" s="328"/>
      <c r="E508" s="331"/>
    </row>
    <row r="509" spans="1:15" s="132" customFormat="1" ht="15">
      <c r="A509" s="321"/>
      <c r="B509" s="324"/>
      <c r="C509" s="329"/>
      <c r="D509" s="329"/>
      <c r="E509" s="332"/>
    </row>
    <row r="510" spans="1:15" ht="29.25" customHeight="1">
      <c r="B510" s="207"/>
      <c r="C510" s="243"/>
      <c r="D510" s="243"/>
      <c r="E510" s="243"/>
      <c r="F510" s="208"/>
    </row>
    <row r="511" spans="1:15" ht="15" customHeight="1">
      <c r="A511" s="209" t="s">
        <v>848</v>
      </c>
      <c r="B511" s="210">
        <v>19005</v>
      </c>
      <c r="C511" s="211">
        <v>13912</v>
      </c>
      <c r="D511" s="211">
        <v>4071</v>
      </c>
      <c r="E511" s="211">
        <v>1022</v>
      </c>
      <c r="F511" s="207"/>
      <c r="G511" s="207"/>
      <c r="H511" s="207"/>
      <c r="I511" s="207"/>
      <c r="J511" s="207"/>
      <c r="K511" s="207"/>
      <c r="L511" s="207"/>
      <c r="M511" s="207"/>
      <c r="N511" s="149"/>
      <c r="O511" s="149"/>
    </row>
    <row r="512" spans="1:15" ht="15" customHeight="1">
      <c r="A512" s="212" t="s">
        <v>335</v>
      </c>
      <c r="B512" s="210">
        <v>587</v>
      </c>
      <c r="C512" s="211">
        <v>403</v>
      </c>
      <c r="D512" s="211">
        <v>138</v>
      </c>
      <c r="E512" s="211">
        <v>46</v>
      </c>
      <c r="F512" s="207"/>
      <c r="G512" s="207"/>
      <c r="H512" s="207"/>
      <c r="I512" s="207"/>
      <c r="J512" s="207"/>
      <c r="K512" s="207"/>
      <c r="L512" s="207"/>
      <c r="M512" s="207"/>
      <c r="N512" s="149"/>
      <c r="O512" s="149"/>
    </row>
    <row r="513" spans="1:15" ht="15" customHeight="1">
      <c r="A513" s="207"/>
      <c r="B513" s="210"/>
      <c r="C513" s="211"/>
      <c r="D513" s="211"/>
      <c r="E513" s="211"/>
      <c r="F513" s="207"/>
      <c r="G513" s="207"/>
      <c r="H513" s="207"/>
      <c r="I513" s="207"/>
      <c r="J513" s="207"/>
      <c r="K513" s="207"/>
      <c r="L513" s="207"/>
      <c r="M513" s="207"/>
      <c r="N513" s="149"/>
      <c r="O513" s="149"/>
    </row>
    <row r="514" spans="1:15" ht="24.75" customHeight="1">
      <c r="A514" s="398" t="s">
        <v>339</v>
      </c>
      <c r="B514" s="398"/>
      <c r="C514" s="398"/>
      <c r="D514" s="398"/>
      <c r="E514" s="398"/>
      <c r="F514" s="207"/>
      <c r="G514" s="207"/>
      <c r="H514" s="207"/>
      <c r="I514" s="207"/>
      <c r="J514" s="207"/>
      <c r="K514" s="207"/>
      <c r="L514" s="207"/>
      <c r="M514" s="207"/>
      <c r="N514" s="149"/>
      <c r="O514" s="149"/>
    </row>
    <row r="515" spans="1:15" ht="12.75" customHeight="1">
      <c r="A515" s="207"/>
      <c r="E515" s="149"/>
      <c r="F515" s="207"/>
      <c r="G515" s="207"/>
      <c r="H515" s="207"/>
      <c r="I515" s="207"/>
      <c r="J515" s="207"/>
      <c r="K515" s="207"/>
      <c r="L515" s="207"/>
      <c r="M515" s="207"/>
      <c r="N515" s="149"/>
      <c r="O515" s="149"/>
    </row>
    <row r="516" spans="1:15" ht="15" customHeight="1">
      <c r="A516" s="207" t="s">
        <v>340</v>
      </c>
      <c r="E516" s="149"/>
      <c r="F516" s="207"/>
      <c r="G516" s="207"/>
      <c r="H516" s="207"/>
      <c r="I516" s="207"/>
      <c r="J516" s="207"/>
      <c r="K516" s="207"/>
      <c r="L516" s="207"/>
      <c r="M516" s="207"/>
      <c r="N516" s="149"/>
      <c r="O516" s="149"/>
    </row>
    <row r="517" spans="1:15" ht="15" customHeight="1">
      <c r="A517" s="207" t="s">
        <v>341</v>
      </c>
      <c r="B517" s="213">
        <v>345</v>
      </c>
      <c r="C517" s="211">
        <v>221</v>
      </c>
      <c r="D517" s="211">
        <v>92</v>
      </c>
      <c r="E517" s="211">
        <v>32</v>
      </c>
      <c r="F517" s="207"/>
      <c r="G517" s="207"/>
      <c r="H517" s="207"/>
      <c r="I517" s="207"/>
      <c r="J517" s="207"/>
      <c r="K517" s="207"/>
      <c r="L517" s="207"/>
      <c r="M517" s="207"/>
      <c r="N517" s="149"/>
      <c r="O517" s="149"/>
    </row>
    <row r="518" spans="1:15" ht="15" customHeight="1">
      <c r="A518" s="207" t="s">
        <v>342</v>
      </c>
      <c r="B518" s="213">
        <v>2055</v>
      </c>
      <c r="C518" s="211">
        <v>1386</v>
      </c>
      <c r="D518" s="211">
        <v>515</v>
      </c>
      <c r="E518" s="211">
        <v>154</v>
      </c>
      <c r="F518" s="207"/>
      <c r="G518" s="207"/>
      <c r="H518" s="207"/>
      <c r="I518" s="207"/>
      <c r="J518" s="207"/>
      <c r="K518" s="207"/>
      <c r="L518" s="207"/>
      <c r="M518" s="207"/>
      <c r="N518" s="149"/>
      <c r="O518" s="149"/>
    </row>
    <row r="519" spans="1:15" ht="15" customHeight="1">
      <c r="A519" s="207" t="s">
        <v>343</v>
      </c>
      <c r="B519" s="213">
        <v>4339</v>
      </c>
      <c r="C519" s="211">
        <v>3110</v>
      </c>
      <c r="D519" s="211">
        <v>958</v>
      </c>
      <c r="E519" s="211">
        <v>271</v>
      </c>
      <c r="F519" s="207"/>
      <c r="G519" s="207"/>
      <c r="H519" s="207"/>
      <c r="I519" s="207"/>
      <c r="J519" s="207"/>
      <c r="K519" s="207"/>
      <c r="L519" s="207"/>
      <c r="M519" s="207"/>
      <c r="N519" s="149"/>
      <c r="O519" s="149"/>
    </row>
    <row r="520" spans="1:15" ht="15" customHeight="1">
      <c r="A520" s="207" t="s">
        <v>344</v>
      </c>
      <c r="B520" s="213">
        <v>12139</v>
      </c>
      <c r="C520" s="211">
        <v>9106</v>
      </c>
      <c r="D520" s="211">
        <v>2476</v>
      </c>
      <c r="E520" s="211">
        <v>557</v>
      </c>
      <c r="F520" s="207"/>
      <c r="G520" s="207"/>
      <c r="H520" s="207"/>
      <c r="I520" s="207"/>
      <c r="J520" s="207"/>
      <c r="K520" s="207"/>
      <c r="L520" s="207"/>
      <c r="M520" s="207"/>
      <c r="N520" s="149"/>
      <c r="O520" s="149"/>
    </row>
    <row r="521" spans="1:15" ht="15" customHeight="1">
      <c r="A521" s="207" t="s">
        <v>345</v>
      </c>
      <c r="B521" s="213">
        <v>127</v>
      </c>
      <c r="C521" s="211">
        <v>89</v>
      </c>
      <c r="D521" s="211">
        <v>30</v>
      </c>
      <c r="E521" s="211">
        <v>8</v>
      </c>
      <c r="F521" s="207"/>
      <c r="G521" s="207"/>
      <c r="H521" s="207"/>
      <c r="I521" s="207"/>
      <c r="J521" s="207"/>
      <c r="K521" s="207"/>
      <c r="L521" s="207"/>
      <c r="M521" s="207"/>
      <c r="N521" s="149"/>
      <c r="O521" s="149"/>
    </row>
    <row r="522" spans="1:15" ht="12.75" customHeight="1">
      <c r="A522" s="207"/>
      <c r="E522" s="149"/>
      <c r="F522" s="207"/>
      <c r="G522" s="207"/>
      <c r="H522" s="207"/>
      <c r="I522" s="207"/>
      <c r="J522" s="207"/>
      <c r="K522" s="207"/>
      <c r="L522" s="207"/>
      <c r="M522" s="207"/>
      <c r="N522" s="149"/>
      <c r="O522" s="149"/>
    </row>
    <row r="523" spans="1:15" ht="24.75" customHeight="1">
      <c r="A523" s="398" t="s">
        <v>346</v>
      </c>
      <c r="B523" s="398"/>
      <c r="C523" s="398"/>
      <c r="D523" s="398"/>
      <c r="E523" s="398"/>
      <c r="F523" s="207"/>
      <c r="G523" s="207"/>
      <c r="H523" s="207"/>
      <c r="I523" s="207"/>
      <c r="J523" s="207"/>
      <c r="K523" s="207"/>
      <c r="L523" s="207"/>
      <c r="M523" s="207"/>
      <c r="N523" s="149"/>
      <c r="O523" s="149"/>
    </row>
    <row r="524" spans="1:15" ht="12.75" customHeight="1">
      <c r="A524" s="207"/>
      <c r="E524" s="149"/>
      <c r="F524" s="207"/>
      <c r="G524" s="207"/>
      <c r="H524" s="207"/>
      <c r="I524" s="207"/>
      <c r="J524" s="207"/>
      <c r="K524" s="207"/>
      <c r="L524" s="207"/>
      <c r="M524" s="207"/>
      <c r="N524" s="149"/>
      <c r="O524" s="149"/>
    </row>
    <row r="525" spans="1:15" ht="15" customHeight="1">
      <c r="A525" s="207" t="s">
        <v>347</v>
      </c>
      <c r="B525" s="213">
        <v>18551</v>
      </c>
      <c r="C525" s="211">
        <v>13568</v>
      </c>
      <c r="D525" s="214">
        <v>3995</v>
      </c>
      <c r="E525" s="214">
        <v>988</v>
      </c>
      <c r="F525" s="207"/>
      <c r="G525" s="207"/>
      <c r="H525" s="207"/>
      <c r="I525" s="207"/>
      <c r="J525" s="207"/>
      <c r="K525" s="207"/>
      <c r="L525" s="207"/>
      <c r="M525" s="207"/>
      <c r="N525" s="149"/>
      <c r="O525" s="149"/>
    </row>
    <row r="526" spans="1:15" ht="16.149999999999999" customHeight="1">
      <c r="A526" s="102" t="s">
        <v>902</v>
      </c>
      <c r="B526" s="215">
        <v>454</v>
      </c>
      <c r="C526" s="211">
        <v>344</v>
      </c>
      <c r="D526" s="214">
        <v>76</v>
      </c>
      <c r="E526" s="211">
        <v>34</v>
      </c>
      <c r="F526" s="207"/>
      <c r="G526" s="207"/>
      <c r="H526" s="207"/>
      <c r="I526" s="207"/>
      <c r="J526" s="207"/>
      <c r="K526" s="207"/>
      <c r="L526" s="207"/>
      <c r="M526" s="207"/>
      <c r="N526" s="149"/>
      <c r="O526" s="149"/>
    </row>
    <row r="527" spans="1:15" ht="15" customHeight="1">
      <c r="A527" s="207" t="s">
        <v>348</v>
      </c>
      <c r="B527" s="215">
        <v>227</v>
      </c>
      <c r="C527" s="211">
        <v>164</v>
      </c>
      <c r="D527" s="214">
        <v>44</v>
      </c>
      <c r="E527" s="211">
        <v>19</v>
      </c>
      <c r="F527" s="207"/>
      <c r="G527" s="207"/>
      <c r="H527" s="207"/>
      <c r="I527" s="207"/>
      <c r="J527" s="207"/>
      <c r="K527" s="207"/>
      <c r="L527" s="207"/>
      <c r="M527" s="207"/>
      <c r="N527" s="149"/>
      <c r="O527" s="149"/>
    </row>
    <row r="528" spans="1:15" ht="12.75" customHeight="1">
      <c r="A528" s="207"/>
      <c r="E528" s="149"/>
      <c r="F528" s="207"/>
      <c r="G528" s="207"/>
      <c r="H528" s="207"/>
      <c r="I528" s="207"/>
      <c r="J528" s="207"/>
      <c r="K528" s="207"/>
      <c r="L528" s="207"/>
      <c r="M528" s="207"/>
      <c r="N528" s="149"/>
      <c r="O528" s="149"/>
    </row>
    <row r="529" spans="1:15" ht="24.75" customHeight="1">
      <c r="A529" s="398" t="s">
        <v>349</v>
      </c>
      <c r="B529" s="398"/>
      <c r="C529" s="398"/>
      <c r="D529" s="398"/>
      <c r="E529" s="398"/>
      <c r="F529" s="207"/>
      <c r="G529" s="207"/>
      <c r="H529" s="207"/>
      <c r="I529" s="207"/>
      <c r="J529" s="207"/>
      <c r="K529" s="207"/>
      <c r="L529" s="207"/>
      <c r="M529" s="207"/>
      <c r="N529" s="149"/>
      <c r="O529" s="149"/>
    </row>
    <row r="530" spans="1:15" ht="12.75" customHeight="1">
      <c r="A530" s="207"/>
      <c r="E530" s="149"/>
      <c r="F530" s="207"/>
      <c r="G530" s="207"/>
      <c r="H530" s="207"/>
      <c r="I530" s="207"/>
      <c r="J530" s="207"/>
      <c r="K530" s="207"/>
      <c r="L530" s="207"/>
      <c r="M530" s="207"/>
      <c r="N530" s="149"/>
      <c r="O530" s="149"/>
    </row>
    <row r="531" spans="1:15" ht="15" customHeight="1">
      <c r="A531" s="207" t="s">
        <v>350</v>
      </c>
      <c r="B531" s="213">
        <v>9103</v>
      </c>
      <c r="C531" s="211">
        <v>6415</v>
      </c>
      <c r="D531" s="214">
        <v>2091</v>
      </c>
      <c r="E531" s="214">
        <v>597</v>
      </c>
      <c r="F531" s="207"/>
      <c r="G531" s="207"/>
      <c r="H531" s="207"/>
      <c r="I531" s="207"/>
      <c r="J531" s="207"/>
      <c r="K531" s="207"/>
      <c r="L531" s="207"/>
      <c r="M531" s="207"/>
      <c r="N531" s="149"/>
      <c r="O531" s="149"/>
    </row>
    <row r="532" spans="1:15" ht="15" customHeight="1">
      <c r="A532" s="207" t="s">
        <v>351</v>
      </c>
      <c r="B532" s="213">
        <v>9902</v>
      </c>
      <c r="C532" s="211">
        <v>7497</v>
      </c>
      <c r="D532" s="214">
        <v>1980</v>
      </c>
      <c r="E532" s="211">
        <v>425</v>
      </c>
      <c r="F532" s="207"/>
      <c r="G532" s="207"/>
      <c r="H532" s="207"/>
      <c r="I532" s="207"/>
      <c r="J532" s="207"/>
      <c r="K532" s="207"/>
      <c r="L532" s="207"/>
      <c r="M532" s="207"/>
      <c r="N532" s="149"/>
      <c r="O532" s="149"/>
    </row>
    <row r="533" spans="1:15" ht="12.75" customHeight="1">
      <c r="A533" s="207"/>
      <c r="E533" s="149"/>
      <c r="F533" s="207"/>
      <c r="G533" s="207"/>
      <c r="H533" s="207"/>
      <c r="I533" s="207"/>
      <c r="J533" s="207"/>
      <c r="K533" s="207"/>
      <c r="L533" s="207"/>
      <c r="M533" s="207"/>
      <c r="N533" s="149"/>
      <c r="O533" s="149"/>
    </row>
    <row r="534" spans="1:15" ht="24.75" customHeight="1">
      <c r="A534" s="398" t="s">
        <v>905</v>
      </c>
      <c r="B534" s="398"/>
      <c r="C534" s="398"/>
      <c r="D534" s="398"/>
      <c r="E534" s="398"/>
      <c r="F534" s="207"/>
      <c r="G534" s="207"/>
      <c r="H534" s="207"/>
      <c r="I534" s="207"/>
      <c r="J534" s="207"/>
      <c r="K534" s="207"/>
      <c r="L534" s="207"/>
      <c r="M534" s="207"/>
      <c r="N534" s="149"/>
      <c r="O534" s="149"/>
    </row>
    <row r="535" spans="1:15" ht="12.75" customHeight="1">
      <c r="A535" s="126"/>
      <c r="E535" s="149"/>
      <c r="F535" s="207"/>
      <c r="G535" s="207"/>
      <c r="H535" s="207"/>
      <c r="I535" s="207"/>
      <c r="J535" s="207"/>
      <c r="K535" s="207"/>
      <c r="L535" s="207"/>
      <c r="M535" s="207"/>
      <c r="N535" s="149"/>
      <c r="O535" s="149"/>
    </row>
    <row r="536" spans="1:15" ht="15" customHeight="1">
      <c r="A536" s="216" t="s">
        <v>352</v>
      </c>
      <c r="B536" s="217">
        <v>290</v>
      </c>
      <c r="C536" s="210">
        <v>260</v>
      </c>
      <c r="D536" s="210">
        <v>26</v>
      </c>
      <c r="E536" s="211">
        <v>4</v>
      </c>
      <c r="F536" s="207"/>
      <c r="G536" s="207"/>
      <c r="H536" s="207"/>
      <c r="I536" s="207"/>
      <c r="J536" s="207"/>
      <c r="K536" s="207"/>
      <c r="L536" s="207"/>
      <c r="M536" s="207"/>
      <c r="N536" s="149"/>
      <c r="O536" s="149"/>
    </row>
    <row r="537" spans="1:15" ht="15" customHeight="1">
      <c r="A537" s="216" t="s">
        <v>353</v>
      </c>
      <c r="B537" s="217">
        <v>2786</v>
      </c>
      <c r="C537" s="218">
        <v>1938</v>
      </c>
      <c r="D537" s="210">
        <v>696</v>
      </c>
      <c r="E537" s="211">
        <v>152</v>
      </c>
      <c r="F537" s="207"/>
      <c r="G537" s="207"/>
      <c r="H537" s="207"/>
      <c r="I537" s="207"/>
      <c r="J537" s="207"/>
      <c r="K537" s="207"/>
      <c r="L537" s="207"/>
      <c r="M537" s="207"/>
      <c r="N537" s="149"/>
      <c r="O537" s="149"/>
    </row>
    <row r="538" spans="1:15" ht="15" customHeight="1">
      <c r="A538" s="219" t="s">
        <v>354</v>
      </c>
      <c r="B538" s="217">
        <v>2419</v>
      </c>
      <c r="C538" s="210">
        <v>1649</v>
      </c>
      <c r="D538" s="210">
        <v>631</v>
      </c>
      <c r="E538" s="211">
        <v>139</v>
      </c>
      <c r="F538" s="207"/>
      <c r="G538" s="207"/>
      <c r="H538" s="207"/>
      <c r="I538" s="207"/>
      <c r="J538" s="207"/>
      <c r="K538" s="207"/>
      <c r="L538" s="207"/>
      <c r="M538" s="207"/>
      <c r="N538" s="149"/>
      <c r="O538" s="149"/>
    </row>
    <row r="539" spans="1:15" ht="15" customHeight="1">
      <c r="A539" s="220" t="s">
        <v>355</v>
      </c>
      <c r="B539" s="217">
        <v>2262</v>
      </c>
      <c r="C539" s="218">
        <v>1540</v>
      </c>
      <c r="D539" s="210">
        <v>589</v>
      </c>
      <c r="E539" s="211">
        <v>133</v>
      </c>
      <c r="F539" s="207"/>
      <c r="G539" s="207"/>
      <c r="H539" s="207"/>
      <c r="I539" s="207"/>
      <c r="J539" s="207"/>
      <c r="K539" s="207"/>
      <c r="L539" s="207"/>
      <c r="M539" s="207"/>
      <c r="N539" s="149"/>
      <c r="O539" s="149"/>
    </row>
    <row r="540" spans="1:15" ht="15" customHeight="1">
      <c r="A540" s="219" t="s">
        <v>356</v>
      </c>
      <c r="B540" s="217">
        <v>367</v>
      </c>
      <c r="C540" s="210">
        <v>289</v>
      </c>
      <c r="D540" s="210">
        <v>65</v>
      </c>
      <c r="E540" s="211">
        <v>13</v>
      </c>
      <c r="F540" s="207"/>
      <c r="G540" s="207"/>
      <c r="H540" s="207"/>
      <c r="I540" s="207"/>
      <c r="J540" s="207"/>
      <c r="K540" s="207"/>
      <c r="L540" s="207"/>
      <c r="M540" s="207"/>
      <c r="N540" s="149"/>
      <c r="O540" s="149"/>
    </row>
    <row r="541" spans="1:15" ht="15" customHeight="1">
      <c r="A541" s="216" t="s">
        <v>357</v>
      </c>
      <c r="B541" s="217">
        <v>15928</v>
      </c>
      <c r="C541" s="210">
        <v>11714</v>
      </c>
      <c r="D541" s="210">
        <v>3348</v>
      </c>
      <c r="E541" s="211">
        <v>866</v>
      </c>
      <c r="F541" s="207"/>
      <c r="G541" s="207"/>
      <c r="H541" s="207"/>
      <c r="I541" s="207"/>
      <c r="J541" s="207"/>
      <c r="K541" s="207"/>
      <c r="L541" s="207"/>
      <c r="M541" s="207"/>
      <c r="N541" s="149"/>
      <c r="O541" s="149"/>
    </row>
    <row r="542" spans="1:15" ht="15" customHeight="1">
      <c r="A542" s="219" t="s">
        <v>358</v>
      </c>
      <c r="B542" s="217">
        <v>3678</v>
      </c>
      <c r="C542" s="218">
        <v>2640</v>
      </c>
      <c r="D542" s="210">
        <v>801</v>
      </c>
      <c r="E542" s="211">
        <v>237</v>
      </c>
      <c r="F542" s="207"/>
      <c r="G542" s="207"/>
      <c r="H542" s="207"/>
      <c r="I542" s="207"/>
      <c r="J542" s="207"/>
      <c r="K542" s="207"/>
      <c r="L542" s="207"/>
      <c r="M542" s="207"/>
      <c r="N542" s="149"/>
      <c r="O542" s="149"/>
    </row>
    <row r="543" spans="1:15" ht="15" customHeight="1">
      <c r="A543" s="219" t="s">
        <v>359</v>
      </c>
      <c r="B543" s="217">
        <v>112</v>
      </c>
      <c r="C543" s="218">
        <v>31</v>
      </c>
      <c r="D543" s="210">
        <v>50</v>
      </c>
      <c r="E543" s="211">
        <v>31</v>
      </c>
      <c r="F543" s="207"/>
      <c r="G543" s="207"/>
      <c r="H543" s="207"/>
      <c r="I543" s="207"/>
      <c r="J543" s="207"/>
      <c r="K543" s="207"/>
      <c r="L543" s="207"/>
      <c r="M543" s="207"/>
      <c r="N543" s="149"/>
      <c r="O543" s="149"/>
    </row>
    <row r="544" spans="1:15" ht="15" customHeight="1">
      <c r="A544" s="219" t="s">
        <v>360</v>
      </c>
      <c r="B544" s="217">
        <v>397</v>
      </c>
      <c r="C544" s="218">
        <v>288</v>
      </c>
      <c r="D544" s="210">
        <v>80</v>
      </c>
      <c r="E544" s="211">
        <v>29</v>
      </c>
      <c r="F544" s="207"/>
      <c r="G544" s="207"/>
      <c r="H544" s="207"/>
      <c r="I544" s="207"/>
      <c r="J544" s="207"/>
      <c r="K544" s="207"/>
      <c r="L544" s="207"/>
      <c r="M544" s="207"/>
      <c r="N544" s="149"/>
      <c r="O544" s="149"/>
    </row>
    <row r="545" spans="1:15" ht="15" customHeight="1">
      <c r="A545" s="219" t="s">
        <v>361</v>
      </c>
      <c r="B545" s="217">
        <v>133</v>
      </c>
      <c r="C545" s="218">
        <v>94</v>
      </c>
      <c r="D545" s="210">
        <v>34</v>
      </c>
      <c r="E545" s="211">
        <v>5</v>
      </c>
      <c r="F545" s="207"/>
      <c r="G545" s="207"/>
      <c r="H545" s="207"/>
      <c r="I545" s="207"/>
      <c r="J545" s="207"/>
      <c r="K545" s="207"/>
      <c r="L545" s="207"/>
      <c r="M545" s="207"/>
      <c r="N545" s="149"/>
      <c r="O545" s="149"/>
    </row>
    <row r="546" spans="1:15" ht="29.25" customHeight="1">
      <c r="A546" s="221" t="s">
        <v>362</v>
      </c>
      <c r="B546" s="222">
        <v>2052</v>
      </c>
      <c r="C546" s="223">
        <v>1134</v>
      </c>
      <c r="D546" s="224">
        <v>721</v>
      </c>
      <c r="E546" s="225">
        <v>197</v>
      </c>
      <c r="F546" s="207"/>
      <c r="G546" s="207"/>
      <c r="H546" s="207"/>
      <c r="I546" s="207"/>
      <c r="J546" s="207"/>
      <c r="K546" s="207"/>
      <c r="L546" s="207"/>
      <c r="M546" s="207"/>
      <c r="N546" s="149"/>
      <c r="O546" s="149"/>
    </row>
    <row r="547" spans="1:15" ht="29.25" customHeight="1">
      <c r="A547" s="221" t="s">
        <v>363</v>
      </c>
      <c r="B547" s="222">
        <v>8447</v>
      </c>
      <c r="C547" s="223">
        <v>6621</v>
      </c>
      <c r="D547" s="224">
        <v>1486</v>
      </c>
      <c r="E547" s="225">
        <v>340</v>
      </c>
      <c r="F547" s="207"/>
      <c r="G547" s="207"/>
      <c r="H547" s="207"/>
      <c r="I547" s="207"/>
      <c r="J547" s="207"/>
      <c r="K547" s="207"/>
      <c r="L547" s="207"/>
      <c r="M547" s="207"/>
      <c r="N547" s="149"/>
      <c r="O547" s="149"/>
    </row>
    <row r="548" spans="1:15" ht="29.25" customHeight="1">
      <c r="A548" s="221" t="s">
        <v>364</v>
      </c>
      <c r="B548" s="222">
        <v>1109</v>
      </c>
      <c r="C548" s="223">
        <v>906</v>
      </c>
      <c r="D548" s="224">
        <v>176</v>
      </c>
      <c r="E548" s="225">
        <v>27</v>
      </c>
      <c r="F548" s="207"/>
      <c r="G548" s="207"/>
      <c r="H548" s="207"/>
      <c r="I548" s="207"/>
      <c r="J548" s="207"/>
      <c r="K548" s="207"/>
      <c r="L548" s="207"/>
      <c r="M548" s="207"/>
      <c r="N548" s="149"/>
      <c r="O548" s="149"/>
    </row>
    <row r="549" spans="1:15" ht="120.75" customHeight="1">
      <c r="A549" s="207" t="s">
        <v>221</v>
      </c>
      <c r="E549" s="149"/>
      <c r="F549" s="226"/>
      <c r="G549" s="226"/>
    </row>
    <row r="550" spans="1:15" ht="30.75" customHeight="1">
      <c r="A550" s="317" t="s">
        <v>904</v>
      </c>
      <c r="B550" s="317"/>
      <c r="C550" s="317"/>
      <c r="D550" s="317"/>
      <c r="E550" s="317"/>
      <c r="F550" s="226"/>
      <c r="G550" s="226"/>
    </row>
    <row r="551" spans="1:15" ht="15" customHeight="1">
      <c r="A551" s="399" t="s">
        <v>907</v>
      </c>
      <c r="B551" s="399"/>
      <c r="C551" s="399"/>
      <c r="D551" s="399"/>
      <c r="E551" s="399"/>
    </row>
    <row r="552" spans="1:15" ht="15" customHeight="1">
      <c r="A552" s="399" t="s">
        <v>326</v>
      </c>
      <c r="B552" s="399"/>
      <c r="C552" s="399"/>
      <c r="D552" s="399"/>
      <c r="E552" s="399"/>
    </row>
    <row r="553" spans="1:15" ht="15" customHeight="1">
      <c r="A553" s="399" t="s">
        <v>849</v>
      </c>
      <c r="B553" s="399"/>
      <c r="C553" s="399"/>
      <c r="D553" s="399"/>
      <c r="E553" s="399"/>
    </row>
    <row r="554" spans="1:15" ht="12.75" customHeight="1">
      <c r="B554" s="206"/>
      <c r="C554" s="206"/>
      <c r="D554" s="207"/>
      <c r="E554" s="126"/>
    </row>
    <row r="555" spans="1:15" s="132" customFormat="1" ht="15" customHeight="1">
      <c r="A555" s="319" t="s">
        <v>328</v>
      </c>
      <c r="B555" s="322" t="s">
        <v>329</v>
      </c>
      <c r="C555" s="325" t="s">
        <v>330</v>
      </c>
      <c r="D555" s="326"/>
      <c r="E555" s="326"/>
    </row>
    <row r="556" spans="1:15" s="132" customFormat="1" ht="15" customHeight="1">
      <c r="A556" s="320"/>
      <c r="B556" s="323"/>
      <c r="C556" s="327" t="s">
        <v>331</v>
      </c>
      <c r="D556" s="327" t="s">
        <v>332</v>
      </c>
      <c r="E556" s="330" t="s">
        <v>333</v>
      </c>
    </row>
    <row r="557" spans="1:15" s="132" customFormat="1" ht="15">
      <c r="A557" s="320"/>
      <c r="B557" s="323"/>
      <c r="C557" s="328"/>
      <c r="D557" s="328"/>
      <c r="E557" s="331"/>
    </row>
    <row r="558" spans="1:15" s="132" customFormat="1" ht="15">
      <c r="A558" s="320"/>
      <c r="B558" s="323"/>
      <c r="C558" s="328"/>
      <c r="D558" s="328"/>
      <c r="E558" s="331"/>
    </row>
    <row r="559" spans="1:15" s="132" customFormat="1" ht="15">
      <c r="A559" s="321"/>
      <c r="B559" s="324"/>
      <c r="C559" s="329"/>
      <c r="D559" s="329"/>
      <c r="E559" s="332"/>
    </row>
    <row r="560" spans="1:15" ht="29.25" customHeight="1">
      <c r="B560" s="207"/>
      <c r="C560" s="243"/>
      <c r="D560" s="243"/>
      <c r="E560" s="243"/>
      <c r="F560" s="208"/>
    </row>
    <row r="561" spans="1:15" ht="15" customHeight="1">
      <c r="A561" s="209" t="s">
        <v>850</v>
      </c>
      <c r="B561" s="210">
        <v>12840</v>
      </c>
      <c r="C561" s="211">
        <v>7693</v>
      </c>
      <c r="D561" s="211">
        <v>3641</v>
      </c>
      <c r="E561" s="211">
        <v>1506</v>
      </c>
      <c r="F561" s="207"/>
      <c r="G561" s="207"/>
      <c r="H561" s="207"/>
      <c r="I561" s="207"/>
      <c r="J561" s="207"/>
      <c r="K561" s="207"/>
      <c r="L561" s="207"/>
      <c r="M561" s="207"/>
      <c r="N561" s="149"/>
      <c r="O561" s="149"/>
    </row>
    <row r="562" spans="1:15" ht="15" customHeight="1">
      <c r="A562" s="212" t="s">
        <v>335</v>
      </c>
      <c r="B562" s="210">
        <v>342</v>
      </c>
      <c r="C562" s="211">
        <v>148</v>
      </c>
      <c r="D562" s="211">
        <v>129</v>
      </c>
      <c r="E562" s="211">
        <v>65</v>
      </c>
      <c r="F562" s="207"/>
      <c r="G562" s="207"/>
      <c r="H562" s="207"/>
      <c r="I562" s="207"/>
      <c r="J562" s="207"/>
      <c r="K562" s="207"/>
      <c r="L562" s="207"/>
      <c r="M562" s="207"/>
      <c r="N562" s="149"/>
      <c r="O562" s="149"/>
    </row>
    <row r="563" spans="1:15" ht="15" customHeight="1">
      <c r="A563" s="207"/>
      <c r="B563" s="210"/>
      <c r="C563" s="211"/>
      <c r="D563" s="211"/>
      <c r="E563" s="211"/>
      <c r="F563" s="207"/>
      <c r="G563" s="207"/>
      <c r="H563" s="207"/>
      <c r="I563" s="207"/>
      <c r="J563" s="207"/>
      <c r="K563" s="207"/>
      <c r="L563" s="207"/>
      <c r="M563" s="207"/>
      <c r="N563" s="149"/>
      <c r="O563" s="149"/>
    </row>
    <row r="564" spans="1:15" ht="24.75" customHeight="1">
      <c r="A564" s="398" t="s">
        <v>339</v>
      </c>
      <c r="B564" s="398"/>
      <c r="C564" s="398"/>
      <c r="D564" s="398"/>
      <c r="E564" s="398"/>
      <c r="F564" s="207"/>
      <c r="G564" s="207"/>
      <c r="H564" s="207"/>
      <c r="I564" s="207"/>
      <c r="J564" s="207"/>
      <c r="K564" s="207"/>
      <c r="L564" s="207"/>
      <c r="M564" s="207"/>
      <c r="N564" s="149"/>
      <c r="O564" s="149"/>
    </row>
    <row r="565" spans="1:15" ht="12.75" customHeight="1">
      <c r="A565" s="207"/>
      <c r="E565" s="149"/>
      <c r="F565" s="207"/>
      <c r="G565" s="207"/>
      <c r="H565" s="207"/>
      <c r="I565" s="207"/>
      <c r="J565" s="207"/>
      <c r="K565" s="207"/>
      <c r="L565" s="207"/>
      <c r="M565" s="207"/>
      <c r="N565" s="149"/>
      <c r="O565" s="149"/>
    </row>
    <row r="566" spans="1:15" ht="15" customHeight="1">
      <c r="A566" s="207" t="s">
        <v>340</v>
      </c>
      <c r="E566" s="149"/>
      <c r="F566" s="207"/>
      <c r="G566" s="207"/>
      <c r="H566" s="207"/>
      <c r="I566" s="207"/>
      <c r="J566" s="207"/>
      <c r="K566" s="207"/>
      <c r="L566" s="207"/>
      <c r="M566" s="207"/>
      <c r="N566" s="149"/>
      <c r="O566" s="149"/>
    </row>
    <row r="567" spans="1:15" ht="15" customHeight="1">
      <c r="A567" s="207" t="s">
        <v>341</v>
      </c>
      <c r="B567" s="213">
        <v>207</v>
      </c>
      <c r="C567" s="211">
        <v>98</v>
      </c>
      <c r="D567" s="211">
        <v>69</v>
      </c>
      <c r="E567" s="211">
        <v>40</v>
      </c>
      <c r="F567" s="207"/>
      <c r="G567" s="207"/>
      <c r="H567" s="207"/>
      <c r="I567" s="207"/>
      <c r="J567" s="207"/>
      <c r="K567" s="207"/>
      <c r="L567" s="207"/>
      <c r="M567" s="207"/>
      <c r="N567" s="149"/>
      <c r="O567" s="149"/>
    </row>
    <row r="568" spans="1:15" ht="15" customHeight="1">
      <c r="A568" s="207" t="s">
        <v>342</v>
      </c>
      <c r="B568" s="213">
        <v>1313</v>
      </c>
      <c r="C568" s="211">
        <v>627</v>
      </c>
      <c r="D568" s="211">
        <v>499</v>
      </c>
      <c r="E568" s="211">
        <v>187</v>
      </c>
      <c r="F568" s="207"/>
      <c r="G568" s="207"/>
      <c r="H568" s="207"/>
      <c r="I568" s="207"/>
      <c r="J568" s="207"/>
      <c r="K568" s="207"/>
      <c r="L568" s="207"/>
      <c r="M568" s="207"/>
      <c r="N568" s="149"/>
      <c r="O568" s="149"/>
    </row>
    <row r="569" spans="1:15" ht="15" customHeight="1">
      <c r="A569" s="207" t="s">
        <v>343</v>
      </c>
      <c r="B569" s="213">
        <v>2813</v>
      </c>
      <c r="C569" s="211">
        <v>1565</v>
      </c>
      <c r="D569" s="211">
        <v>881</v>
      </c>
      <c r="E569" s="211">
        <v>367</v>
      </c>
      <c r="F569" s="207"/>
      <c r="G569" s="207"/>
      <c r="H569" s="207"/>
      <c r="I569" s="207"/>
      <c r="J569" s="207"/>
      <c r="K569" s="207"/>
      <c r="L569" s="207"/>
      <c r="M569" s="207"/>
      <c r="N569" s="149"/>
      <c r="O569" s="149"/>
    </row>
    <row r="570" spans="1:15" ht="15" customHeight="1">
      <c r="A570" s="207" t="s">
        <v>344</v>
      </c>
      <c r="B570" s="213">
        <v>8400</v>
      </c>
      <c r="C570" s="211">
        <v>5324</v>
      </c>
      <c r="D570" s="211">
        <v>2172</v>
      </c>
      <c r="E570" s="211">
        <v>904</v>
      </c>
      <c r="F570" s="207"/>
      <c r="G570" s="207"/>
      <c r="H570" s="207"/>
      <c r="I570" s="207"/>
      <c r="J570" s="207"/>
      <c r="K570" s="207"/>
      <c r="L570" s="207"/>
      <c r="M570" s="207"/>
      <c r="N570" s="149"/>
      <c r="O570" s="149"/>
    </row>
    <row r="571" spans="1:15" ht="15" customHeight="1">
      <c r="A571" s="207" t="s">
        <v>345</v>
      </c>
      <c r="B571" s="213">
        <v>107</v>
      </c>
      <c r="C571" s="211">
        <v>79</v>
      </c>
      <c r="D571" s="211">
        <v>20</v>
      </c>
      <c r="E571" s="211">
        <v>8</v>
      </c>
      <c r="F571" s="207"/>
      <c r="G571" s="207"/>
      <c r="H571" s="207"/>
      <c r="I571" s="207"/>
      <c r="J571" s="207"/>
      <c r="K571" s="207"/>
      <c r="L571" s="207"/>
      <c r="M571" s="207"/>
      <c r="N571" s="149"/>
      <c r="O571" s="149"/>
    </row>
    <row r="572" spans="1:15" ht="12.75" customHeight="1">
      <c r="A572" s="207"/>
      <c r="E572" s="149"/>
      <c r="F572" s="207"/>
      <c r="G572" s="207"/>
      <c r="H572" s="207"/>
      <c r="I572" s="207"/>
      <c r="J572" s="207"/>
      <c r="K572" s="207"/>
      <c r="L572" s="207"/>
      <c r="M572" s="207"/>
      <c r="N572" s="149"/>
      <c r="O572" s="149"/>
    </row>
    <row r="573" spans="1:15" ht="24.75" customHeight="1">
      <c r="A573" s="398" t="s">
        <v>346</v>
      </c>
      <c r="B573" s="398"/>
      <c r="C573" s="398"/>
      <c r="D573" s="398"/>
      <c r="E573" s="398"/>
      <c r="F573" s="207"/>
      <c r="G573" s="207"/>
      <c r="H573" s="207"/>
      <c r="I573" s="207"/>
      <c r="J573" s="207"/>
      <c r="K573" s="207"/>
      <c r="L573" s="207"/>
      <c r="M573" s="207"/>
      <c r="N573" s="149"/>
      <c r="O573" s="149"/>
    </row>
    <row r="574" spans="1:15" ht="12.75" customHeight="1">
      <c r="A574" s="207"/>
      <c r="E574" s="149"/>
      <c r="F574" s="207"/>
      <c r="G574" s="207"/>
      <c r="H574" s="207"/>
      <c r="I574" s="207"/>
      <c r="J574" s="207"/>
      <c r="K574" s="207"/>
      <c r="L574" s="207"/>
      <c r="M574" s="207"/>
      <c r="N574" s="149"/>
      <c r="O574" s="149"/>
    </row>
    <row r="575" spans="1:15" ht="15" customHeight="1">
      <c r="A575" s="207" t="s">
        <v>347</v>
      </c>
      <c r="B575" s="213">
        <v>12623</v>
      </c>
      <c r="C575" s="211">
        <v>7566</v>
      </c>
      <c r="D575" s="214">
        <v>3573</v>
      </c>
      <c r="E575" s="214">
        <v>1484</v>
      </c>
      <c r="F575" s="207"/>
      <c r="G575" s="207"/>
      <c r="H575" s="207"/>
      <c r="I575" s="207"/>
      <c r="J575" s="207"/>
      <c r="K575" s="207"/>
      <c r="L575" s="207"/>
      <c r="M575" s="207"/>
      <c r="N575" s="149"/>
      <c r="O575" s="149"/>
    </row>
    <row r="576" spans="1:15" ht="16.149999999999999" customHeight="1">
      <c r="A576" s="102" t="s">
        <v>902</v>
      </c>
      <c r="B576" s="215">
        <v>217</v>
      </c>
      <c r="C576" s="211">
        <v>127</v>
      </c>
      <c r="D576" s="214">
        <v>68</v>
      </c>
      <c r="E576" s="211">
        <v>22</v>
      </c>
      <c r="F576" s="207"/>
      <c r="G576" s="207"/>
      <c r="H576" s="207"/>
      <c r="I576" s="207"/>
      <c r="J576" s="207"/>
      <c r="K576" s="207"/>
      <c r="L576" s="207"/>
      <c r="M576" s="207"/>
      <c r="N576" s="149"/>
      <c r="O576" s="149"/>
    </row>
    <row r="577" spans="1:15" ht="15" customHeight="1">
      <c r="A577" s="207" t="s">
        <v>348</v>
      </c>
      <c r="B577" s="215">
        <v>98</v>
      </c>
      <c r="C577" s="211">
        <v>59</v>
      </c>
      <c r="D577" s="214">
        <v>28</v>
      </c>
      <c r="E577" s="211">
        <v>11</v>
      </c>
      <c r="F577" s="207"/>
      <c r="G577" s="207"/>
      <c r="H577" s="207"/>
      <c r="I577" s="207"/>
      <c r="J577" s="207"/>
      <c r="K577" s="207"/>
      <c r="L577" s="207"/>
      <c r="M577" s="207"/>
      <c r="N577" s="149"/>
      <c r="O577" s="149"/>
    </row>
    <row r="578" spans="1:15" ht="12.75" customHeight="1">
      <c r="A578" s="207"/>
      <c r="E578" s="149"/>
      <c r="F578" s="207"/>
      <c r="G578" s="207"/>
      <c r="H578" s="207"/>
      <c r="I578" s="207"/>
      <c r="J578" s="207"/>
      <c r="K578" s="207"/>
      <c r="L578" s="207"/>
      <c r="M578" s="207"/>
      <c r="N578" s="149"/>
      <c r="O578" s="149"/>
    </row>
    <row r="579" spans="1:15" ht="24.75" customHeight="1">
      <c r="A579" s="398" t="s">
        <v>349</v>
      </c>
      <c r="B579" s="398"/>
      <c r="C579" s="398"/>
      <c r="D579" s="398"/>
      <c r="E579" s="398"/>
      <c r="F579" s="207"/>
      <c r="G579" s="207"/>
      <c r="H579" s="207"/>
      <c r="I579" s="207"/>
      <c r="J579" s="207"/>
      <c r="K579" s="207"/>
      <c r="L579" s="207"/>
      <c r="M579" s="207"/>
      <c r="N579" s="149"/>
      <c r="O579" s="149"/>
    </row>
    <row r="580" spans="1:15" ht="12.75" customHeight="1">
      <c r="A580" s="207"/>
      <c r="E580" s="149"/>
      <c r="F580" s="207"/>
      <c r="G580" s="207"/>
      <c r="H580" s="207"/>
      <c r="I580" s="207"/>
      <c r="J580" s="207"/>
      <c r="K580" s="207"/>
      <c r="L580" s="207"/>
      <c r="M580" s="207"/>
      <c r="N580" s="149"/>
      <c r="O580" s="149"/>
    </row>
    <row r="581" spans="1:15" ht="15" customHeight="1">
      <c r="A581" s="207" t="s">
        <v>350</v>
      </c>
      <c r="B581" s="213">
        <v>6463</v>
      </c>
      <c r="C581" s="211">
        <v>3679</v>
      </c>
      <c r="D581" s="214">
        <v>1960</v>
      </c>
      <c r="E581" s="214">
        <v>824</v>
      </c>
      <c r="F581" s="207"/>
      <c r="G581" s="207"/>
      <c r="H581" s="207"/>
      <c r="I581" s="207"/>
      <c r="J581" s="207"/>
      <c r="K581" s="207"/>
      <c r="L581" s="207"/>
      <c r="M581" s="207"/>
      <c r="N581" s="149"/>
      <c r="O581" s="149"/>
    </row>
    <row r="582" spans="1:15" ht="15" customHeight="1">
      <c r="A582" s="207" t="s">
        <v>351</v>
      </c>
      <c r="B582" s="213">
        <v>6377</v>
      </c>
      <c r="C582" s="211">
        <v>4014</v>
      </c>
      <c r="D582" s="214">
        <v>1681</v>
      </c>
      <c r="E582" s="211">
        <v>682</v>
      </c>
      <c r="F582" s="207"/>
      <c r="G582" s="207"/>
      <c r="H582" s="207"/>
      <c r="I582" s="207"/>
      <c r="J582" s="207"/>
      <c r="K582" s="207"/>
      <c r="L582" s="207"/>
      <c r="M582" s="207"/>
      <c r="N582" s="149"/>
      <c r="O582" s="149"/>
    </row>
    <row r="583" spans="1:15" ht="12.75" customHeight="1">
      <c r="A583" s="207"/>
      <c r="E583" s="149"/>
      <c r="F583" s="207"/>
      <c r="G583" s="207"/>
      <c r="H583" s="207"/>
      <c r="I583" s="207"/>
      <c r="J583" s="207"/>
      <c r="K583" s="207"/>
      <c r="L583" s="207"/>
      <c r="M583" s="207"/>
      <c r="N583" s="149"/>
      <c r="O583" s="149"/>
    </row>
    <row r="584" spans="1:15" ht="24.75" customHeight="1">
      <c r="A584" s="398" t="s">
        <v>905</v>
      </c>
      <c r="B584" s="398"/>
      <c r="C584" s="398"/>
      <c r="D584" s="398"/>
      <c r="E584" s="398"/>
      <c r="F584" s="207"/>
      <c r="G584" s="207"/>
      <c r="H584" s="207"/>
      <c r="I584" s="207"/>
      <c r="J584" s="207"/>
      <c r="K584" s="207"/>
      <c r="L584" s="207"/>
      <c r="M584" s="207"/>
      <c r="N584" s="149"/>
      <c r="O584" s="149"/>
    </row>
    <row r="585" spans="1:15" ht="12.75" customHeight="1">
      <c r="A585" s="126"/>
      <c r="E585" s="149"/>
      <c r="F585" s="207"/>
      <c r="G585" s="207"/>
      <c r="H585" s="207"/>
      <c r="I585" s="207"/>
      <c r="J585" s="207"/>
      <c r="K585" s="207"/>
      <c r="L585" s="207"/>
      <c r="M585" s="207"/>
      <c r="N585" s="149"/>
      <c r="O585" s="149"/>
    </row>
    <row r="586" spans="1:15" ht="15" customHeight="1">
      <c r="A586" s="216" t="s">
        <v>352</v>
      </c>
      <c r="B586" s="217">
        <v>149</v>
      </c>
      <c r="C586" s="210">
        <v>112</v>
      </c>
      <c r="D586" s="210">
        <v>23</v>
      </c>
      <c r="E586" s="211">
        <v>14</v>
      </c>
      <c r="F586" s="207"/>
      <c r="G586" s="207"/>
      <c r="H586" s="207"/>
      <c r="I586" s="207"/>
      <c r="J586" s="207"/>
      <c r="K586" s="207"/>
      <c r="L586" s="207"/>
      <c r="M586" s="207"/>
      <c r="N586" s="149"/>
      <c r="O586" s="149"/>
    </row>
    <row r="587" spans="1:15" ht="15" customHeight="1">
      <c r="A587" s="216" t="s">
        <v>353</v>
      </c>
      <c r="B587" s="217">
        <v>2102</v>
      </c>
      <c r="C587" s="218">
        <v>1290</v>
      </c>
      <c r="D587" s="210">
        <v>592</v>
      </c>
      <c r="E587" s="211">
        <v>220</v>
      </c>
      <c r="F587" s="207"/>
      <c r="G587" s="207"/>
      <c r="H587" s="207"/>
      <c r="I587" s="207"/>
      <c r="J587" s="207"/>
      <c r="K587" s="207"/>
      <c r="L587" s="207"/>
      <c r="M587" s="207"/>
      <c r="N587" s="149"/>
      <c r="O587" s="149"/>
    </row>
    <row r="588" spans="1:15" ht="15" customHeight="1">
      <c r="A588" s="219" t="s">
        <v>354</v>
      </c>
      <c r="B588" s="217">
        <v>1845</v>
      </c>
      <c r="C588" s="210">
        <v>1109</v>
      </c>
      <c r="D588" s="210">
        <v>551</v>
      </c>
      <c r="E588" s="211">
        <v>185</v>
      </c>
      <c r="F588" s="207"/>
      <c r="G588" s="207"/>
      <c r="H588" s="207"/>
      <c r="I588" s="207"/>
      <c r="J588" s="207"/>
      <c r="K588" s="207"/>
      <c r="L588" s="207"/>
      <c r="M588" s="207"/>
      <c r="N588" s="149"/>
      <c r="O588" s="149"/>
    </row>
    <row r="589" spans="1:15" ht="15" customHeight="1">
      <c r="A589" s="220" t="s">
        <v>355</v>
      </c>
      <c r="B589" s="217">
        <v>1728</v>
      </c>
      <c r="C589" s="218">
        <v>1028</v>
      </c>
      <c r="D589" s="210">
        <v>529</v>
      </c>
      <c r="E589" s="211">
        <v>171</v>
      </c>
      <c r="F589" s="207"/>
      <c r="G589" s="207"/>
      <c r="H589" s="207"/>
      <c r="I589" s="207"/>
      <c r="J589" s="207"/>
      <c r="K589" s="207"/>
      <c r="L589" s="207"/>
      <c r="M589" s="207"/>
      <c r="N589" s="149"/>
      <c r="O589" s="149"/>
    </row>
    <row r="590" spans="1:15" ht="15" customHeight="1">
      <c r="A590" s="219" t="s">
        <v>356</v>
      </c>
      <c r="B590" s="217">
        <v>257</v>
      </c>
      <c r="C590" s="210">
        <v>181</v>
      </c>
      <c r="D590" s="210">
        <v>41</v>
      </c>
      <c r="E590" s="211">
        <v>35</v>
      </c>
      <c r="F590" s="207"/>
      <c r="G590" s="207"/>
      <c r="H590" s="207"/>
      <c r="I590" s="207"/>
      <c r="J590" s="207"/>
      <c r="K590" s="207"/>
      <c r="L590" s="207"/>
      <c r="M590" s="207"/>
      <c r="N590" s="149"/>
      <c r="O590" s="149"/>
    </row>
    <row r="591" spans="1:15" ht="15" customHeight="1">
      <c r="A591" s="216" t="s">
        <v>357</v>
      </c>
      <c r="B591" s="217">
        <v>10588</v>
      </c>
      <c r="C591" s="210">
        <v>6290</v>
      </c>
      <c r="D591" s="210">
        <v>3026</v>
      </c>
      <c r="E591" s="211">
        <v>1272</v>
      </c>
      <c r="F591" s="207"/>
      <c r="G591" s="207"/>
      <c r="H591" s="207"/>
      <c r="I591" s="207"/>
      <c r="J591" s="207"/>
      <c r="K591" s="207"/>
      <c r="L591" s="207"/>
      <c r="M591" s="207"/>
      <c r="N591" s="149"/>
      <c r="O591" s="149"/>
    </row>
    <row r="592" spans="1:15" ht="15" customHeight="1">
      <c r="A592" s="219" t="s">
        <v>358</v>
      </c>
      <c r="B592" s="217">
        <v>2706</v>
      </c>
      <c r="C592" s="218">
        <v>1792</v>
      </c>
      <c r="D592" s="210">
        <v>595</v>
      </c>
      <c r="E592" s="211">
        <v>319</v>
      </c>
      <c r="F592" s="207"/>
      <c r="G592" s="207"/>
      <c r="H592" s="207"/>
      <c r="I592" s="207"/>
      <c r="J592" s="207"/>
      <c r="K592" s="207"/>
      <c r="L592" s="207"/>
      <c r="M592" s="207"/>
      <c r="N592" s="149"/>
      <c r="O592" s="149"/>
    </row>
    <row r="593" spans="1:15" ht="15" customHeight="1">
      <c r="A593" s="219" t="s">
        <v>359</v>
      </c>
      <c r="B593" s="217">
        <v>67</v>
      </c>
      <c r="C593" s="218" t="s">
        <v>958</v>
      </c>
      <c r="D593" s="210" t="s">
        <v>958</v>
      </c>
      <c r="E593" s="211" t="s">
        <v>958</v>
      </c>
      <c r="F593" s="207"/>
      <c r="G593" s="207"/>
      <c r="H593" s="207"/>
      <c r="I593" s="207"/>
      <c r="J593" s="207"/>
      <c r="K593" s="207"/>
      <c r="L593" s="207"/>
      <c r="M593" s="207"/>
      <c r="N593" s="149"/>
      <c r="O593" s="149"/>
    </row>
    <row r="594" spans="1:15" ht="15" customHeight="1">
      <c r="A594" s="219" t="s">
        <v>360</v>
      </c>
      <c r="B594" s="217">
        <v>304</v>
      </c>
      <c r="C594" s="218">
        <v>178</v>
      </c>
      <c r="D594" s="210">
        <v>98</v>
      </c>
      <c r="E594" s="211">
        <v>28</v>
      </c>
      <c r="F594" s="207"/>
      <c r="G594" s="207"/>
      <c r="H594" s="207"/>
      <c r="I594" s="207"/>
      <c r="J594" s="207"/>
      <c r="K594" s="207"/>
      <c r="L594" s="207"/>
      <c r="M594" s="207"/>
      <c r="N594" s="149"/>
      <c r="O594" s="149"/>
    </row>
    <row r="595" spans="1:15" ht="15" customHeight="1">
      <c r="A595" s="219" t="s">
        <v>361</v>
      </c>
      <c r="B595" s="217">
        <v>111</v>
      </c>
      <c r="C595" s="218" t="s">
        <v>958</v>
      </c>
      <c r="D595" s="210" t="s">
        <v>958</v>
      </c>
      <c r="E595" s="211" t="s">
        <v>958</v>
      </c>
      <c r="F595" s="207"/>
      <c r="G595" s="207"/>
      <c r="H595" s="207"/>
      <c r="I595" s="207"/>
      <c r="J595" s="207"/>
      <c r="K595" s="207"/>
      <c r="L595" s="207"/>
      <c r="M595" s="207"/>
      <c r="N595" s="149"/>
      <c r="O595" s="149"/>
    </row>
    <row r="596" spans="1:15" ht="29.25" customHeight="1">
      <c r="A596" s="221" t="s">
        <v>362</v>
      </c>
      <c r="B596" s="222">
        <v>1575</v>
      </c>
      <c r="C596" s="223">
        <v>492</v>
      </c>
      <c r="D596" s="224">
        <v>851</v>
      </c>
      <c r="E596" s="225">
        <v>232</v>
      </c>
      <c r="F596" s="207"/>
      <c r="G596" s="207"/>
      <c r="H596" s="207"/>
      <c r="I596" s="207"/>
      <c r="J596" s="207"/>
      <c r="K596" s="207"/>
      <c r="L596" s="207"/>
      <c r="M596" s="207"/>
      <c r="N596" s="149"/>
      <c r="O596" s="149"/>
    </row>
    <row r="597" spans="1:15" ht="29.25" customHeight="1">
      <c r="A597" s="221" t="s">
        <v>363</v>
      </c>
      <c r="B597" s="222">
        <v>5147</v>
      </c>
      <c r="C597" s="223">
        <v>3281</v>
      </c>
      <c r="D597" s="224">
        <v>1245</v>
      </c>
      <c r="E597" s="225">
        <v>621</v>
      </c>
      <c r="F597" s="207"/>
      <c r="G597" s="207"/>
      <c r="H597" s="207"/>
      <c r="I597" s="207"/>
      <c r="J597" s="207"/>
      <c r="K597" s="207"/>
      <c r="L597" s="207"/>
      <c r="M597" s="207"/>
      <c r="N597" s="149"/>
      <c r="O597" s="149"/>
    </row>
    <row r="598" spans="1:15" ht="29.25" customHeight="1">
      <c r="A598" s="221" t="s">
        <v>364</v>
      </c>
      <c r="B598" s="222">
        <v>678</v>
      </c>
      <c r="C598" s="223">
        <v>466</v>
      </c>
      <c r="D598" s="224">
        <v>178</v>
      </c>
      <c r="E598" s="225">
        <v>34</v>
      </c>
      <c r="F598" s="207"/>
      <c r="G598" s="207"/>
      <c r="H598" s="207"/>
      <c r="I598" s="207"/>
      <c r="J598" s="207"/>
      <c r="K598" s="207"/>
      <c r="L598" s="207"/>
      <c r="M598" s="207"/>
      <c r="N598" s="149"/>
      <c r="O598" s="149"/>
    </row>
    <row r="599" spans="1:15" ht="120.75" customHeight="1">
      <c r="A599" s="207" t="s">
        <v>221</v>
      </c>
      <c r="E599" s="149"/>
      <c r="F599" s="226"/>
      <c r="G599" s="226"/>
    </row>
    <row r="600" spans="1:15" ht="30.75" customHeight="1">
      <c r="A600" s="317" t="s">
        <v>904</v>
      </c>
      <c r="B600" s="317"/>
      <c r="C600" s="317"/>
      <c r="D600" s="317"/>
      <c r="E600" s="317"/>
      <c r="F600" s="226"/>
      <c r="G600" s="226"/>
    </row>
    <row r="601" spans="1:15" ht="15" customHeight="1">
      <c r="A601" s="399" t="s">
        <v>907</v>
      </c>
      <c r="B601" s="399"/>
      <c r="C601" s="399"/>
      <c r="D601" s="399"/>
      <c r="E601" s="399"/>
    </row>
    <row r="602" spans="1:15" ht="15" customHeight="1">
      <c r="A602" s="399" t="s">
        <v>326</v>
      </c>
      <c r="B602" s="399"/>
      <c r="C602" s="399"/>
      <c r="D602" s="399"/>
      <c r="E602" s="399"/>
    </row>
    <row r="603" spans="1:15" ht="15" customHeight="1">
      <c r="A603" s="399" t="s">
        <v>851</v>
      </c>
      <c r="B603" s="399"/>
      <c r="C603" s="399"/>
      <c r="D603" s="399"/>
      <c r="E603" s="399"/>
    </row>
    <row r="604" spans="1:15" ht="12.75" customHeight="1">
      <c r="B604" s="206"/>
      <c r="C604" s="206"/>
      <c r="D604" s="207"/>
      <c r="E604" s="126"/>
    </row>
    <row r="605" spans="1:15" s="132" customFormat="1" ht="15" customHeight="1">
      <c r="A605" s="319" t="s">
        <v>328</v>
      </c>
      <c r="B605" s="322" t="s">
        <v>329</v>
      </c>
      <c r="C605" s="325" t="s">
        <v>330</v>
      </c>
      <c r="D605" s="326"/>
      <c r="E605" s="326"/>
    </row>
    <row r="606" spans="1:15" s="132" customFormat="1" ht="15" customHeight="1">
      <c r="A606" s="320"/>
      <c r="B606" s="323"/>
      <c r="C606" s="327" t="s">
        <v>331</v>
      </c>
      <c r="D606" s="327" t="s">
        <v>332</v>
      </c>
      <c r="E606" s="330" t="s">
        <v>333</v>
      </c>
    </row>
    <row r="607" spans="1:15" s="132" customFormat="1" ht="15">
      <c r="A607" s="320"/>
      <c r="B607" s="323"/>
      <c r="C607" s="328"/>
      <c r="D607" s="328"/>
      <c r="E607" s="331"/>
    </row>
    <row r="608" spans="1:15" s="132" customFormat="1" ht="15">
      <c r="A608" s="320"/>
      <c r="B608" s="323"/>
      <c r="C608" s="328"/>
      <c r="D608" s="328"/>
      <c r="E608" s="331"/>
    </row>
    <row r="609" spans="1:15" s="132" customFormat="1" ht="15">
      <c r="A609" s="321"/>
      <c r="B609" s="324"/>
      <c r="C609" s="329"/>
      <c r="D609" s="329"/>
      <c r="E609" s="332"/>
    </row>
    <row r="610" spans="1:15" ht="29.25" customHeight="1">
      <c r="B610" s="207"/>
      <c r="C610" s="243"/>
      <c r="D610" s="243"/>
      <c r="E610" s="243"/>
      <c r="F610" s="208"/>
    </row>
    <row r="611" spans="1:15" ht="15" customHeight="1">
      <c r="A611" s="209" t="s">
        <v>852</v>
      </c>
      <c r="B611" s="210">
        <v>24085</v>
      </c>
      <c r="C611" s="211">
        <v>16040</v>
      </c>
      <c r="D611" s="211">
        <v>5349</v>
      </c>
      <c r="E611" s="211">
        <v>2696</v>
      </c>
      <c r="F611" s="207"/>
      <c r="G611" s="207"/>
      <c r="H611" s="207"/>
      <c r="I611" s="207"/>
      <c r="J611" s="207"/>
      <c r="K611" s="207"/>
      <c r="L611" s="207"/>
      <c r="M611" s="207"/>
      <c r="N611" s="149"/>
      <c r="O611" s="149"/>
    </row>
    <row r="612" spans="1:15" ht="15" customHeight="1">
      <c r="A612" s="212" t="s">
        <v>335</v>
      </c>
      <c r="B612" s="210">
        <v>716</v>
      </c>
      <c r="C612" s="211">
        <v>446</v>
      </c>
      <c r="D612" s="211">
        <v>186</v>
      </c>
      <c r="E612" s="211">
        <v>84</v>
      </c>
      <c r="F612" s="207"/>
      <c r="G612" s="207"/>
      <c r="H612" s="207"/>
      <c r="I612" s="207"/>
      <c r="J612" s="207"/>
      <c r="K612" s="207"/>
      <c r="L612" s="207"/>
      <c r="M612" s="207"/>
      <c r="N612" s="149"/>
      <c r="O612" s="149"/>
    </row>
    <row r="613" spans="1:15" ht="15" customHeight="1">
      <c r="A613" s="207"/>
      <c r="B613" s="210"/>
      <c r="C613" s="211"/>
      <c r="D613" s="211"/>
      <c r="E613" s="211"/>
      <c r="F613" s="207"/>
      <c r="G613" s="207"/>
      <c r="H613" s="207"/>
      <c r="I613" s="207"/>
      <c r="J613" s="207"/>
      <c r="K613" s="207"/>
      <c r="L613" s="207"/>
      <c r="M613" s="207"/>
      <c r="N613" s="149"/>
      <c r="O613" s="149"/>
    </row>
    <row r="614" spans="1:15" ht="24.75" customHeight="1">
      <c r="A614" s="398" t="s">
        <v>339</v>
      </c>
      <c r="B614" s="398"/>
      <c r="C614" s="398"/>
      <c r="D614" s="398"/>
      <c r="E614" s="398"/>
      <c r="F614" s="207"/>
      <c r="G614" s="207"/>
      <c r="H614" s="207"/>
      <c r="I614" s="207"/>
      <c r="J614" s="207"/>
      <c r="K614" s="207"/>
      <c r="L614" s="207"/>
      <c r="M614" s="207"/>
      <c r="N614" s="149"/>
      <c r="O614" s="149"/>
    </row>
    <row r="615" spans="1:15" ht="12.75" customHeight="1">
      <c r="A615" s="207"/>
      <c r="E615" s="149"/>
      <c r="F615" s="207"/>
      <c r="G615" s="207"/>
      <c r="H615" s="207"/>
      <c r="I615" s="207"/>
      <c r="J615" s="207"/>
      <c r="K615" s="207"/>
      <c r="L615" s="207"/>
      <c r="M615" s="207"/>
      <c r="N615" s="149"/>
      <c r="O615" s="149"/>
    </row>
    <row r="616" spans="1:15" ht="15" customHeight="1">
      <c r="A616" s="207" t="s">
        <v>340</v>
      </c>
      <c r="E616" s="149"/>
      <c r="F616" s="207"/>
      <c r="G616" s="207"/>
      <c r="H616" s="207"/>
      <c r="I616" s="207"/>
      <c r="J616" s="207"/>
      <c r="K616" s="207"/>
      <c r="L616" s="207"/>
      <c r="M616" s="207"/>
      <c r="N616" s="149"/>
      <c r="O616" s="149"/>
    </row>
    <row r="617" spans="1:15" ht="15" customHeight="1">
      <c r="A617" s="207" t="s">
        <v>341</v>
      </c>
      <c r="B617" s="213">
        <v>440</v>
      </c>
      <c r="C617" s="211">
        <v>276</v>
      </c>
      <c r="D617" s="211">
        <v>112</v>
      </c>
      <c r="E617" s="211">
        <v>52</v>
      </c>
      <c r="F617" s="207"/>
      <c r="G617" s="207"/>
      <c r="H617" s="207"/>
      <c r="I617" s="207"/>
      <c r="J617" s="207"/>
      <c r="K617" s="207"/>
      <c r="L617" s="207"/>
      <c r="M617" s="207"/>
      <c r="N617" s="149"/>
      <c r="O617" s="149"/>
    </row>
    <row r="618" spans="1:15" ht="15" customHeight="1">
      <c r="A618" s="207" t="s">
        <v>342</v>
      </c>
      <c r="B618" s="213">
        <v>2516</v>
      </c>
      <c r="C618" s="211">
        <v>1518</v>
      </c>
      <c r="D618" s="211">
        <v>638</v>
      </c>
      <c r="E618" s="211">
        <v>360</v>
      </c>
      <c r="F618" s="207"/>
      <c r="G618" s="207"/>
      <c r="H618" s="207"/>
      <c r="I618" s="207"/>
      <c r="J618" s="207"/>
      <c r="K618" s="207"/>
      <c r="L618" s="207"/>
      <c r="M618" s="207"/>
      <c r="N618" s="149"/>
      <c r="O618" s="149"/>
    </row>
    <row r="619" spans="1:15" ht="15" customHeight="1">
      <c r="A619" s="207" t="s">
        <v>343</v>
      </c>
      <c r="B619" s="213">
        <v>5580</v>
      </c>
      <c r="C619" s="211">
        <v>3534</v>
      </c>
      <c r="D619" s="211">
        <v>1271</v>
      </c>
      <c r="E619" s="211">
        <v>775</v>
      </c>
      <c r="F619" s="207"/>
      <c r="G619" s="207"/>
      <c r="H619" s="207"/>
      <c r="I619" s="207"/>
      <c r="J619" s="207"/>
      <c r="K619" s="207"/>
      <c r="L619" s="207"/>
      <c r="M619" s="207"/>
      <c r="N619" s="149"/>
      <c r="O619" s="149"/>
    </row>
    <row r="620" spans="1:15" ht="15" customHeight="1">
      <c r="A620" s="207" t="s">
        <v>344</v>
      </c>
      <c r="B620" s="213">
        <v>15344</v>
      </c>
      <c r="C620" s="211">
        <v>10550</v>
      </c>
      <c r="D620" s="211">
        <v>3288</v>
      </c>
      <c r="E620" s="211">
        <v>1506</v>
      </c>
      <c r="F620" s="207"/>
      <c r="G620" s="207"/>
      <c r="H620" s="207"/>
      <c r="I620" s="207"/>
      <c r="J620" s="207"/>
      <c r="K620" s="207"/>
      <c r="L620" s="207"/>
      <c r="M620" s="207"/>
      <c r="N620" s="149"/>
      <c r="O620" s="149"/>
    </row>
    <row r="621" spans="1:15" ht="15" customHeight="1">
      <c r="A621" s="207" t="s">
        <v>345</v>
      </c>
      <c r="B621" s="213">
        <v>205</v>
      </c>
      <c r="C621" s="211">
        <v>162</v>
      </c>
      <c r="D621" s="211">
        <v>40</v>
      </c>
      <c r="E621" s="211">
        <v>3</v>
      </c>
      <c r="F621" s="207"/>
      <c r="G621" s="207"/>
      <c r="H621" s="207"/>
      <c r="I621" s="207"/>
      <c r="J621" s="207"/>
      <c r="K621" s="207"/>
      <c r="L621" s="207"/>
      <c r="M621" s="207"/>
      <c r="N621" s="149"/>
      <c r="O621" s="149"/>
    </row>
    <row r="622" spans="1:15" ht="12.75" customHeight="1">
      <c r="A622" s="207"/>
      <c r="E622" s="149"/>
      <c r="F622" s="207"/>
      <c r="G622" s="207"/>
      <c r="H622" s="207"/>
      <c r="I622" s="207"/>
      <c r="J622" s="207"/>
      <c r="K622" s="207"/>
      <c r="L622" s="207"/>
      <c r="M622" s="207"/>
      <c r="N622" s="149"/>
      <c r="O622" s="149"/>
    </row>
    <row r="623" spans="1:15" ht="24.75" customHeight="1">
      <c r="A623" s="398" t="s">
        <v>346</v>
      </c>
      <c r="B623" s="398"/>
      <c r="C623" s="398"/>
      <c r="D623" s="398"/>
      <c r="E623" s="398"/>
      <c r="F623" s="207"/>
      <c r="G623" s="207"/>
      <c r="H623" s="207"/>
      <c r="I623" s="207"/>
      <c r="J623" s="207"/>
      <c r="K623" s="207"/>
      <c r="L623" s="207"/>
      <c r="M623" s="207"/>
      <c r="N623" s="149"/>
      <c r="O623" s="149"/>
    </row>
    <row r="624" spans="1:15" ht="12.75" customHeight="1">
      <c r="A624" s="207"/>
      <c r="E624" s="149"/>
      <c r="F624" s="207"/>
      <c r="G624" s="207"/>
      <c r="H624" s="207"/>
      <c r="I624" s="207"/>
      <c r="J624" s="207"/>
      <c r="K624" s="207"/>
      <c r="L624" s="207"/>
      <c r="M624" s="207"/>
      <c r="N624" s="149"/>
      <c r="O624" s="149"/>
    </row>
    <row r="625" spans="1:15" ht="15" customHeight="1">
      <c r="A625" s="207" t="s">
        <v>347</v>
      </c>
      <c r="B625" s="213">
        <v>23335</v>
      </c>
      <c r="C625" s="211">
        <v>15537</v>
      </c>
      <c r="D625" s="214">
        <v>5204</v>
      </c>
      <c r="E625" s="214">
        <v>2594</v>
      </c>
      <c r="F625" s="207"/>
      <c r="G625" s="207"/>
      <c r="H625" s="207"/>
      <c r="I625" s="207"/>
      <c r="J625" s="207"/>
      <c r="K625" s="207"/>
      <c r="L625" s="207"/>
      <c r="M625" s="207"/>
      <c r="N625" s="149"/>
      <c r="O625" s="149"/>
    </row>
    <row r="626" spans="1:15" ht="16.149999999999999" customHeight="1">
      <c r="A626" s="102" t="s">
        <v>902</v>
      </c>
      <c r="B626" s="215">
        <v>750</v>
      </c>
      <c r="C626" s="211">
        <v>503</v>
      </c>
      <c r="D626" s="214">
        <v>145</v>
      </c>
      <c r="E626" s="211">
        <v>102</v>
      </c>
      <c r="F626" s="207"/>
      <c r="G626" s="207"/>
      <c r="H626" s="207"/>
      <c r="I626" s="207"/>
      <c r="J626" s="207"/>
      <c r="K626" s="207"/>
      <c r="L626" s="207"/>
      <c r="M626" s="207"/>
      <c r="N626" s="149"/>
      <c r="O626" s="149"/>
    </row>
    <row r="627" spans="1:15" ht="15" customHeight="1">
      <c r="A627" s="207" t="s">
        <v>348</v>
      </c>
      <c r="B627" s="215">
        <v>436</v>
      </c>
      <c r="C627" s="211">
        <v>288</v>
      </c>
      <c r="D627" s="214">
        <v>91</v>
      </c>
      <c r="E627" s="211">
        <v>57</v>
      </c>
      <c r="F627" s="207"/>
      <c r="G627" s="207"/>
      <c r="H627" s="207"/>
      <c r="I627" s="207"/>
      <c r="J627" s="207"/>
      <c r="K627" s="207"/>
      <c r="L627" s="207"/>
      <c r="M627" s="207"/>
      <c r="N627" s="149"/>
      <c r="O627" s="149"/>
    </row>
    <row r="628" spans="1:15" ht="12.75" customHeight="1">
      <c r="A628" s="207"/>
      <c r="E628" s="149"/>
      <c r="F628" s="207"/>
      <c r="G628" s="207"/>
      <c r="H628" s="207"/>
      <c r="I628" s="207"/>
      <c r="J628" s="207"/>
      <c r="K628" s="207"/>
      <c r="L628" s="207"/>
      <c r="M628" s="207"/>
      <c r="N628" s="149"/>
      <c r="O628" s="149"/>
    </row>
    <row r="629" spans="1:15" ht="24.75" customHeight="1">
      <c r="A629" s="398" t="s">
        <v>349</v>
      </c>
      <c r="B629" s="398"/>
      <c r="C629" s="398"/>
      <c r="D629" s="398"/>
      <c r="E629" s="398"/>
      <c r="F629" s="207"/>
      <c r="G629" s="207"/>
      <c r="H629" s="207"/>
      <c r="I629" s="207"/>
      <c r="J629" s="207"/>
      <c r="K629" s="207"/>
      <c r="L629" s="207"/>
      <c r="M629" s="207"/>
      <c r="N629" s="149"/>
      <c r="O629" s="149"/>
    </row>
    <row r="630" spans="1:15" ht="12.75" customHeight="1">
      <c r="A630" s="207"/>
      <c r="E630" s="149"/>
      <c r="F630" s="207"/>
      <c r="G630" s="207"/>
      <c r="H630" s="207"/>
      <c r="I630" s="207"/>
      <c r="J630" s="207"/>
      <c r="K630" s="207"/>
      <c r="L630" s="207"/>
      <c r="M630" s="207"/>
      <c r="N630" s="149"/>
      <c r="O630" s="149"/>
    </row>
    <row r="631" spans="1:15" ht="15" customHeight="1">
      <c r="A631" s="207" t="s">
        <v>350</v>
      </c>
      <c r="B631" s="213">
        <v>12806</v>
      </c>
      <c r="C631" s="211">
        <v>8171</v>
      </c>
      <c r="D631" s="214">
        <v>3026</v>
      </c>
      <c r="E631" s="214">
        <v>1609</v>
      </c>
      <c r="F631" s="207"/>
      <c r="G631" s="207"/>
      <c r="H631" s="207"/>
      <c r="I631" s="207"/>
      <c r="J631" s="207"/>
      <c r="K631" s="207"/>
      <c r="L631" s="207"/>
      <c r="M631" s="207"/>
      <c r="N631" s="149"/>
      <c r="O631" s="149"/>
    </row>
    <row r="632" spans="1:15" ht="15" customHeight="1">
      <c r="A632" s="207" t="s">
        <v>351</v>
      </c>
      <c r="B632" s="213">
        <v>11279</v>
      </c>
      <c r="C632" s="211">
        <v>7869</v>
      </c>
      <c r="D632" s="214">
        <v>2323</v>
      </c>
      <c r="E632" s="211">
        <v>1087</v>
      </c>
      <c r="F632" s="207"/>
      <c r="G632" s="207"/>
      <c r="H632" s="207"/>
      <c r="I632" s="207"/>
      <c r="J632" s="207"/>
      <c r="K632" s="207"/>
      <c r="L632" s="207"/>
      <c r="M632" s="207"/>
      <c r="N632" s="149"/>
      <c r="O632" s="149"/>
    </row>
    <row r="633" spans="1:15" ht="12.75" customHeight="1">
      <c r="A633" s="207"/>
      <c r="E633" s="149"/>
      <c r="F633" s="207"/>
      <c r="G633" s="207"/>
      <c r="H633" s="207"/>
      <c r="I633" s="207"/>
      <c r="J633" s="207"/>
      <c r="K633" s="207"/>
      <c r="L633" s="207"/>
      <c r="M633" s="207"/>
      <c r="N633" s="149"/>
      <c r="O633" s="149"/>
    </row>
    <row r="634" spans="1:15" ht="24.75" customHeight="1">
      <c r="A634" s="398" t="s">
        <v>905</v>
      </c>
      <c r="B634" s="398"/>
      <c r="C634" s="398"/>
      <c r="D634" s="398"/>
      <c r="E634" s="398"/>
      <c r="F634" s="207"/>
      <c r="G634" s="207"/>
      <c r="H634" s="207"/>
      <c r="I634" s="207"/>
      <c r="J634" s="207"/>
      <c r="K634" s="207"/>
      <c r="L634" s="207"/>
      <c r="M634" s="207"/>
      <c r="N634" s="149"/>
      <c r="O634" s="149"/>
    </row>
    <row r="635" spans="1:15" ht="12.75" customHeight="1">
      <c r="A635" s="126"/>
      <c r="E635" s="149"/>
      <c r="F635" s="207"/>
      <c r="G635" s="207"/>
      <c r="H635" s="207"/>
      <c r="I635" s="207"/>
      <c r="J635" s="207"/>
      <c r="K635" s="207"/>
      <c r="L635" s="207"/>
      <c r="M635" s="207"/>
      <c r="N635" s="149"/>
      <c r="O635" s="149"/>
    </row>
    <row r="636" spans="1:15" ht="15" customHeight="1">
      <c r="A636" s="216" t="s">
        <v>352</v>
      </c>
      <c r="B636" s="217">
        <v>230</v>
      </c>
      <c r="C636" s="210">
        <v>163</v>
      </c>
      <c r="D636" s="210">
        <v>60</v>
      </c>
      <c r="E636" s="211">
        <v>7</v>
      </c>
      <c r="F636" s="207"/>
      <c r="G636" s="207"/>
      <c r="H636" s="207"/>
      <c r="I636" s="207"/>
      <c r="J636" s="207"/>
      <c r="K636" s="207"/>
      <c r="L636" s="207"/>
      <c r="M636" s="207"/>
      <c r="N636" s="149"/>
      <c r="O636" s="149"/>
    </row>
    <row r="637" spans="1:15" ht="15" customHeight="1">
      <c r="A637" s="216" t="s">
        <v>353</v>
      </c>
      <c r="B637" s="217">
        <v>5021</v>
      </c>
      <c r="C637" s="218">
        <v>3731</v>
      </c>
      <c r="D637" s="210">
        <v>865</v>
      </c>
      <c r="E637" s="211">
        <v>425</v>
      </c>
      <c r="F637" s="207"/>
      <c r="G637" s="207"/>
      <c r="H637" s="207"/>
      <c r="I637" s="207"/>
      <c r="J637" s="207"/>
      <c r="K637" s="207"/>
      <c r="L637" s="207"/>
      <c r="M637" s="207"/>
      <c r="N637" s="149"/>
      <c r="O637" s="149"/>
    </row>
    <row r="638" spans="1:15" ht="15" customHeight="1">
      <c r="A638" s="219" t="s">
        <v>354</v>
      </c>
      <c r="B638" s="217">
        <v>4618</v>
      </c>
      <c r="C638" s="210">
        <v>3405</v>
      </c>
      <c r="D638" s="210">
        <v>822</v>
      </c>
      <c r="E638" s="211">
        <v>391</v>
      </c>
      <c r="F638" s="207"/>
      <c r="G638" s="207"/>
      <c r="H638" s="207"/>
      <c r="I638" s="207"/>
      <c r="J638" s="207"/>
      <c r="K638" s="207"/>
      <c r="L638" s="207"/>
      <c r="M638" s="207"/>
      <c r="N638" s="149"/>
      <c r="O638" s="149"/>
    </row>
    <row r="639" spans="1:15" ht="15" customHeight="1">
      <c r="A639" s="220" t="s">
        <v>355</v>
      </c>
      <c r="B639" s="217">
        <v>4369</v>
      </c>
      <c r="C639" s="218">
        <v>3237</v>
      </c>
      <c r="D639" s="210">
        <v>758</v>
      </c>
      <c r="E639" s="211">
        <v>374</v>
      </c>
      <c r="F639" s="207"/>
      <c r="G639" s="207"/>
      <c r="H639" s="207"/>
      <c r="I639" s="207"/>
      <c r="J639" s="207"/>
      <c r="K639" s="207"/>
      <c r="L639" s="207"/>
      <c r="M639" s="207"/>
      <c r="N639" s="149"/>
      <c r="O639" s="149"/>
    </row>
    <row r="640" spans="1:15" ht="15" customHeight="1">
      <c r="A640" s="219" t="s">
        <v>356</v>
      </c>
      <c r="B640" s="217">
        <v>403</v>
      </c>
      <c r="C640" s="210">
        <v>326</v>
      </c>
      <c r="D640" s="210">
        <v>43</v>
      </c>
      <c r="E640" s="211">
        <v>34</v>
      </c>
      <c r="F640" s="207"/>
      <c r="G640" s="207"/>
      <c r="H640" s="207"/>
      <c r="I640" s="207"/>
      <c r="J640" s="207"/>
      <c r="K640" s="207"/>
      <c r="L640" s="207"/>
      <c r="M640" s="207"/>
      <c r="N640" s="149"/>
      <c r="O640" s="149"/>
    </row>
    <row r="641" spans="1:15" ht="15" customHeight="1">
      <c r="A641" s="216" t="s">
        <v>357</v>
      </c>
      <c r="B641" s="217">
        <v>18834</v>
      </c>
      <c r="C641" s="210">
        <v>12146</v>
      </c>
      <c r="D641" s="210">
        <v>4424</v>
      </c>
      <c r="E641" s="211">
        <v>2264</v>
      </c>
      <c r="F641" s="207"/>
      <c r="G641" s="207"/>
      <c r="H641" s="207"/>
      <c r="I641" s="207"/>
      <c r="J641" s="207"/>
      <c r="K641" s="207"/>
      <c r="L641" s="207"/>
      <c r="M641" s="207"/>
      <c r="N641" s="149"/>
      <c r="O641" s="149"/>
    </row>
    <row r="642" spans="1:15" ht="15" customHeight="1">
      <c r="A642" s="219" t="s">
        <v>358</v>
      </c>
      <c r="B642" s="217">
        <v>4667</v>
      </c>
      <c r="C642" s="218">
        <v>3207</v>
      </c>
      <c r="D642" s="210">
        <v>816</v>
      </c>
      <c r="E642" s="211">
        <v>644</v>
      </c>
      <c r="F642" s="207"/>
      <c r="G642" s="207"/>
      <c r="H642" s="207"/>
      <c r="I642" s="207"/>
      <c r="J642" s="207"/>
      <c r="K642" s="207"/>
      <c r="L642" s="207"/>
      <c r="M642" s="207"/>
      <c r="N642" s="149"/>
      <c r="O642" s="149"/>
    </row>
    <row r="643" spans="1:15" ht="15" customHeight="1">
      <c r="A643" s="219" t="s">
        <v>359</v>
      </c>
      <c r="B643" s="217">
        <v>228</v>
      </c>
      <c r="C643" s="218">
        <v>91</v>
      </c>
      <c r="D643" s="210">
        <v>79</v>
      </c>
      <c r="E643" s="211">
        <v>58</v>
      </c>
      <c r="F643" s="207"/>
      <c r="G643" s="207"/>
      <c r="H643" s="207"/>
      <c r="I643" s="207"/>
      <c r="J643" s="207"/>
      <c r="K643" s="207"/>
      <c r="L643" s="207"/>
      <c r="M643" s="207"/>
      <c r="N643" s="149"/>
      <c r="O643" s="149"/>
    </row>
    <row r="644" spans="1:15" ht="15" customHeight="1">
      <c r="A644" s="219" t="s">
        <v>360</v>
      </c>
      <c r="B644" s="217">
        <v>538</v>
      </c>
      <c r="C644" s="218">
        <v>255</v>
      </c>
      <c r="D644" s="210">
        <v>191</v>
      </c>
      <c r="E644" s="211">
        <v>92</v>
      </c>
      <c r="F644" s="207"/>
      <c r="G644" s="207"/>
      <c r="H644" s="207"/>
      <c r="I644" s="207"/>
      <c r="J644" s="207"/>
      <c r="K644" s="207"/>
      <c r="L644" s="207"/>
      <c r="M644" s="207"/>
      <c r="N644" s="149"/>
      <c r="O644" s="149"/>
    </row>
    <row r="645" spans="1:15" ht="15" customHeight="1">
      <c r="A645" s="219" t="s">
        <v>361</v>
      </c>
      <c r="B645" s="217">
        <v>118</v>
      </c>
      <c r="C645" s="218">
        <v>64</v>
      </c>
      <c r="D645" s="210">
        <v>42</v>
      </c>
      <c r="E645" s="211">
        <v>12</v>
      </c>
      <c r="F645" s="207"/>
      <c r="G645" s="207"/>
      <c r="H645" s="207"/>
      <c r="I645" s="207"/>
      <c r="J645" s="207"/>
      <c r="K645" s="207"/>
      <c r="L645" s="207"/>
      <c r="M645" s="207"/>
      <c r="N645" s="149"/>
      <c r="O645" s="149"/>
    </row>
    <row r="646" spans="1:15" ht="29.25" customHeight="1">
      <c r="A646" s="221" t="s">
        <v>362</v>
      </c>
      <c r="B646" s="222">
        <v>2344</v>
      </c>
      <c r="C646" s="223">
        <v>1077</v>
      </c>
      <c r="D646" s="224">
        <v>811</v>
      </c>
      <c r="E646" s="225">
        <v>456</v>
      </c>
      <c r="F646" s="207"/>
      <c r="G646" s="207"/>
      <c r="H646" s="207"/>
      <c r="I646" s="207"/>
      <c r="J646" s="207"/>
      <c r="K646" s="207"/>
      <c r="L646" s="207"/>
      <c r="M646" s="207"/>
      <c r="N646" s="149"/>
      <c r="O646" s="149"/>
    </row>
    <row r="647" spans="1:15" ht="29.25" customHeight="1">
      <c r="A647" s="221" t="s">
        <v>363</v>
      </c>
      <c r="B647" s="222">
        <v>9669</v>
      </c>
      <c r="C647" s="223">
        <v>6519</v>
      </c>
      <c r="D647" s="224">
        <v>2266</v>
      </c>
      <c r="E647" s="225">
        <v>884</v>
      </c>
      <c r="F647" s="207"/>
      <c r="G647" s="207"/>
      <c r="H647" s="207"/>
      <c r="I647" s="207"/>
      <c r="J647" s="207"/>
      <c r="K647" s="207"/>
      <c r="L647" s="207"/>
      <c r="M647" s="207"/>
      <c r="N647" s="149"/>
      <c r="O647" s="149"/>
    </row>
    <row r="648" spans="1:15" ht="29.25" customHeight="1">
      <c r="A648" s="221" t="s">
        <v>364</v>
      </c>
      <c r="B648" s="222">
        <v>1270</v>
      </c>
      <c r="C648" s="223">
        <v>933</v>
      </c>
      <c r="D648" s="224">
        <v>219</v>
      </c>
      <c r="E648" s="225">
        <v>118</v>
      </c>
      <c r="F648" s="207"/>
      <c r="G648" s="207"/>
      <c r="H648" s="207"/>
      <c r="I648" s="207"/>
      <c r="J648" s="207"/>
      <c r="K648" s="207"/>
      <c r="L648" s="207"/>
      <c r="M648" s="207"/>
      <c r="N648" s="149"/>
      <c r="O648" s="149"/>
    </row>
    <row r="649" spans="1:15" ht="120.75" customHeight="1">
      <c r="A649" s="207" t="s">
        <v>221</v>
      </c>
      <c r="E649" s="149"/>
      <c r="F649" s="226"/>
      <c r="G649" s="226"/>
    </row>
    <row r="650" spans="1:15" ht="30.75" customHeight="1">
      <c r="A650" s="317" t="s">
        <v>904</v>
      </c>
      <c r="B650" s="317"/>
      <c r="C650" s="317"/>
      <c r="D650" s="317"/>
      <c r="E650" s="317"/>
      <c r="F650" s="226"/>
      <c r="G650" s="226"/>
    </row>
    <row r="651" spans="1:15" ht="15" customHeight="1">
      <c r="A651" s="399" t="s">
        <v>907</v>
      </c>
      <c r="B651" s="399"/>
      <c r="C651" s="399"/>
      <c r="D651" s="399"/>
      <c r="E651" s="399"/>
    </row>
    <row r="652" spans="1:15" ht="15" customHeight="1">
      <c r="A652" s="399" t="s">
        <v>326</v>
      </c>
      <c r="B652" s="399"/>
      <c r="C652" s="399"/>
      <c r="D652" s="399"/>
      <c r="E652" s="399"/>
    </row>
    <row r="653" spans="1:15" ht="15" customHeight="1">
      <c r="A653" s="399" t="s">
        <v>853</v>
      </c>
      <c r="B653" s="399"/>
      <c r="C653" s="399"/>
      <c r="D653" s="399"/>
      <c r="E653" s="399"/>
    </row>
    <row r="654" spans="1:15" ht="12.75" customHeight="1">
      <c r="B654" s="206"/>
      <c r="C654" s="206"/>
      <c r="D654" s="207"/>
      <c r="E654" s="126"/>
    </row>
    <row r="655" spans="1:15" s="132" customFormat="1" ht="15" customHeight="1">
      <c r="A655" s="319" t="s">
        <v>328</v>
      </c>
      <c r="B655" s="322" t="s">
        <v>329</v>
      </c>
      <c r="C655" s="325" t="s">
        <v>330</v>
      </c>
      <c r="D655" s="326"/>
      <c r="E655" s="326"/>
    </row>
    <row r="656" spans="1:15" s="132" customFormat="1" ht="15" customHeight="1">
      <c r="A656" s="320"/>
      <c r="B656" s="323"/>
      <c r="C656" s="327" t="s">
        <v>331</v>
      </c>
      <c r="D656" s="327" t="s">
        <v>332</v>
      </c>
      <c r="E656" s="330" t="s">
        <v>333</v>
      </c>
    </row>
    <row r="657" spans="1:15" s="132" customFormat="1" ht="15">
      <c r="A657" s="320"/>
      <c r="B657" s="323"/>
      <c r="C657" s="328"/>
      <c r="D657" s="328"/>
      <c r="E657" s="331"/>
    </row>
    <row r="658" spans="1:15" s="132" customFormat="1" ht="15">
      <c r="A658" s="320"/>
      <c r="B658" s="323"/>
      <c r="C658" s="328"/>
      <c r="D658" s="328"/>
      <c r="E658" s="331"/>
    </row>
    <row r="659" spans="1:15" s="132" customFormat="1" ht="15">
      <c r="A659" s="321"/>
      <c r="B659" s="324"/>
      <c r="C659" s="329"/>
      <c r="D659" s="329"/>
      <c r="E659" s="332"/>
    </row>
    <row r="660" spans="1:15" ht="29.25" customHeight="1">
      <c r="B660" s="207"/>
      <c r="C660" s="243"/>
      <c r="D660" s="243"/>
      <c r="E660" s="243"/>
      <c r="F660" s="208"/>
    </row>
    <row r="661" spans="1:15" ht="15" customHeight="1">
      <c r="A661" s="209" t="s">
        <v>854</v>
      </c>
      <c r="B661" s="210">
        <v>26500</v>
      </c>
      <c r="C661" s="211">
        <v>18209</v>
      </c>
      <c r="D661" s="211">
        <v>7140</v>
      </c>
      <c r="E661" s="211">
        <v>1144</v>
      </c>
      <c r="F661" s="207"/>
      <c r="G661" s="207"/>
      <c r="H661" s="207"/>
      <c r="I661" s="207"/>
      <c r="J661" s="207"/>
      <c r="K661" s="207"/>
      <c r="L661" s="207"/>
      <c r="M661" s="207"/>
      <c r="N661" s="149"/>
      <c r="O661" s="149"/>
    </row>
    <row r="662" spans="1:15" ht="15" customHeight="1">
      <c r="A662" s="212" t="s">
        <v>335</v>
      </c>
      <c r="B662" s="210">
        <v>737</v>
      </c>
      <c r="C662" s="211">
        <v>460</v>
      </c>
      <c r="D662" s="211">
        <v>233</v>
      </c>
      <c r="E662" s="211">
        <v>44</v>
      </c>
      <c r="F662" s="207"/>
      <c r="G662" s="207"/>
      <c r="H662" s="207"/>
      <c r="I662" s="207"/>
      <c r="J662" s="207"/>
      <c r="K662" s="207"/>
      <c r="L662" s="207"/>
      <c r="M662" s="207"/>
      <c r="N662" s="149"/>
      <c r="O662" s="149"/>
    </row>
    <row r="663" spans="1:15" ht="15" customHeight="1">
      <c r="A663" s="207"/>
      <c r="B663" s="210"/>
      <c r="C663" s="211"/>
      <c r="D663" s="211"/>
      <c r="E663" s="211"/>
      <c r="F663" s="207"/>
      <c r="G663" s="207"/>
      <c r="H663" s="207"/>
      <c r="I663" s="207"/>
      <c r="J663" s="207"/>
      <c r="K663" s="207"/>
      <c r="L663" s="207"/>
      <c r="M663" s="207"/>
      <c r="N663" s="149"/>
      <c r="O663" s="149"/>
    </row>
    <row r="664" spans="1:15" ht="24.75" customHeight="1">
      <c r="A664" s="398" t="s">
        <v>339</v>
      </c>
      <c r="B664" s="398"/>
      <c r="C664" s="398"/>
      <c r="D664" s="398"/>
      <c r="E664" s="398"/>
      <c r="F664" s="207"/>
      <c r="G664" s="207"/>
      <c r="H664" s="207"/>
      <c r="I664" s="207"/>
      <c r="J664" s="207"/>
      <c r="K664" s="207"/>
      <c r="L664" s="207"/>
      <c r="M664" s="207"/>
      <c r="N664" s="149"/>
      <c r="O664" s="149"/>
    </row>
    <row r="665" spans="1:15" ht="12.75" customHeight="1">
      <c r="A665" s="207"/>
      <c r="E665" s="149"/>
      <c r="F665" s="207"/>
      <c r="G665" s="207"/>
      <c r="H665" s="207"/>
      <c r="I665" s="207"/>
      <c r="J665" s="207"/>
      <c r="K665" s="207"/>
      <c r="L665" s="207"/>
      <c r="M665" s="207"/>
      <c r="N665" s="149"/>
      <c r="O665" s="149"/>
    </row>
    <row r="666" spans="1:15" ht="15" customHeight="1">
      <c r="A666" s="207" t="s">
        <v>340</v>
      </c>
      <c r="E666" s="149"/>
      <c r="F666" s="207"/>
      <c r="G666" s="207"/>
      <c r="H666" s="207"/>
      <c r="I666" s="207"/>
      <c r="J666" s="207"/>
      <c r="K666" s="207"/>
      <c r="L666" s="207"/>
      <c r="M666" s="207"/>
      <c r="N666" s="149"/>
      <c r="O666" s="149"/>
    </row>
    <row r="667" spans="1:15" ht="15" customHeight="1">
      <c r="A667" s="207" t="s">
        <v>341</v>
      </c>
      <c r="B667" s="213">
        <v>524</v>
      </c>
      <c r="C667" s="211">
        <v>345</v>
      </c>
      <c r="D667" s="211">
        <v>146</v>
      </c>
      <c r="E667" s="211">
        <v>33</v>
      </c>
      <c r="F667" s="207"/>
      <c r="G667" s="207"/>
      <c r="H667" s="207"/>
      <c r="I667" s="207"/>
      <c r="J667" s="207"/>
      <c r="K667" s="207"/>
      <c r="L667" s="207"/>
      <c r="M667" s="207"/>
      <c r="N667" s="149"/>
      <c r="O667" s="149"/>
    </row>
    <row r="668" spans="1:15" ht="15" customHeight="1">
      <c r="A668" s="207" t="s">
        <v>342</v>
      </c>
      <c r="B668" s="213">
        <v>3017</v>
      </c>
      <c r="C668" s="211">
        <v>1958</v>
      </c>
      <c r="D668" s="211">
        <v>866</v>
      </c>
      <c r="E668" s="211">
        <v>189</v>
      </c>
      <c r="F668" s="207"/>
      <c r="G668" s="207"/>
      <c r="H668" s="207"/>
      <c r="I668" s="207"/>
      <c r="J668" s="207"/>
      <c r="K668" s="207"/>
      <c r="L668" s="207"/>
      <c r="M668" s="207"/>
      <c r="N668" s="149"/>
      <c r="O668" s="149"/>
    </row>
    <row r="669" spans="1:15" ht="15" customHeight="1">
      <c r="A669" s="207" t="s">
        <v>343</v>
      </c>
      <c r="B669" s="213">
        <v>6173</v>
      </c>
      <c r="C669" s="211">
        <v>4044</v>
      </c>
      <c r="D669" s="211">
        <v>1846</v>
      </c>
      <c r="E669" s="211">
        <v>281</v>
      </c>
      <c r="F669" s="207"/>
      <c r="G669" s="207"/>
      <c r="H669" s="207"/>
      <c r="I669" s="207"/>
      <c r="J669" s="207"/>
      <c r="K669" s="207"/>
      <c r="L669" s="207"/>
      <c r="M669" s="207"/>
      <c r="N669" s="149"/>
      <c r="O669" s="149"/>
    </row>
    <row r="670" spans="1:15" ht="15" customHeight="1">
      <c r="A670" s="207" t="s">
        <v>344</v>
      </c>
      <c r="B670" s="213">
        <v>16581</v>
      </c>
      <c r="C670" s="211">
        <v>11714</v>
      </c>
      <c r="D670" s="211">
        <v>4236</v>
      </c>
      <c r="E670" s="211">
        <v>630</v>
      </c>
      <c r="F670" s="207"/>
      <c r="G670" s="207"/>
      <c r="H670" s="207"/>
      <c r="I670" s="207"/>
      <c r="J670" s="207"/>
      <c r="K670" s="207"/>
      <c r="L670" s="207"/>
      <c r="M670" s="207"/>
      <c r="N670" s="149"/>
      <c r="O670" s="149"/>
    </row>
    <row r="671" spans="1:15" ht="15" customHeight="1">
      <c r="A671" s="207" t="s">
        <v>345</v>
      </c>
      <c r="B671" s="213">
        <v>205</v>
      </c>
      <c r="C671" s="211">
        <v>148</v>
      </c>
      <c r="D671" s="211">
        <v>46</v>
      </c>
      <c r="E671" s="211">
        <v>11</v>
      </c>
      <c r="F671" s="207"/>
      <c r="G671" s="207"/>
      <c r="H671" s="207"/>
      <c r="I671" s="207"/>
      <c r="J671" s="207"/>
      <c r="K671" s="207"/>
      <c r="L671" s="207"/>
      <c r="M671" s="207"/>
      <c r="N671" s="149"/>
      <c r="O671" s="149"/>
    </row>
    <row r="672" spans="1:15" ht="12.75" customHeight="1">
      <c r="A672" s="207"/>
      <c r="E672" s="149"/>
      <c r="F672" s="207"/>
      <c r="G672" s="207"/>
      <c r="H672" s="207"/>
      <c r="I672" s="207"/>
      <c r="J672" s="207"/>
      <c r="K672" s="207"/>
      <c r="L672" s="207"/>
      <c r="M672" s="207"/>
      <c r="N672" s="149"/>
      <c r="O672" s="149"/>
    </row>
    <row r="673" spans="1:15" ht="24.75" customHeight="1">
      <c r="A673" s="398" t="s">
        <v>346</v>
      </c>
      <c r="B673" s="398"/>
      <c r="C673" s="398"/>
      <c r="D673" s="398"/>
      <c r="E673" s="398"/>
      <c r="F673" s="207"/>
      <c r="G673" s="207"/>
      <c r="H673" s="207"/>
      <c r="I673" s="207"/>
      <c r="J673" s="207"/>
      <c r="K673" s="207"/>
      <c r="L673" s="207"/>
      <c r="M673" s="207"/>
      <c r="N673" s="149"/>
      <c r="O673" s="149"/>
    </row>
    <row r="674" spans="1:15" ht="12.75" customHeight="1">
      <c r="A674" s="207"/>
      <c r="E674" s="149"/>
      <c r="F674" s="207"/>
      <c r="G674" s="207"/>
      <c r="H674" s="207"/>
      <c r="I674" s="207"/>
      <c r="J674" s="207"/>
      <c r="K674" s="207"/>
      <c r="L674" s="207"/>
      <c r="M674" s="207"/>
      <c r="N674" s="149"/>
      <c r="O674" s="149"/>
    </row>
    <row r="675" spans="1:15" ht="15" customHeight="1">
      <c r="A675" s="207" t="s">
        <v>347</v>
      </c>
      <c r="B675" s="213">
        <v>24462</v>
      </c>
      <c r="C675" s="211">
        <v>16837</v>
      </c>
      <c r="D675" s="214">
        <v>6670</v>
      </c>
      <c r="E675" s="214">
        <v>948</v>
      </c>
      <c r="F675" s="207"/>
      <c r="G675" s="207"/>
      <c r="H675" s="207"/>
      <c r="I675" s="207"/>
      <c r="J675" s="207"/>
      <c r="K675" s="207"/>
      <c r="L675" s="207"/>
      <c r="M675" s="207"/>
      <c r="N675" s="149"/>
      <c r="O675" s="149"/>
    </row>
    <row r="676" spans="1:15" ht="16.149999999999999" customHeight="1">
      <c r="A676" s="102" t="s">
        <v>902</v>
      </c>
      <c r="B676" s="215">
        <v>2038</v>
      </c>
      <c r="C676" s="211">
        <v>1372</v>
      </c>
      <c r="D676" s="214">
        <v>470</v>
      </c>
      <c r="E676" s="211">
        <v>196</v>
      </c>
      <c r="F676" s="207"/>
      <c r="G676" s="207"/>
      <c r="H676" s="207"/>
      <c r="I676" s="207"/>
      <c r="J676" s="207"/>
      <c r="K676" s="207"/>
      <c r="L676" s="207"/>
      <c r="M676" s="207"/>
      <c r="N676" s="149"/>
      <c r="O676" s="149"/>
    </row>
    <row r="677" spans="1:15" ht="15" customHeight="1">
      <c r="A677" s="207" t="s">
        <v>348</v>
      </c>
      <c r="B677" s="215">
        <v>1725</v>
      </c>
      <c r="C677" s="211">
        <v>1149</v>
      </c>
      <c r="D677" s="214">
        <v>406</v>
      </c>
      <c r="E677" s="211">
        <v>170</v>
      </c>
      <c r="F677" s="207"/>
      <c r="G677" s="207"/>
      <c r="H677" s="207"/>
      <c r="I677" s="207"/>
      <c r="J677" s="207"/>
      <c r="K677" s="207"/>
      <c r="L677" s="207"/>
      <c r="M677" s="207"/>
      <c r="N677" s="149"/>
      <c r="O677" s="149"/>
    </row>
    <row r="678" spans="1:15" ht="12.75" customHeight="1">
      <c r="A678" s="207"/>
      <c r="E678" s="149"/>
      <c r="F678" s="207"/>
      <c r="G678" s="207"/>
      <c r="H678" s="207"/>
      <c r="I678" s="207"/>
      <c r="J678" s="207"/>
      <c r="K678" s="207"/>
      <c r="L678" s="207"/>
      <c r="M678" s="207"/>
      <c r="N678" s="149"/>
      <c r="O678" s="149"/>
    </row>
    <row r="679" spans="1:15" ht="24.75" customHeight="1">
      <c r="A679" s="398" t="s">
        <v>349</v>
      </c>
      <c r="B679" s="398"/>
      <c r="C679" s="398"/>
      <c r="D679" s="398"/>
      <c r="E679" s="398"/>
      <c r="F679" s="207"/>
      <c r="G679" s="207"/>
      <c r="H679" s="207"/>
      <c r="I679" s="207"/>
      <c r="J679" s="207"/>
      <c r="K679" s="207"/>
      <c r="L679" s="207"/>
      <c r="M679" s="207"/>
      <c r="N679" s="149"/>
      <c r="O679" s="149"/>
    </row>
    <row r="680" spans="1:15" ht="12.75" customHeight="1">
      <c r="A680" s="207"/>
      <c r="E680" s="149"/>
      <c r="F680" s="207"/>
      <c r="G680" s="207"/>
      <c r="H680" s="207"/>
      <c r="I680" s="207"/>
      <c r="J680" s="207"/>
      <c r="K680" s="207"/>
      <c r="L680" s="207"/>
      <c r="M680" s="207"/>
      <c r="N680" s="149"/>
      <c r="O680" s="149"/>
    </row>
    <row r="681" spans="1:15" ht="15" customHeight="1">
      <c r="A681" s="207" t="s">
        <v>350</v>
      </c>
      <c r="B681" s="213">
        <v>14989</v>
      </c>
      <c r="C681" s="211">
        <v>9998</v>
      </c>
      <c r="D681" s="214">
        <v>4209</v>
      </c>
      <c r="E681" s="214">
        <v>782</v>
      </c>
      <c r="F681" s="207"/>
      <c r="G681" s="207"/>
      <c r="H681" s="207"/>
      <c r="I681" s="207"/>
      <c r="J681" s="207"/>
      <c r="K681" s="207"/>
      <c r="L681" s="207"/>
      <c r="M681" s="207"/>
      <c r="N681" s="149"/>
      <c r="O681" s="149"/>
    </row>
    <row r="682" spans="1:15" ht="15" customHeight="1">
      <c r="A682" s="207" t="s">
        <v>351</v>
      </c>
      <c r="B682" s="213">
        <v>11511</v>
      </c>
      <c r="C682" s="211">
        <v>8211</v>
      </c>
      <c r="D682" s="214">
        <v>2931</v>
      </c>
      <c r="E682" s="211">
        <v>362</v>
      </c>
      <c r="F682" s="207"/>
      <c r="G682" s="207"/>
      <c r="H682" s="207"/>
      <c r="I682" s="207"/>
      <c r="J682" s="207"/>
      <c r="K682" s="207"/>
      <c r="L682" s="207"/>
      <c r="M682" s="207"/>
      <c r="N682" s="149"/>
      <c r="O682" s="149"/>
    </row>
    <row r="683" spans="1:15" ht="12.75" customHeight="1">
      <c r="A683" s="207"/>
      <c r="E683" s="149"/>
      <c r="F683" s="207"/>
      <c r="G683" s="207"/>
      <c r="H683" s="207"/>
      <c r="I683" s="207"/>
      <c r="J683" s="207"/>
      <c r="K683" s="207"/>
      <c r="L683" s="207"/>
      <c r="M683" s="207"/>
      <c r="N683" s="149"/>
      <c r="O683" s="149"/>
    </row>
    <row r="684" spans="1:15" ht="24.75" customHeight="1">
      <c r="A684" s="398" t="s">
        <v>905</v>
      </c>
      <c r="B684" s="398"/>
      <c r="C684" s="398"/>
      <c r="D684" s="398"/>
      <c r="E684" s="398"/>
      <c r="F684" s="207"/>
      <c r="G684" s="207"/>
      <c r="H684" s="207"/>
      <c r="I684" s="207"/>
      <c r="J684" s="207"/>
      <c r="K684" s="207"/>
      <c r="L684" s="207"/>
      <c r="M684" s="207"/>
      <c r="N684" s="149"/>
      <c r="O684" s="149"/>
    </row>
    <row r="685" spans="1:15" ht="12.75" customHeight="1">
      <c r="A685" s="126"/>
      <c r="E685" s="149"/>
      <c r="F685" s="207"/>
      <c r="G685" s="207"/>
      <c r="H685" s="207"/>
      <c r="I685" s="207"/>
      <c r="J685" s="207"/>
      <c r="K685" s="207"/>
      <c r="L685" s="207"/>
      <c r="M685" s="207"/>
      <c r="N685" s="149"/>
      <c r="O685" s="149"/>
    </row>
    <row r="686" spans="1:15" ht="15" customHeight="1">
      <c r="A686" s="216" t="s">
        <v>352</v>
      </c>
      <c r="B686" s="217">
        <v>289</v>
      </c>
      <c r="C686" s="210">
        <v>226</v>
      </c>
      <c r="D686" s="210">
        <v>50</v>
      </c>
      <c r="E686" s="211">
        <v>13</v>
      </c>
      <c r="F686" s="207"/>
      <c r="G686" s="207"/>
      <c r="H686" s="207"/>
      <c r="I686" s="207"/>
      <c r="J686" s="207"/>
      <c r="K686" s="207"/>
      <c r="L686" s="207"/>
      <c r="M686" s="207"/>
      <c r="N686" s="149"/>
      <c r="O686" s="149"/>
    </row>
    <row r="687" spans="1:15" ht="15" customHeight="1">
      <c r="A687" s="216" t="s">
        <v>353</v>
      </c>
      <c r="B687" s="217">
        <v>5139</v>
      </c>
      <c r="C687" s="218">
        <v>3994</v>
      </c>
      <c r="D687" s="210">
        <v>1006</v>
      </c>
      <c r="E687" s="211">
        <v>139</v>
      </c>
      <c r="F687" s="207"/>
      <c r="G687" s="207"/>
      <c r="H687" s="207"/>
      <c r="I687" s="207"/>
      <c r="J687" s="207"/>
      <c r="K687" s="207"/>
      <c r="L687" s="207"/>
      <c r="M687" s="207"/>
      <c r="N687" s="149"/>
      <c r="O687" s="149"/>
    </row>
    <row r="688" spans="1:15" ht="15" customHeight="1">
      <c r="A688" s="219" t="s">
        <v>354</v>
      </c>
      <c r="B688" s="217">
        <v>4705</v>
      </c>
      <c r="C688" s="210">
        <v>3672</v>
      </c>
      <c r="D688" s="210">
        <v>907</v>
      </c>
      <c r="E688" s="211">
        <v>126</v>
      </c>
      <c r="F688" s="207"/>
      <c r="G688" s="207"/>
      <c r="H688" s="207"/>
      <c r="I688" s="207"/>
      <c r="J688" s="207"/>
      <c r="K688" s="207"/>
      <c r="L688" s="207"/>
      <c r="M688" s="207"/>
      <c r="N688" s="149"/>
      <c r="O688" s="149"/>
    </row>
    <row r="689" spans="1:15" ht="15" customHeight="1">
      <c r="A689" s="220" t="s">
        <v>355</v>
      </c>
      <c r="B689" s="217">
        <v>4361</v>
      </c>
      <c r="C689" s="218">
        <v>3459</v>
      </c>
      <c r="D689" s="210">
        <v>786</v>
      </c>
      <c r="E689" s="211">
        <v>116</v>
      </c>
      <c r="F689" s="207"/>
      <c r="G689" s="207"/>
      <c r="H689" s="207"/>
      <c r="I689" s="207"/>
      <c r="J689" s="207"/>
      <c r="K689" s="207"/>
      <c r="L689" s="207"/>
      <c r="M689" s="207"/>
      <c r="N689" s="149"/>
      <c r="O689" s="149"/>
    </row>
    <row r="690" spans="1:15" ht="15" customHeight="1">
      <c r="A690" s="219" t="s">
        <v>356</v>
      </c>
      <c r="B690" s="217">
        <v>434</v>
      </c>
      <c r="C690" s="210">
        <v>322</v>
      </c>
      <c r="D690" s="210">
        <v>99</v>
      </c>
      <c r="E690" s="211">
        <v>13</v>
      </c>
      <c r="F690" s="207"/>
      <c r="G690" s="207"/>
      <c r="H690" s="207"/>
      <c r="I690" s="207"/>
      <c r="J690" s="207"/>
      <c r="K690" s="207"/>
      <c r="L690" s="207"/>
      <c r="M690" s="207"/>
      <c r="N690" s="149"/>
      <c r="O690" s="149"/>
    </row>
    <row r="691" spans="1:15" ht="15" customHeight="1">
      <c r="A691" s="216" t="s">
        <v>357</v>
      </c>
      <c r="B691" s="217">
        <v>21065</v>
      </c>
      <c r="C691" s="210">
        <v>13989</v>
      </c>
      <c r="D691" s="210">
        <v>6084</v>
      </c>
      <c r="E691" s="211">
        <v>992</v>
      </c>
      <c r="F691" s="207"/>
      <c r="G691" s="207"/>
      <c r="H691" s="207"/>
      <c r="I691" s="207"/>
      <c r="J691" s="207"/>
      <c r="K691" s="207"/>
      <c r="L691" s="207"/>
      <c r="M691" s="207"/>
      <c r="N691" s="149"/>
      <c r="O691" s="149"/>
    </row>
    <row r="692" spans="1:15" ht="15" customHeight="1">
      <c r="A692" s="219" t="s">
        <v>358</v>
      </c>
      <c r="B692" s="217">
        <v>6343</v>
      </c>
      <c r="C692" s="218">
        <v>4619</v>
      </c>
      <c r="D692" s="210">
        <v>1462</v>
      </c>
      <c r="E692" s="211">
        <v>262</v>
      </c>
      <c r="F692" s="207"/>
      <c r="G692" s="207"/>
      <c r="H692" s="207"/>
      <c r="I692" s="207"/>
      <c r="J692" s="207"/>
      <c r="K692" s="207"/>
      <c r="L692" s="207"/>
      <c r="M692" s="207"/>
      <c r="N692" s="149"/>
      <c r="O692" s="149"/>
    </row>
    <row r="693" spans="1:15" ht="15" customHeight="1">
      <c r="A693" s="219" t="s">
        <v>359</v>
      </c>
      <c r="B693" s="217">
        <v>317</v>
      </c>
      <c r="C693" s="218">
        <v>139</v>
      </c>
      <c r="D693" s="210">
        <v>143</v>
      </c>
      <c r="E693" s="211">
        <v>35</v>
      </c>
      <c r="F693" s="207"/>
      <c r="G693" s="207"/>
      <c r="H693" s="207"/>
      <c r="I693" s="207"/>
      <c r="J693" s="207"/>
      <c r="K693" s="207"/>
      <c r="L693" s="207"/>
      <c r="M693" s="207"/>
      <c r="N693" s="149"/>
      <c r="O693" s="149"/>
    </row>
    <row r="694" spans="1:15" ht="15" customHeight="1">
      <c r="A694" s="219" t="s">
        <v>360</v>
      </c>
      <c r="B694" s="217">
        <v>538</v>
      </c>
      <c r="C694" s="218">
        <v>278</v>
      </c>
      <c r="D694" s="210">
        <v>219</v>
      </c>
      <c r="E694" s="211">
        <v>41</v>
      </c>
      <c r="F694" s="207"/>
      <c r="G694" s="207"/>
      <c r="H694" s="207"/>
      <c r="I694" s="207"/>
      <c r="J694" s="207"/>
      <c r="K694" s="207"/>
      <c r="L694" s="207"/>
      <c r="M694" s="207"/>
      <c r="N694" s="149"/>
      <c r="O694" s="149"/>
    </row>
    <row r="695" spans="1:15" ht="15" customHeight="1">
      <c r="A695" s="219" t="s">
        <v>361</v>
      </c>
      <c r="B695" s="217">
        <v>198</v>
      </c>
      <c r="C695" s="218">
        <v>122</v>
      </c>
      <c r="D695" s="210">
        <v>64</v>
      </c>
      <c r="E695" s="211">
        <v>12</v>
      </c>
      <c r="F695" s="207"/>
      <c r="G695" s="207"/>
      <c r="H695" s="207"/>
      <c r="I695" s="207"/>
      <c r="J695" s="207"/>
      <c r="K695" s="207"/>
      <c r="L695" s="207"/>
      <c r="M695" s="207"/>
      <c r="N695" s="149"/>
      <c r="O695" s="149"/>
    </row>
    <row r="696" spans="1:15" ht="29.25" customHeight="1">
      <c r="A696" s="221" t="s">
        <v>362</v>
      </c>
      <c r="B696" s="222">
        <v>3440</v>
      </c>
      <c r="C696" s="223">
        <v>1492</v>
      </c>
      <c r="D696" s="224">
        <v>1523</v>
      </c>
      <c r="E696" s="225">
        <v>425</v>
      </c>
      <c r="F696" s="207"/>
      <c r="G696" s="207"/>
      <c r="H696" s="207"/>
      <c r="I696" s="207"/>
      <c r="J696" s="207"/>
      <c r="K696" s="207"/>
      <c r="L696" s="207"/>
      <c r="M696" s="207"/>
      <c r="N696" s="149"/>
      <c r="O696" s="149"/>
    </row>
    <row r="697" spans="1:15" ht="29.25" customHeight="1">
      <c r="A697" s="221" t="s">
        <v>363</v>
      </c>
      <c r="B697" s="222">
        <v>9239</v>
      </c>
      <c r="C697" s="223">
        <v>6763</v>
      </c>
      <c r="D697" s="224">
        <v>2291</v>
      </c>
      <c r="E697" s="225">
        <v>185</v>
      </c>
      <c r="F697" s="207"/>
      <c r="G697" s="207"/>
      <c r="H697" s="207"/>
      <c r="I697" s="207"/>
      <c r="J697" s="207"/>
      <c r="K697" s="207"/>
      <c r="L697" s="207"/>
      <c r="M697" s="207"/>
      <c r="N697" s="149"/>
      <c r="O697" s="149"/>
    </row>
    <row r="698" spans="1:15" ht="29.25" customHeight="1">
      <c r="A698" s="221" t="s">
        <v>364</v>
      </c>
      <c r="B698" s="222">
        <v>990</v>
      </c>
      <c r="C698" s="223">
        <v>576</v>
      </c>
      <c r="D698" s="224">
        <v>382</v>
      </c>
      <c r="E698" s="225">
        <v>32</v>
      </c>
      <c r="F698" s="207"/>
      <c r="G698" s="207"/>
      <c r="H698" s="207"/>
      <c r="I698" s="207"/>
      <c r="J698" s="207"/>
      <c r="K698" s="207"/>
      <c r="L698" s="207"/>
      <c r="M698" s="207"/>
      <c r="N698" s="149"/>
      <c r="O698" s="149"/>
    </row>
    <row r="699" spans="1:15" ht="120.75" customHeight="1">
      <c r="A699" s="207" t="s">
        <v>221</v>
      </c>
      <c r="E699" s="149"/>
      <c r="F699" s="226"/>
      <c r="G699" s="226"/>
    </row>
    <row r="700" spans="1:15" ht="30.75" customHeight="1">
      <c r="A700" s="317" t="s">
        <v>904</v>
      </c>
      <c r="B700" s="317"/>
      <c r="C700" s="317"/>
      <c r="D700" s="317"/>
      <c r="E700" s="317"/>
      <c r="F700" s="226"/>
      <c r="G700" s="226"/>
    </row>
    <row r="701" spans="1:15" ht="15" customHeight="1">
      <c r="A701" s="399" t="s">
        <v>907</v>
      </c>
      <c r="B701" s="399"/>
      <c r="C701" s="399"/>
      <c r="D701" s="399"/>
      <c r="E701" s="399"/>
    </row>
    <row r="702" spans="1:15" ht="15" customHeight="1">
      <c r="A702" s="399" t="s">
        <v>326</v>
      </c>
      <c r="B702" s="399"/>
      <c r="C702" s="399"/>
      <c r="D702" s="399"/>
      <c r="E702" s="399"/>
    </row>
    <row r="703" spans="1:15" ht="15" customHeight="1">
      <c r="A703" s="399" t="s">
        <v>855</v>
      </c>
      <c r="B703" s="399"/>
      <c r="C703" s="399"/>
      <c r="D703" s="399"/>
      <c r="E703" s="399"/>
    </row>
    <row r="704" spans="1:15" ht="12.75" customHeight="1">
      <c r="B704" s="206"/>
      <c r="C704" s="206"/>
      <c r="D704" s="207"/>
      <c r="E704" s="126"/>
    </row>
    <row r="705" spans="1:15" s="132" customFormat="1" ht="15" customHeight="1">
      <c r="A705" s="319" t="s">
        <v>328</v>
      </c>
      <c r="B705" s="322" t="s">
        <v>329</v>
      </c>
      <c r="C705" s="325" t="s">
        <v>330</v>
      </c>
      <c r="D705" s="326"/>
      <c r="E705" s="326"/>
    </row>
    <row r="706" spans="1:15" s="132" customFormat="1" ht="15" customHeight="1">
      <c r="A706" s="320"/>
      <c r="B706" s="323"/>
      <c r="C706" s="327" t="s">
        <v>331</v>
      </c>
      <c r="D706" s="327" t="s">
        <v>332</v>
      </c>
      <c r="E706" s="330" t="s">
        <v>333</v>
      </c>
    </row>
    <row r="707" spans="1:15" s="132" customFormat="1" ht="15">
      <c r="A707" s="320"/>
      <c r="B707" s="323"/>
      <c r="C707" s="328"/>
      <c r="D707" s="328"/>
      <c r="E707" s="331"/>
    </row>
    <row r="708" spans="1:15" s="132" customFormat="1" ht="15">
      <c r="A708" s="320"/>
      <c r="B708" s="323"/>
      <c r="C708" s="328"/>
      <c r="D708" s="328"/>
      <c r="E708" s="331"/>
    </row>
    <row r="709" spans="1:15" s="132" customFormat="1" ht="15">
      <c r="A709" s="321"/>
      <c r="B709" s="324"/>
      <c r="C709" s="329"/>
      <c r="D709" s="329"/>
      <c r="E709" s="332"/>
    </row>
    <row r="710" spans="1:15" ht="29.25" customHeight="1">
      <c r="B710" s="207"/>
      <c r="C710" s="243"/>
      <c r="D710" s="243"/>
      <c r="E710" s="243"/>
      <c r="F710" s="208"/>
    </row>
    <row r="711" spans="1:15" ht="15" customHeight="1">
      <c r="A711" s="209" t="s">
        <v>856</v>
      </c>
      <c r="B711" s="210">
        <v>12505</v>
      </c>
      <c r="C711" s="211">
        <v>6419</v>
      </c>
      <c r="D711" s="211">
        <v>5490</v>
      </c>
      <c r="E711" s="211">
        <v>596</v>
      </c>
      <c r="F711" s="207"/>
      <c r="G711" s="207"/>
      <c r="H711" s="207"/>
      <c r="I711" s="207"/>
      <c r="J711" s="207"/>
      <c r="K711" s="207"/>
      <c r="L711" s="207"/>
      <c r="M711" s="207"/>
      <c r="N711" s="149"/>
      <c r="O711" s="149"/>
    </row>
    <row r="712" spans="1:15" ht="15" customHeight="1">
      <c r="A712" s="212" t="s">
        <v>335</v>
      </c>
      <c r="B712" s="210">
        <v>325</v>
      </c>
      <c r="C712" s="211">
        <v>142</v>
      </c>
      <c r="D712" s="211">
        <v>159</v>
      </c>
      <c r="E712" s="211">
        <v>24</v>
      </c>
      <c r="F712" s="207"/>
      <c r="G712" s="207"/>
      <c r="H712" s="207"/>
      <c r="I712" s="207"/>
      <c r="J712" s="207"/>
      <c r="K712" s="207"/>
      <c r="L712" s="207"/>
      <c r="M712" s="207"/>
      <c r="N712" s="149"/>
      <c r="O712" s="149"/>
    </row>
    <row r="713" spans="1:15" ht="15" customHeight="1">
      <c r="A713" s="207"/>
      <c r="B713" s="210"/>
      <c r="C713" s="211"/>
      <c r="D713" s="211"/>
      <c r="E713" s="211"/>
      <c r="F713" s="207"/>
      <c r="G713" s="207"/>
      <c r="H713" s="207"/>
      <c r="I713" s="207"/>
      <c r="J713" s="207"/>
      <c r="K713" s="207"/>
      <c r="L713" s="207"/>
      <c r="M713" s="207"/>
      <c r="N713" s="149"/>
      <c r="O713" s="149"/>
    </row>
    <row r="714" spans="1:15" ht="24.75" customHeight="1">
      <c r="A714" s="398" t="s">
        <v>339</v>
      </c>
      <c r="B714" s="398"/>
      <c r="C714" s="398"/>
      <c r="D714" s="398"/>
      <c r="E714" s="398"/>
      <c r="F714" s="207"/>
      <c r="G714" s="207"/>
      <c r="H714" s="207"/>
      <c r="I714" s="207"/>
      <c r="J714" s="207"/>
      <c r="K714" s="207"/>
      <c r="L714" s="207"/>
      <c r="M714" s="207"/>
      <c r="N714" s="149"/>
      <c r="O714" s="149"/>
    </row>
    <row r="715" spans="1:15" ht="12.75" customHeight="1">
      <c r="A715" s="207"/>
      <c r="E715" s="149"/>
      <c r="F715" s="207"/>
      <c r="G715" s="207"/>
      <c r="H715" s="207"/>
      <c r="I715" s="207"/>
      <c r="J715" s="207"/>
      <c r="K715" s="207"/>
      <c r="L715" s="207"/>
      <c r="M715" s="207"/>
      <c r="N715" s="149"/>
      <c r="O715" s="149"/>
    </row>
    <row r="716" spans="1:15" ht="15" customHeight="1">
      <c r="A716" s="207" t="s">
        <v>340</v>
      </c>
      <c r="E716" s="149"/>
      <c r="F716" s="207"/>
      <c r="G716" s="207"/>
      <c r="H716" s="207"/>
      <c r="I716" s="207"/>
      <c r="J716" s="207"/>
      <c r="K716" s="207"/>
      <c r="L716" s="207"/>
      <c r="M716" s="207"/>
      <c r="N716" s="149"/>
      <c r="O716" s="149"/>
    </row>
    <row r="717" spans="1:15" ht="15" customHeight="1">
      <c r="A717" s="207" t="s">
        <v>341</v>
      </c>
      <c r="B717" s="213">
        <v>237</v>
      </c>
      <c r="C717" s="211">
        <v>105</v>
      </c>
      <c r="D717" s="211">
        <v>114</v>
      </c>
      <c r="E717" s="211">
        <v>18</v>
      </c>
      <c r="F717" s="207"/>
      <c r="G717" s="207"/>
      <c r="H717" s="207"/>
      <c r="I717" s="207"/>
      <c r="J717" s="207"/>
      <c r="K717" s="207"/>
      <c r="L717" s="207"/>
      <c r="M717" s="207"/>
      <c r="N717" s="149"/>
      <c r="O717" s="149"/>
    </row>
    <row r="718" spans="1:15" ht="15" customHeight="1">
      <c r="A718" s="207" t="s">
        <v>342</v>
      </c>
      <c r="B718" s="213">
        <v>1196</v>
      </c>
      <c r="C718" s="211">
        <v>563</v>
      </c>
      <c r="D718" s="211">
        <v>552</v>
      </c>
      <c r="E718" s="211">
        <v>81</v>
      </c>
      <c r="F718" s="207"/>
      <c r="G718" s="207"/>
      <c r="H718" s="207"/>
      <c r="I718" s="207"/>
      <c r="J718" s="207"/>
      <c r="K718" s="207"/>
      <c r="L718" s="207"/>
      <c r="M718" s="207"/>
      <c r="N718" s="149"/>
      <c r="O718" s="149"/>
    </row>
    <row r="719" spans="1:15" ht="15" customHeight="1">
      <c r="A719" s="207" t="s">
        <v>343</v>
      </c>
      <c r="B719" s="213">
        <v>2691</v>
      </c>
      <c r="C719" s="211">
        <v>1336</v>
      </c>
      <c r="D719" s="211">
        <v>1223</v>
      </c>
      <c r="E719" s="211">
        <v>132</v>
      </c>
      <c r="F719" s="207"/>
      <c r="G719" s="207"/>
      <c r="H719" s="207"/>
      <c r="I719" s="207"/>
      <c r="J719" s="207"/>
      <c r="K719" s="207"/>
      <c r="L719" s="207"/>
      <c r="M719" s="207"/>
      <c r="N719" s="149"/>
      <c r="O719" s="149"/>
    </row>
    <row r="720" spans="1:15" ht="15" customHeight="1">
      <c r="A720" s="207" t="s">
        <v>344</v>
      </c>
      <c r="B720" s="213">
        <v>8285</v>
      </c>
      <c r="C720" s="211">
        <v>4357</v>
      </c>
      <c r="D720" s="211">
        <v>3566</v>
      </c>
      <c r="E720" s="211">
        <v>362</v>
      </c>
      <c r="F720" s="207"/>
      <c r="G720" s="207"/>
      <c r="H720" s="207"/>
      <c r="I720" s="207"/>
      <c r="J720" s="207"/>
      <c r="K720" s="207"/>
      <c r="L720" s="207"/>
      <c r="M720" s="207"/>
      <c r="N720" s="149"/>
      <c r="O720" s="149"/>
    </row>
    <row r="721" spans="1:15" ht="15" customHeight="1">
      <c r="A721" s="207" t="s">
        <v>345</v>
      </c>
      <c r="B721" s="213">
        <v>96</v>
      </c>
      <c r="C721" s="211">
        <v>58</v>
      </c>
      <c r="D721" s="211">
        <v>35</v>
      </c>
      <c r="E721" s="211">
        <v>3</v>
      </c>
      <c r="F721" s="207"/>
      <c r="G721" s="207"/>
      <c r="H721" s="207"/>
      <c r="I721" s="207"/>
      <c r="J721" s="207"/>
      <c r="K721" s="207"/>
      <c r="L721" s="207"/>
      <c r="M721" s="207"/>
      <c r="N721" s="149"/>
      <c r="O721" s="149"/>
    </row>
    <row r="722" spans="1:15" ht="12.75" customHeight="1">
      <c r="A722" s="207"/>
      <c r="E722" s="149"/>
      <c r="F722" s="207"/>
      <c r="G722" s="207"/>
      <c r="H722" s="207"/>
      <c r="I722" s="207"/>
      <c r="J722" s="207"/>
      <c r="K722" s="207"/>
      <c r="L722" s="207"/>
      <c r="M722" s="207"/>
      <c r="N722" s="149"/>
      <c r="O722" s="149"/>
    </row>
    <row r="723" spans="1:15" ht="24.75" customHeight="1">
      <c r="A723" s="398" t="s">
        <v>346</v>
      </c>
      <c r="B723" s="398"/>
      <c r="C723" s="398"/>
      <c r="D723" s="398"/>
      <c r="E723" s="398"/>
      <c r="F723" s="207"/>
      <c r="G723" s="207"/>
      <c r="H723" s="207"/>
      <c r="I723" s="207"/>
      <c r="J723" s="207"/>
      <c r="K723" s="207"/>
      <c r="L723" s="207"/>
      <c r="M723" s="207"/>
      <c r="N723" s="149"/>
      <c r="O723" s="149"/>
    </row>
    <row r="724" spans="1:15" ht="12.75" customHeight="1">
      <c r="A724" s="207"/>
      <c r="E724" s="149"/>
      <c r="F724" s="207"/>
      <c r="G724" s="207"/>
      <c r="H724" s="207"/>
      <c r="I724" s="207"/>
      <c r="J724" s="207"/>
      <c r="K724" s="207"/>
      <c r="L724" s="207"/>
      <c r="M724" s="207"/>
      <c r="N724" s="149"/>
      <c r="O724" s="149"/>
    </row>
    <row r="725" spans="1:15" ht="15" customHeight="1">
      <c r="A725" s="207" t="s">
        <v>347</v>
      </c>
      <c r="B725" s="213">
        <v>12187</v>
      </c>
      <c r="C725" s="211">
        <v>6256</v>
      </c>
      <c r="D725" s="214">
        <v>5367</v>
      </c>
      <c r="E725" s="214">
        <v>564</v>
      </c>
      <c r="F725" s="207"/>
      <c r="G725" s="207"/>
      <c r="H725" s="207"/>
      <c r="I725" s="207"/>
      <c r="J725" s="207"/>
      <c r="K725" s="207"/>
      <c r="L725" s="207"/>
      <c r="M725" s="207"/>
      <c r="N725" s="149"/>
      <c r="O725" s="149"/>
    </row>
    <row r="726" spans="1:15" ht="16.149999999999999" customHeight="1">
      <c r="A726" s="102" t="s">
        <v>902</v>
      </c>
      <c r="B726" s="215">
        <v>318</v>
      </c>
      <c r="C726" s="211">
        <v>163</v>
      </c>
      <c r="D726" s="214">
        <v>123</v>
      </c>
      <c r="E726" s="211">
        <v>32</v>
      </c>
      <c r="F726" s="207"/>
      <c r="G726" s="207"/>
      <c r="H726" s="207"/>
      <c r="I726" s="207"/>
      <c r="J726" s="207"/>
      <c r="K726" s="207"/>
      <c r="L726" s="207"/>
      <c r="M726" s="207"/>
      <c r="N726" s="149"/>
      <c r="O726" s="149"/>
    </row>
    <row r="727" spans="1:15" ht="15" customHeight="1">
      <c r="A727" s="207" t="s">
        <v>348</v>
      </c>
      <c r="B727" s="215">
        <v>249</v>
      </c>
      <c r="C727" s="211">
        <v>133</v>
      </c>
      <c r="D727" s="214">
        <v>94</v>
      </c>
      <c r="E727" s="211">
        <v>22</v>
      </c>
      <c r="F727" s="207"/>
      <c r="G727" s="207"/>
      <c r="H727" s="207"/>
      <c r="I727" s="207"/>
      <c r="J727" s="207"/>
      <c r="K727" s="207"/>
      <c r="L727" s="207"/>
      <c r="M727" s="207"/>
      <c r="N727" s="149"/>
      <c r="O727" s="149"/>
    </row>
    <row r="728" spans="1:15" ht="12.75" customHeight="1">
      <c r="A728" s="207"/>
      <c r="E728" s="149"/>
      <c r="F728" s="207"/>
      <c r="G728" s="207"/>
      <c r="H728" s="207"/>
      <c r="I728" s="207"/>
      <c r="J728" s="207"/>
      <c r="K728" s="207"/>
      <c r="L728" s="207"/>
      <c r="M728" s="207"/>
      <c r="N728" s="149"/>
      <c r="O728" s="149"/>
    </row>
    <row r="729" spans="1:15" ht="24.75" customHeight="1">
      <c r="A729" s="398" t="s">
        <v>349</v>
      </c>
      <c r="B729" s="398"/>
      <c r="C729" s="398"/>
      <c r="D729" s="398"/>
      <c r="E729" s="398"/>
      <c r="F729" s="207"/>
      <c r="G729" s="207"/>
      <c r="H729" s="207"/>
      <c r="I729" s="207"/>
      <c r="J729" s="207"/>
      <c r="K729" s="207"/>
      <c r="L729" s="207"/>
      <c r="M729" s="207"/>
      <c r="N729" s="149"/>
      <c r="O729" s="149"/>
    </row>
    <row r="730" spans="1:15" ht="12.75" customHeight="1">
      <c r="A730" s="207"/>
      <c r="E730" s="149"/>
      <c r="F730" s="207"/>
      <c r="G730" s="207"/>
      <c r="H730" s="207"/>
      <c r="I730" s="207"/>
      <c r="J730" s="207"/>
      <c r="K730" s="207"/>
      <c r="L730" s="207"/>
      <c r="M730" s="207"/>
      <c r="N730" s="149"/>
      <c r="O730" s="149"/>
    </row>
    <row r="731" spans="1:15" ht="15" customHeight="1">
      <c r="A731" s="207" t="s">
        <v>350</v>
      </c>
      <c r="B731" s="213">
        <v>6867</v>
      </c>
      <c r="C731" s="211">
        <v>3463</v>
      </c>
      <c r="D731" s="214">
        <v>3039</v>
      </c>
      <c r="E731" s="214">
        <v>365</v>
      </c>
      <c r="F731" s="207"/>
      <c r="G731" s="207"/>
      <c r="H731" s="207"/>
      <c r="I731" s="207"/>
      <c r="J731" s="207"/>
      <c r="K731" s="207"/>
      <c r="L731" s="207"/>
      <c r="M731" s="207"/>
      <c r="N731" s="149"/>
      <c r="O731" s="149"/>
    </row>
    <row r="732" spans="1:15" ht="15" customHeight="1">
      <c r="A732" s="207" t="s">
        <v>351</v>
      </c>
      <c r="B732" s="213">
        <v>5638</v>
      </c>
      <c r="C732" s="211">
        <v>2956</v>
      </c>
      <c r="D732" s="214">
        <v>2451</v>
      </c>
      <c r="E732" s="211">
        <v>231</v>
      </c>
      <c r="F732" s="207"/>
      <c r="G732" s="207"/>
      <c r="H732" s="207"/>
      <c r="I732" s="207"/>
      <c r="J732" s="207"/>
      <c r="K732" s="207"/>
      <c r="L732" s="207"/>
      <c r="M732" s="207"/>
      <c r="N732" s="149"/>
      <c r="O732" s="149"/>
    </row>
    <row r="733" spans="1:15" ht="12.75" customHeight="1">
      <c r="A733" s="207"/>
      <c r="E733" s="149"/>
      <c r="F733" s="207"/>
      <c r="G733" s="207"/>
      <c r="H733" s="207"/>
      <c r="I733" s="207"/>
      <c r="J733" s="207"/>
      <c r="K733" s="207"/>
      <c r="L733" s="207"/>
      <c r="M733" s="207"/>
      <c r="N733" s="149"/>
      <c r="O733" s="149"/>
    </row>
    <row r="734" spans="1:15" ht="24.75" customHeight="1">
      <c r="A734" s="398" t="s">
        <v>905</v>
      </c>
      <c r="B734" s="398"/>
      <c r="C734" s="398"/>
      <c r="D734" s="398"/>
      <c r="E734" s="398"/>
      <c r="F734" s="207"/>
      <c r="G734" s="207"/>
      <c r="H734" s="207"/>
      <c r="I734" s="207"/>
      <c r="J734" s="207"/>
      <c r="K734" s="207"/>
      <c r="L734" s="207"/>
      <c r="M734" s="207"/>
      <c r="N734" s="149"/>
      <c r="O734" s="149"/>
    </row>
    <row r="735" spans="1:15" ht="12.75" customHeight="1">
      <c r="A735" s="126"/>
      <c r="E735" s="149"/>
      <c r="F735" s="207"/>
      <c r="G735" s="207"/>
      <c r="H735" s="207"/>
      <c r="I735" s="207"/>
      <c r="J735" s="207"/>
      <c r="K735" s="207"/>
      <c r="L735" s="207"/>
      <c r="M735" s="207"/>
      <c r="N735" s="149"/>
      <c r="O735" s="149"/>
    </row>
    <row r="736" spans="1:15" ht="15" customHeight="1">
      <c r="A736" s="216" t="s">
        <v>352</v>
      </c>
      <c r="B736" s="217">
        <v>222</v>
      </c>
      <c r="C736" s="210">
        <v>177</v>
      </c>
      <c r="D736" s="210">
        <v>40</v>
      </c>
      <c r="E736" s="211">
        <v>5</v>
      </c>
      <c r="F736" s="207"/>
      <c r="G736" s="207"/>
      <c r="H736" s="207"/>
      <c r="I736" s="207"/>
      <c r="J736" s="207"/>
      <c r="K736" s="207"/>
      <c r="L736" s="207"/>
      <c r="M736" s="207"/>
      <c r="N736" s="149"/>
      <c r="O736" s="149"/>
    </row>
    <row r="737" spans="1:15" ht="15" customHeight="1">
      <c r="A737" s="216" t="s">
        <v>353</v>
      </c>
      <c r="B737" s="217">
        <v>2119</v>
      </c>
      <c r="C737" s="218">
        <v>1543</v>
      </c>
      <c r="D737" s="210">
        <v>498</v>
      </c>
      <c r="E737" s="211">
        <v>78</v>
      </c>
      <c r="F737" s="207"/>
      <c r="G737" s="207"/>
      <c r="H737" s="207"/>
      <c r="I737" s="207"/>
      <c r="J737" s="207"/>
      <c r="K737" s="207"/>
      <c r="L737" s="207"/>
      <c r="M737" s="207"/>
      <c r="N737" s="149"/>
      <c r="O737" s="149"/>
    </row>
    <row r="738" spans="1:15" ht="15" customHeight="1">
      <c r="A738" s="219" t="s">
        <v>354</v>
      </c>
      <c r="B738" s="217">
        <v>1857</v>
      </c>
      <c r="C738" s="210">
        <v>1377</v>
      </c>
      <c r="D738" s="210">
        <v>423</v>
      </c>
      <c r="E738" s="211">
        <v>57</v>
      </c>
      <c r="F738" s="207"/>
      <c r="G738" s="207"/>
      <c r="H738" s="207"/>
      <c r="I738" s="207"/>
      <c r="J738" s="207"/>
      <c r="K738" s="207"/>
      <c r="L738" s="207"/>
      <c r="M738" s="207"/>
      <c r="N738" s="149"/>
      <c r="O738" s="149"/>
    </row>
    <row r="739" spans="1:15" ht="15" customHeight="1">
      <c r="A739" s="220" t="s">
        <v>355</v>
      </c>
      <c r="B739" s="217">
        <v>1730</v>
      </c>
      <c r="C739" s="218">
        <v>1335</v>
      </c>
      <c r="D739" s="210">
        <v>342</v>
      </c>
      <c r="E739" s="211">
        <v>53</v>
      </c>
      <c r="F739" s="207"/>
      <c r="G739" s="207"/>
      <c r="H739" s="207"/>
      <c r="I739" s="207"/>
      <c r="J739" s="207"/>
      <c r="K739" s="207"/>
      <c r="L739" s="207"/>
      <c r="M739" s="207"/>
      <c r="N739" s="149"/>
      <c r="O739" s="149"/>
    </row>
    <row r="740" spans="1:15" ht="15" customHeight="1">
      <c r="A740" s="219" t="s">
        <v>356</v>
      </c>
      <c r="B740" s="217">
        <v>262</v>
      </c>
      <c r="C740" s="210">
        <v>166</v>
      </c>
      <c r="D740" s="210">
        <v>75</v>
      </c>
      <c r="E740" s="211">
        <v>21</v>
      </c>
      <c r="F740" s="207"/>
      <c r="G740" s="207"/>
      <c r="H740" s="207"/>
      <c r="I740" s="207"/>
      <c r="J740" s="207"/>
      <c r="K740" s="207"/>
      <c r="L740" s="207"/>
      <c r="M740" s="207"/>
      <c r="N740" s="149"/>
      <c r="O740" s="149"/>
    </row>
    <row r="741" spans="1:15" ht="15" customHeight="1">
      <c r="A741" s="216" t="s">
        <v>357</v>
      </c>
      <c r="B741" s="217">
        <v>10162</v>
      </c>
      <c r="C741" s="210">
        <v>4697</v>
      </c>
      <c r="D741" s="210">
        <v>4952</v>
      </c>
      <c r="E741" s="211">
        <v>513</v>
      </c>
      <c r="F741" s="207"/>
      <c r="G741" s="207"/>
      <c r="H741" s="207"/>
      <c r="I741" s="207"/>
      <c r="J741" s="207"/>
      <c r="K741" s="207"/>
      <c r="L741" s="207"/>
      <c r="M741" s="207"/>
      <c r="N741" s="149"/>
      <c r="O741" s="149"/>
    </row>
    <row r="742" spans="1:15" ht="15" customHeight="1">
      <c r="A742" s="219" t="s">
        <v>358</v>
      </c>
      <c r="B742" s="217">
        <v>2698</v>
      </c>
      <c r="C742" s="218">
        <v>1273</v>
      </c>
      <c r="D742" s="210">
        <v>1311</v>
      </c>
      <c r="E742" s="211">
        <v>114</v>
      </c>
      <c r="F742" s="207"/>
      <c r="G742" s="207"/>
      <c r="H742" s="207"/>
      <c r="I742" s="207"/>
      <c r="J742" s="207"/>
      <c r="K742" s="207"/>
      <c r="L742" s="207"/>
      <c r="M742" s="207"/>
      <c r="N742" s="149"/>
      <c r="O742" s="149"/>
    </row>
    <row r="743" spans="1:15" ht="15" customHeight="1">
      <c r="A743" s="219" t="s">
        <v>359</v>
      </c>
      <c r="B743" s="217">
        <v>187</v>
      </c>
      <c r="C743" s="218">
        <v>60</v>
      </c>
      <c r="D743" s="210">
        <v>104</v>
      </c>
      <c r="E743" s="211">
        <v>23</v>
      </c>
      <c r="F743" s="207"/>
      <c r="G743" s="207"/>
      <c r="H743" s="207"/>
      <c r="I743" s="207"/>
      <c r="J743" s="207"/>
      <c r="K743" s="207"/>
      <c r="L743" s="207"/>
      <c r="M743" s="207"/>
      <c r="N743" s="149"/>
      <c r="O743" s="149"/>
    </row>
    <row r="744" spans="1:15" ht="15" customHeight="1">
      <c r="A744" s="219" t="s">
        <v>360</v>
      </c>
      <c r="B744" s="217">
        <v>286</v>
      </c>
      <c r="C744" s="218">
        <v>46</v>
      </c>
      <c r="D744" s="210">
        <v>218</v>
      </c>
      <c r="E744" s="211">
        <v>22</v>
      </c>
      <c r="F744" s="207"/>
      <c r="G744" s="207"/>
      <c r="H744" s="207"/>
      <c r="I744" s="207"/>
      <c r="J744" s="207"/>
      <c r="K744" s="207"/>
      <c r="L744" s="207"/>
      <c r="M744" s="207"/>
      <c r="N744" s="149"/>
      <c r="O744" s="149"/>
    </row>
    <row r="745" spans="1:15" ht="15" customHeight="1">
      <c r="A745" s="219" t="s">
        <v>361</v>
      </c>
      <c r="B745" s="217">
        <v>97</v>
      </c>
      <c r="C745" s="218">
        <v>39</v>
      </c>
      <c r="D745" s="210">
        <v>54</v>
      </c>
      <c r="E745" s="211">
        <v>4</v>
      </c>
      <c r="F745" s="207"/>
      <c r="G745" s="207"/>
      <c r="H745" s="207"/>
      <c r="I745" s="207"/>
      <c r="J745" s="207"/>
      <c r="K745" s="207"/>
      <c r="L745" s="207"/>
      <c r="M745" s="207"/>
      <c r="N745" s="149"/>
      <c r="O745" s="149"/>
    </row>
    <row r="746" spans="1:15" ht="29.25" customHeight="1">
      <c r="A746" s="221" t="s">
        <v>362</v>
      </c>
      <c r="B746" s="222">
        <v>1502</v>
      </c>
      <c r="C746" s="223">
        <v>376</v>
      </c>
      <c r="D746" s="224">
        <v>928</v>
      </c>
      <c r="E746" s="225">
        <v>198</v>
      </c>
      <c r="F746" s="207"/>
      <c r="G746" s="207"/>
      <c r="H746" s="207"/>
      <c r="I746" s="207"/>
      <c r="J746" s="207"/>
      <c r="K746" s="207"/>
      <c r="L746" s="207"/>
      <c r="M746" s="207"/>
      <c r="N746" s="149"/>
      <c r="O746" s="149"/>
    </row>
    <row r="747" spans="1:15" ht="29.25" customHeight="1">
      <c r="A747" s="221" t="s">
        <v>363</v>
      </c>
      <c r="B747" s="222">
        <v>4625</v>
      </c>
      <c r="C747" s="223">
        <v>2522</v>
      </c>
      <c r="D747" s="224">
        <v>1978</v>
      </c>
      <c r="E747" s="225">
        <v>125</v>
      </c>
      <c r="F747" s="207"/>
      <c r="G747" s="207"/>
      <c r="H747" s="207"/>
      <c r="I747" s="207"/>
      <c r="J747" s="207"/>
      <c r="K747" s="207"/>
      <c r="L747" s="207"/>
      <c r="M747" s="207"/>
      <c r="N747" s="149"/>
      <c r="O747" s="149"/>
    </row>
    <row r="748" spans="1:15" ht="29.25" customHeight="1">
      <c r="A748" s="221" t="s">
        <v>364</v>
      </c>
      <c r="B748" s="222">
        <v>767</v>
      </c>
      <c r="C748" s="223">
        <v>381</v>
      </c>
      <c r="D748" s="224">
        <v>359</v>
      </c>
      <c r="E748" s="225">
        <v>27</v>
      </c>
      <c r="F748" s="207"/>
      <c r="G748" s="207"/>
      <c r="H748" s="207"/>
      <c r="I748" s="207"/>
      <c r="J748" s="207"/>
      <c r="K748" s="207"/>
      <c r="L748" s="207"/>
      <c r="M748" s="207"/>
      <c r="N748" s="149"/>
      <c r="O748" s="149"/>
    </row>
    <row r="749" spans="1:15" ht="120.75" customHeight="1">
      <c r="A749" s="207" t="s">
        <v>221</v>
      </c>
      <c r="E749" s="149"/>
      <c r="F749" s="226"/>
      <c r="G749" s="226"/>
    </row>
    <row r="750" spans="1:15" ht="30.75" customHeight="1">
      <c r="A750" s="317" t="s">
        <v>904</v>
      </c>
      <c r="B750" s="317"/>
      <c r="C750" s="317"/>
      <c r="D750" s="317"/>
      <c r="E750" s="317"/>
      <c r="F750" s="226"/>
      <c r="G750" s="226"/>
    </row>
    <row r="751" spans="1:15" ht="15" customHeight="1">
      <c r="A751" s="399" t="s">
        <v>907</v>
      </c>
      <c r="B751" s="399"/>
      <c r="C751" s="399"/>
      <c r="D751" s="399"/>
      <c r="E751" s="399"/>
    </row>
    <row r="752" spans="1:15" ht="15" customHeight="1">
      <c r="A752" s="399" t="s">
        <v>326</v>
      </c>
      <c r="B752" s="399"/>
      <c r="C752" s="399"/>
      <c r="D752" s="399"/>
      <c r="E752" s="399"/>
    </row>
    <row r="753" spans="1:15" ht="15" customHeight="1">
      <c r="A753" s="399" t="s">
        <v>857</v>
      </c>
      <c r="B753" s="399"/>
      <c r="C753" s="399"/>
      <c r="D753" s="399"/>
      <c r="E753" s="399"/>
    </row>
    <row r="754" spans="1:15" ht="12.75" customHeight="1">
      <c r="B754" s="206"/>
      <c r="C754" s="206"/>
      <c r="D754" s="207"/>
      <c r="E754" s="126"/>
    </row>
    <row r="755" spans="1:15" s="132" customFormat="1" ht="15" customHeight="1">
      <c r="A755" s="319" t="s">
        <v>328</v>
      </c>
      <c r="B755" s="322" t="s">
        <v>329</v>
      </c>
      <c r="C755" s="325" t="s">
        <v>330</v>
      </c>
      <c r="D755" s="326"/>
      <c r="E755" s="326"/>
    </row>
    <row r="756" spans="1:15" s="132" customFormat="1" ht="15" customHeight="1">
      <c r="A756" s="320"/>
      <c r="B756" s="323"/>
      <c r="C756" s="327" t="s">
        <v>331</v>
      </c>
      <c r="D756" s="327" t="s">
        <v>332</v>
      </c>
      <c r="E756" s="330" t="s">
        <v>333</v>
      </c>
    </row>
    <row r="757" spans="1:15" s="132" customFormat="1" ht="15">
      <c r="A757" s="320"/>
      <c r="B757" s="323"/>
      <c r="C757" s="328"/>
      <c r="D757" s="328"/>
      <c r="E757" s="331"/>
    </row>
    <row r="758" spans="1:15" s="132" customFormat="1" ht="15">
      <c r="A758" s="320"/>
      <c r="B758" s="323"/>
      <c r="C758" s="328"/>
      <c r="D758" s="328"/>
      <c r="E758" s="331"/>
    </row>
    <row r="759" spans="1:15" s="132" customFormat="1" ht="15">
      <c r="A759" s="321"/>
      <c r="B759" s="324"/>
      <c r="C759" s="329"/>
      <c r="D759" s="329"/>
      <c r="E759" s="332"/>
    </row>
    <row r="760" spans="1:15" ht="29.25" customHeight="1">
      <c r="B760" s="207"/>
      <c r="C760" s="243"/>
      <c r="D760" s="243"/>
      <c r="E760" s="243"/>
      <c r="F760" s="208"/>
    </row>
    <row r="761" spans="1:15" ht="15" customHeight="1">
      <c r="A761" s="209" t="s">
        <v>858</v>
      </c>
      <c r="B761" s="210">
        <v>12938</v>
      </c>
      <c r="C761" s="211">
        <v>7114</v>
      </c>
      <c r="D761" s="211">
        <v>2685</v>
      </c>
      <c r="E761" s="211">
        <v>3139</v>
      </c>
      <c r="F761" s="207"/>
      <c r="G761" s="207"/>
      <c r="H761" s="207"/>
      <c r="I761" s="207"/>
      <c r="J761" s="207"/>
      <c r="K761" s="207"/>
      <c r="L761" s="207"/>
      <c r="M761" s="207"/>
      <c r="N761" s="149"/>
      <c r="O761" s="149"/>
    </row>
    <row r="762" spans="1:15" ht="15" customHeight="1">
      <c r="A762" s="212" t="s">
        <v>335</v>
      </c>
      <c r="B762" s="210">
        <v>372</v>
      </c>
      <c r="C762" s="211">
        <v>171</v>
      </c>
      <c r="D762" s="211">
        <v>103</v>
      </c>
      <c r="E762" s="211">
        <v>98</v>
      </c>
      <c r="F762" s="207"/>
      <c r="G762" s="207"/>
      <c r="H762" s="207"/>
      <c r="I762" s="207"/>
      <c r="J762" s="207"/>
      <c r="K762" s="207"/>
      <c r="L762" s="207"/>
      <c r="M762" s="207"/>
      <c r="N762" s="149"/>
      <c r="O762" s="149"/>
    </row>
    <row r="763" spans="1:15" ht="15" customHeight="1">
      <c r="A763" s="207"/>
      <c r="B763" s="210"/>
      <c r="C763" s="211"/>
      <c r="D763" s="211"/>
      <c r="E763" s="211"/>
      <c r="F763" s="207"/>
      <c r="G763" s="207"/>
      <c r="H763" s="207"/>
      <c r="I763" s="207"/>
      <c r="J763" s="207"/>
      <c r="K763" s="207"/>
      <c r="L763" s="207"/>
      <c r="M763" s="207"/>
      <c r="N763" s="149"/>
      <c r="O763" s="149"/>
    </row>
    <row r="764" spans="1:15" ht="24.75" customHeight="1">
      <c r="A764" s="398" t="s">
        <v>339</v>
      </c>
      <c r="B764" s="398"/>
      <c r="C764" s="398"/>
      <c r="D764" s="398"/>
      <c r="E764" s="398"/>
      <c r="F764" s="207"/>
      <c r="G764" s="207"/>
      <c r="H764" s="207"/>
      <c r="I764" s="207"/>
      <c r="J764" s="207"/>
      <c r="K764" s="207"/>
      <c r="L764" s="207"/>
      <c r="M764" s="207"/>
      <c r="N764" s="149"/>
      <c r="O764" s="149"/>
    </row>
    <row r="765" spans="1:15" ht="12.75" customHeight="1">
      <c r="A765" s="207"/>
      <c r="E765" s="149"/>
      <c r="F765" s="207"/>
      <c r="G765" s="207"/>
      <c r="H765" s="207"/>
      <c r="I765" s="207"/>
      <c r="J765" s="207"/>
      <c r="K765" s="207"/>
      <c r="L765" s="207"/>
      <c r="M765" s="207"/>
      <c r="N765" s="149"/>
      <c r="O765" s="149"/>
    </row>
    <row r="766" spans="1:15" ht="15" customHeight="1">
      <c r="A766" s="207" t="s">
        <v>340</v>
      </c>
      <c r="E766" s="149"/>
      <c r="F766" s="207"/>
      <c r="G766" s="207"/>
      <c r="H766" s="207"/>
      <c r="I766" s="207"/>
      <c r="J766" s="207"/>
      <c r="K766" s="207"/>
      <c r="L766" s="207"/>
      <c r="M766" s="207"/>
      <c r="N766" s="149"/>
      <c r="O766" s="149"/>
    </row>
    <row r="767" spans="1:15" ht="15" customHeight="1">
      <c r="A767" s="207" t="s">
        <v>341</v>
      </c>
      <c r="B767" s="213">
        <v>283</v>
      </c>
      <c r="C767" s="211">
        <v>142</v>
      </c>
      <c r="D767" s="211">
        <v>85</v>
      </c>
      <c r="E767" s="211">
        <v>56</v>
      </c>
      <c r="F767" s="207"/>
      <c r="G767" s="207"/>
      <c r="H767" s="207"/>
      <c r="I767" s="207"/>
      <c r="J767" s="207"/>
      <c r="K767" s="207"/>
      <c r="L767" s="207"/>
      <c r="M767" s="207"/>
      <c r="N767" s="149"/>
      <c r="O767" s="149"/>
    </row>
    <row r="768" spans="1:15" ht="15" customHeight="1">
      <c r="A768" s="207" t="s">
        <v>342</v>
      </c>
      <c r="B768" s="213">
        <v>1295</v>
      </c>
      <c r="C768" s="211">
        <v>628</v>
      </c>
      <c r="D768" s="211">
        <v>320</v>
      </c>
      <c r="E768" s="211">
        <v>347</v>
      </c>
      <c r="F768" s="207"/>
      <c r="G768" s="207"/>
      <c r="H768" s="207"/>
      <c r="I768" s="207"/>
      <c r="J768" s="207"/>
      <c r="K768" s="207"/>
      <c r="L768" s="207"/>
      <c r="M768" s="207"/>
      <c r="N768" s="149"/>
      <c r="O768" s="149"/>
    </row>
    <row r="769" spans="1:15" ht="15" customHeight="1">
      <c r="A769" s="207" t="s">
        <v>343</v>
      </c>
      <c r="B769" s="213">
        <v>3029</v>
      </c>
      <c r="C769" s="211">
        <v>1549</v>
      </c>
      <c r="D769" s="211">
        <v>646</v>
      </c>
      <c r="E769" s="211">
        <v>834</v>
      </c>
      <c r="F769" s="207"/>
      <c r="G769" s="207"/>
      <c r="H769" s="207"/>
      <c r="I769" s="207"/>
      <c r="J769" s="207"/>
      <c r="K769" s="207"/>
      <c r="L769" s="207"/>
      <c r="M769" s="207"/>
      <c r="N769" s="149"/>
      <c r="O769" s="149"/>
    </row>
    <row r="770" spans="1:15" ht="15" customHeight="1">
      <c r="A770" s="207" t="s">
        <v>344</v>
      </c>
      <c r="B770" s="213">
        <v>8247</v>
      </c>
      <c r="C770" s="211">
        <v>4740</v>
      </c>
      <c r="D770" s="211">
        <v>1619</v>
      </c>
      <c r="E770" s="211">
        <v>1888</v>
      </c>
      <c r="F770" s="207"/>
      <c r="G770" s="207"/>
      <c r="H770" s="207"/>
      <c r="I770" s="207"/>
      <c r="J770" s="207"/>
      <c r="K770" s="207"/>
      <c r="L770" s="207"/>
      <c r="M770" s="207"/>
      <c r="N770" s="149"/>
      <c r="O770" s="149"/>
    </row>
    <row r="771" spans="1:15" ht="15" customHeight="1">
      <c r="A771" s="207" t="s">
        <v>345</v>
      </c>
      <c r="B771" s="213">
        <v>84</v>
      </c>
      <c r="C771" s="211">
        <v>55</v>
      </c>
      <c r="D771" s="211">
        <v>15</v>
      </c>
      <c r="E771" s="211">
        <v>14</v>
      </c>
      <c r="F771" s="207"/>
      <c r="G771" s="207"/>
      <c r="H771" s="207"/>
      <c r="I771" s="207"/>
      <c r="J771" s="207"/>
      <c r="K771" s="207"/>
      <c r="L771" s="207"/>
      <c r="M771" s="207"/>
      <c r="N771" s="149"/>
      <c r="O771" s="149"/>
    </row>
    <row r="772" spans="1:15" ht="12.75" customHeight="1">
      <c r="A772" s="207"/>
      <c r="E772" s="149"/>
      <c r="F772" s="207"/>
      <c r="G772" s="207"/>
      <c r="H772" s="207"/>
      <c r="I772" s="207"/>
      <c r="J772" s="207"/>
      <c r="K772" s="207"/>
      <c r="L772" s="207"/>
      <c r="M772" s="207"/>
      <c r="N772" s="149"/>
      <c r="O772" s="149"/>
    </row>
    <row r="773" spans="1:15" ht="24.75" customHeight="1">
      <c r="A773" s="398" t="s">
        <v>346</v>
      </c>
      <c r="B773" s="398"/>
      <c r="C773" s="398"/>
      <c r="D773" s="398"/>
      <c r="E773" s="398"/>
      <c r="F773" s="207"/>
      <c r="G773" s="207"/>
      <c r="H773" s="207"/>
      <c r="I773" s="207"/>
      <c r="J773" s="207"/>
      <c r="K773" s="207"/>
      <c r="L773" s="207"/>
      <c r="M773" s="207"/>
      <c r="N773" s="149"/>
      <c r="O773" s="149"/>
    </row>
    <row r="774" spans="1:15" ht="12.75" customHeight="1">
      <c r="A774" s="207"/>
      <c r="E774" s="149"/>
      <c r="F774" s="207"/>
      <c r="G774" s="207"/>
      <c r="H774" s="207"/>
      <c r="I774" s="207"/>
      <c r="J774" s="207"/>
      <c r="K774" s="207"/>
      <c r="L774" s="207"/>
      <c r="M774" s="207"/>
      <c r="N774" s="149"/>
      <c r="O774" s="149"/>
    </row>
    <row r="775" spans="1:15" ht="15" customHeight="1">
      <c r="A775" s="207" t="s">
        <v>347</v>
      </c>
      <c r="B775" s="213">
        <v>12546</v>
      </c>
      <c r="C775" s="211">
        <v>6860</v>
      </c>
      <c r="D775" s="214">
        <v>2608</v>
      </c>
      <c r="E775" s="214">
        <v>3078</v>
      </c>
      <c r="F775" s="207"/>
      <c r="G775" s="207"/>
      <c r="H775" s="207"/>
      <c r="I775" s="207"/>
      <c r="J775" s="207"/>
      <c r="K775" s="207"/>
      <c r="L775" s="207"/>
      <c r="M775" s="207"/>
      <c r="N775" s="149"/>
      <c r="O775" s="149"/>
    </row>
    <row r="776" spans="1:15" ht="16.149999999999999" customHeight="1">
      <c r="A776" s="102" t="s">
        <v>902</v>
      </c>
      <c r="B776" s="215">
        <v>392</v>
      </c>
      <c r="C776" s="211">
        <v>254</v>
      </c>
      <c r="D776" s="214">
        <v>77</v>
      </c>
      <c r="E776" s="211">
        <v>61</v>
      </c>
      <c r="F776" s="207"/>
      <c r="G776" s="207"/>
      <c r="H776" s="207"/>
      <c r="I776" s="207"/>
      <c r="J776" s="207"/>
      <c r="K776" s="207"/>
      <c r="L776" s="207"/>
      <c r="M776" s="207"/>
      <c r="N776" s="149"/>
      <c r="O776" s="149"/>
    </row>
    <row r="777" spans="1:15" ht="15" customHeight="1">
      <c r="A777" s="207" t="s">
        <v>348</v>
      </c>
      <c r="B777" s="215">
        <v>291</v>
      </c>
      <c r="C777" s="211">
        <v>188</v>
      </c>
      <c r="D777" s="214">
        <v>56</v>
      </c>
      <c r="E777" s="211">
        <v>47</v>
      </c>
      <c r="F777" s="207"/>
      <c r="G777" s="207"/>
      <c r="H777" s="207"/>
      <c r="I777" s="207"/>
      <c r="J777" s="207"/>
      <c r="K777" s="207"/>
      <c r="L777" s="207"/>
      <c r="M777" s="207"/>
      <c r="N777" s="149"/>
      <c r="O777" s="149"/>
    </row>
    <row r="778" spans="1:15" ht="12.75" customHeight="1">
      <c r="A778" s="207"/>
      <c r="E778" s="149"/>
      <c r="F778" s="207"/>
      <c r="G778" s="207"/>
      <c r="H778" s="207"/>
      <c r="I778" s="207"/>
      <c r="J778" s="207"/>
      <c r="K778" s="207"/>
      <c r="L778" s="207"/>
      <c r="M778" s="207"/>
      <c r="N778" s="149"/>
      <c r="O778" s="149"/>
    </row>
    <row r="779" spans="1:15" ht="24.75" customHeight="1">
      <c r="A779" s="398" t="s">
        <v>349</v>
      </c>
      <c r="B779" s="398"/>
      <c r="C779" s="398"/>
      <c r="D779" s="398"/>
      <c r="E779" s="398"/>
      <c r="F779" s="207"/>
      <c r="G779" s="207"/>
      <c r="H779" s="207"/>
      <c r="I779" s="207"/>
      <c r="J779" s="207"/>
      <c r="K779" s="207"/>
      <c r="L779" s="207"/>
      <c r="M779" s="207"/>
      <c r="N779" s="149"/>
      <c r="O779" s="149"/>
    </row>
    <row r="780" spans="1:15" ht="12.75" customHeight="1">
      <c r="A780" s="207"/>
      <c r="E780" s="149"/>
      <c r="F780" s="207"/>
      <c r="G780" s="207"/>
      <c r="H780" s="207"/>
      <c r="I780" s="207"/>
      <c r="J780" s="207"/>
      <c r="K780" s="207"/>
      <c r="L780" s="207"/>
      <c r="M780" s="207"/>
      <c r="N780" s="149"/>
      <c r="O780" s="149"/>
    </row>
    <row r="781" spans="1:15" ht="15" customHeight="1">
      <c r="A781" s="207" t="s">
        <v>350</v>
      </c>
      <c r="B781" s="213">
        <v>6816</v>
      </c>
      <c r="C781" s="211">
        <v>3661</v>
      </c>
      <c r="D781" s="214">
        <v>1493</v>
      </c>
      <c r="E781" s="214">
        <v>1662</v>
      </c>
      <c r="F781" s="207"/>
      <c r="G781" s="207"/>
      <c r="H781" s="207"/>
      <c r="I781" s="207"/>
      <c r="J781" s="207"/>
      <c r="K781" s="207"/>
      <c r="L781" s="207"/>
      <c r="M781" s="207"/>
      <c r="N781" s="149"/>
      <c r="O781" s="149"/>
    </row>
    <row r="782" spans="1:15" ht="15" customHeight="1">
      <c r="A782" s="207" t="s">
        <v>351</v>
      </c>
      <c r="B782" s="213">
        <v>6122</v>
      </c>
      <c r="C782" s="211">
        <v>3453</v>
      </c>
      <c r="D782" s="214">
        <v>1192</v>
      </c>
      <c r="E782" s="211">
        <v>1477</v>
      </c>
      <c r="F782" s="207"/>
      <c r="G782" s="207"/>
      <c r="H782" s="207"/>
      <c r="I782" s="207"/>
      <c r="J782" s="207"/>
      <c r="K782" s="207"/>
      <c r="L782" s="207"/>
      <c r="M782" s="207"/>
      <c r="N782" s="149"/>
      <c r="O782" s="149"/>
    </row>
    <row r="783" spans="1:15" ht="12.75" customHeight="1">
      <c r="A783" s="207"/>
      <c r="E783" s="149"/>
      <c r="F783" s="207"/>
      <c r="G783" s="207"/>
      <c r="H783" s="207"/>
      <c r="I783" s="207"/>
      <c r="J783" s="207"/>
      <c r="K783" s="207"/>
      <c r="L783" s="207"/>
      <c r="M783" s="207"/>
      <c r="N783" s="149"/>
      <c r="O783" s="149"/>
    </row>
    <row r="784" spans="1:15" ht="24.75" customHeight="1">
      <c r="A784" s="398" t="s">
        <v>905</v>
      </c>
      <c r="B784" s="398"/>
      <c r="C784" s="398"/>
      <c r="D784" s="398"/>
      <c r="E784" s="398"/>
      <c r="F784" s="207"/>
      <c r="G784" s="207"/>
      <c r="H784" s="207"/>
      <c r="I784" s="207"/>
      <c r="J784" s="207"/>
      <c r="K784" s="207"/>
      <c r="L784" s="207"/>
      <c r="M784" s="207"/>
      <c r="N784" s="149"/>
      <c r="O784" s="149"/>
    </row>
    <row r="785" spans="1:15" ht="12.75" customHeight="1">
      <c r="A785" s="126"/>
      <c r="E785" s="149"/>
      <c r="F785" s="207"/>
      <c r="G785" s="207"/>
      <c r="H785" s="207"/>
      <c r="I785" s="207"/>
      <c r="J785" s="207"/>
      <c r="K785" s="207"/>
      <c r="L785" s="207"/>
      <c r="M785" s="207"/>
      <c r="N785" s="149"/>
      <c r="O785" s="149"/>
    </row>
    <row r="786" spans="1:15" ht="15" customHeight="1">
      <c r="A786" s="216" t="s">
        <v>352</v>
      </c>
      <c r="B786" s="217">
        <v>219</v>
      </c>
      <c r="C786" s="210">
        <v>192</v>
      </c>
      <c r="D786" s="210">
        <v>17</v>
      </c>
      <c r="E786" s="211">
        <v>10</v>
      </c>
      <c r="F786" s="207"/>
      <c r="G786" s="207"/>
      <c r="H786" s="207"/>
      <c r="I786" s="207"/>
      <c r="J786" s="207"/>
      <c r="K786" s="207"/>
      <c r="L786" s="207"/>
      <c r="M786" s="207"/>
      <c r="N786" s="149"/>
      <c r="O786" s="149"/>
    </row>
    <row r="787" spans="1:15" ht="15" customHeight="1">
      <c r="A787" s="216" t="s">
        <v>353</v>
      </c>
      <c r="B787" s="217">
        <v>3063</v>
      </c>
      <c r="C787" s="218">
        <v>1851</v>
      </c>
      <c r="D787" s="210">
        <v>338</v>
      </c>
      <c r="E787" s="211">
        <v>874</v>
      </c>
      <c r="F787" s="207"/>
      <c r="G787" s="207"/>
      <c r="H787" s="207"/>
      <c r="I787" s="207"/>
      <c r="J787" s="207"/>
      <c r="K787" s="207"/>
      <c r="L787" s="207"/>
      <c r="M787" s="207"/>
      <c r="N787" s="149"/>
      <c r="O787" s="149"/>
    </row>
    <row r="788" spans="1:15" ht="15" customHeight="1">
      <c r="A788" s="219" t="s">
        <v>354</v>
      </c>
      <c r="B788" s="217">
        <v>2875</v>
      </c>
      <c r="C788" s="210">
        <v>1711</v>
      </c>
      <c r="D788" s="210">
        <v>319</v>
      </c>
      <c r="E788" s="211">
        <v>845</v>
      </c>
      <c r="F788" s="207"/>
      <c r="G788" s="207"/>
      <c r="H788" s="207"/>
      <c r="I788" s="207"/>
      <c r="J788" s="207"/>
      <c r="K788" s="207"/>
      <c r="L788" s="207"/>
      <c r="M788" s="207"/>
      <c r="N788" s="149"/>
      <c r="O788" s="149"/>
    </row>
    <row r="789" spans="1:15" ht="15" customHeight="1">
      <c r="A789" s="220" t="s">
        <v>355</v>
      </c>
      <c r="B789" s="217">
        <v>2796</v>
      </c>
      <c r="C789" s="218">
        <v>1681</v>
      </c>
      <c r="D789" s="210">
        <v>287</v>
      </c>
      <c r="E789" s="211">
        <v>828</v>
      </c>
      <c r="F789" s="207"/>
      <c r="G789" s="207"/>
      <c r="H789" s="207"/>
      <c r="I789" s="207"/>
      <c r="J789" s="207"/>
      <c r="K789" s="207"/>
      <c r="L789" s="207"/>
      <c r="M789" s="207"/>
      <c r="N789" s="149"/>
      <c r="O789" s="149"/>
    </row>
    <row r="790" spans="1:15" ht="15" customHeight="1">
      <c r="A790" s="219" t="s">
        <v>356</v>
      </c>
      <c r="B790" s="217">
        <v>188</v>
      </c>
      <c r="C790" s="210">
        <v>140</v>
      </c>
      <c r="D790" s="210">
        <v>19</v>
      </c>
      <c r="E790" s="211">
        <v>29</v>
      </c>
      <c r="F790" s="207"/>
      <c r="G790" s="207"/>
      <c r="H790" s="207"/>
      <c r="I790" s="207"/>
      <c r="J790" s="207"/>
      <c r="K790" s="207"/>
      <c r="L790" s="207"/>
      <c r="M790" s="207"/>
      <c r="N790" s="149"/>
      <c r="O790" s="149"/>
    </row>
    <row r="791" spans="1:15" ht="15" customHeight="1">
      <c r="A791" s="216" t="s">
        <v>357</v>
      </c>
      <c r="B791" s="217">
        <v>9655</v>
      </c>
      <c r="C791" s="210">
        <v>5070</v>
      </c>
      <c r="D791" s="210">
        <v>2330</v>
      </c>
      <c r="E791" s="211">
        <v>2255</v>
      </c>
      <c r="F791" s="207"/>
      <c r="G791" s="207"/>
      <c r="H791" s="207"/>
      <c r="I791" s="207"/>
      <c r="J791" s="207"/>
      <c r="K791" s="207"/>
      <c r="L791" s="207"/>
      <c r="M791" s="207"/>
      <c r="N791" s="149"/>
      <c r="O791" s="149"/>
    </row>
    <row r="792" spans="1:15" ht="15" customHeight="1">
      <c r="A792" s="219" t="s">
        <v>358</v>
      </c>
      <c r="B792" s="217">
        <v>2249</v>
      </c>
      <c r="C792" s="218">
        <v>1200</v>
      </c>
      <c r="D792" s="210">
        <v>433</v>
      </c>
      <c r="E792" s="211">
        <v>616</v>
      </c>
      <c r="F792" s="207"/>
      <c r="G792" s="207"/>
      <c r="H792" s="207"/>
      <c r="I792" s="207"/>
      <c r="J792" s="207"/>
      <c r="K792" s="207"/>
      <c r="L792" s="207"/>
      <c r="M792" s="207"/>
      <c r="N792" s="149"/>
      <c r="O792" s="149"/>
    </row>
    <row r="793" spans="1:15" ht="15" customHeight="1">
      <c r="A793" s="219" t="s">
        <v>359</v>
      </c>
      <c r="B793" s="217">
        <v>87</v>
      </c>
      <c r="C793" s="218">
        <v>27</v>
      </c>
      <c r="D793" s="210">
        <v>29</v>
      </c>
      <c r="E793" s="211">
        <v>31</v>
      </c>
      <c r="F793" s="207"/>
      <c r="G793" s="207"/>
      <c r="H793" s="207"/>
      <c r="I793" s="207"/>
      <c r="J793" s="207"/>
      <c r="K793" s="207"/>
      <c r="L793" s="207"/>
      <c r="M793" s="207"/>
      <c r="N793" s="149"/>
      <c r="O793" s="149"/>
    </row>
    <row r="794" spans="1:15" ht="15" customHeight="1">
      <c r="A794" s="219" t="s">
        <v>360</v>
      </c>
      <c r="B794" s="217">
        <v>467</v>
      </c>
      <c r="C794" s="218">
        <v>113</v>
      </c>
      <c r="D794" s="210">
        <v>85</v>
      </c>
      <c r="E794" s="211">
        <v>269</v>
      </c>
      <c r="F794" s="207"/>
      <c r="G794" s="207"/>
      <c r="H794" s="207"/>
      <c r="I794" s="207"/>
      <c r="J794" s="207"/>
      <c r="K794" s="207"/>
      <c r="L794" s="207"/>
      <c r="M794" s="207"/>
      <c r="N794" s="149"/>
      <c r="O794" s="149"/>
    </row>
    <row r="795" spans="1:15" ht="15" customHeight="1">
      <c r="A795" s="219" t="s">
        <v>361</v>
      </c>
      <c r="B795" s="217">
        <v>46</v>
      </c>
      <c r="C795" s="218">
        <v>28</v>
      </c>
      <c r="D795" s="210">
        <v>10</v>
      </c>
      <c r="E795" s="211">
        <v>8</v>
      </c>
      <c r="F795" s="207"/>
      <c r="G795" s="207"/>
      <c r="H795" s="207"/>
      <c r="I795" s="207"/>
      <c r="J795" s="207"/>
      <c r="K795" s="207"/>
      <c r="L795" s="207"/>
      <c r="M795" s="207"/>
      <c r="N795" s="149"/>
      <c r="O795" s="149"/>
    </row>
    <row r="796" spans="1:15" ht="29.25" customHeight="1">
      <c r="A796" s="221" t="s">
        <v>362</v>
      </c>
      <c r="B796" s="222">
        <v>1329</v>
      </c>
      <c r="C796" s="223">
        <v>428</v>
      </c>
      <c r="D796" s="224">
        <v>513</v>
      </c>
      <c r="E796" s="225">
        <v>388</v>
      </c>
      <c r="F796" s="207"/>
      <c r="G796" s="207"/>
      <c r="H796" s="207"/>
      <c r="I796" s="207"/>
      <c r="J796" s="207"/>
      <c r="K796" s="207"/>
      <c r="L796" s="207"/>
      <c r="M796" s="207"/>
      <c r="N796" s="149"/>
      <c r="O796" s="149"/>
    </row>
    <row r="797" spans="1:15" ht="29.25" customHeight="1">
      <c r="A797" s="221" t="s">
        <v>363</v>
      </c>
      <c r="B797" s="222">
        <v>5105</v>
      </c>
      <c r="C797" s="223">
        <v>3085</v>
      </c>
      <c r="D797" s="224">
        <v>1140</v>
      </c>
      <c r="E797" s="225">
        <v>880</v>
      </c>
      <c r="F797" s="207"/>
      <c r="G797" s="207"/>
      <c r="H797" s="207"/>
      <c r="I797" s="207"/>
      <c r="J797" s="207"/>
      <c r="K797" s="207"/>
      <c r="L797" s="207"/>
      <c r="M797" s="207"/>
      <c r="N797" s="149"/>
      <c r="O797" s="149"/>
    </row>
    <row r="798" spans="1:15" ht="29.25" customHeight="1">
      <c r="A798" s="221" t="s">
        <v>364</v>
      </c>
      <c r="B798" s="222">
        <v>372</v>
      </c>
      <c r="C798" s="223">
        <v>189</v>
      </c>
      <c r="D798" s="224">
        <v>120</v>
      </c>
      <c r="E798" s="225">
        <v>63</v>
      </c>
      <c r="F798" s="207"/>
      <c r="G798" s="207"/>
      <c r="H798" s="207"/>
      <c r="I798" s="207"/>
      <c r="J798" s="207"/>
      <c r="K798" s="207"/>
      <c r="L798" s="207"/>
      <c r="M798" s="207"/>
      <c r="N798" s="149"/>
      <c r="O798" s="149"/>
    </row>
    <row r="799" spans="1:15" ht="120.75" customHeight="1">
      <c r="A799" s="207" t="s">
        <v>221</v>
      </c>
      <c r="E799" s="149"/>
      <c r="F799" s="226"/>
      <c r="G799" s="226"/>
    </row>
    <row r="800" spans="1:15" ht="30.75" customHeight="1">
      <c r="A800" s="317" t="s">
        <v>904</v>
      </c>
      <c r="B800" s="317"/>
      <c r="C800" s="317"/>
      <c r="D800" s="317"/>
      <c r="E800" s="317"/>
      <c r="F800" s="226"/>
      <c r="G800" s="226"/>
    </row>
    <row r="801" spans="1:15" ht="15" customHeight="1">
      <c r="A801" s="399" t="s">
        <v>907</v>
      </c>
      <c r="B801" s="399"/>
      <c r="C801" s="399"/>
      <c r="D801" s="399"/>
      <c r="E801" s="399"/>
    </row>
    <row r="802" spans="1:15" ht="15" customHeight="1">
      <c r="A802" s="399" t="s">
        <v>326</v>
      </c>
      <c r="B802" s="399"/>
      <c r="C802" s="399"/>
      <c r="D802" s="399"/>
      <c r="E802" s="399"/>
    </row>
    <row r="803" spans="1:15" ht="15" customHeight="1">
      <c r="A803" s="399" t="s">
        <v>859</v>
      </c>
      <c r="B803" s="399"/>
      <c r="C803" s="399"/>
      <c r="D803" s="399"/>
      <c r="E803" s="399"/>
    </row>
    <row r="804" spans="1:15" ht="12.75" customHeight="1">
      <c r="B804" s="206"/>
      <c r="C804" s="206"/>
      <c r="D804" s="207"/>
      <c r="E804" s="126"/>
    </row>
    <row r="805" spans="1:15" s="132" customFormat="1" ht="15" customHeight="1">
      <c r="A805" s="319" t="s">
        <v>328</v>
      </c>
      <c r="B805" s="322" t="s">
        <v>329</v>
      </c>
      <c r="C805" s="325" t="s">
        <v>330</v>
      </c>
      <c r="D805" s="326"/>
      <c r="E805" s="326"/>
    </row>
    <row r="806" spans="1:15" s="132" customFormat="1" ht="15" customHeight="1">
      <c r="A806" s="320"/>
      <c r="B806" s="323"/>
      <c r="C806" s="327" t="s">
        <v>331</v>
      </c>
      <c r="D806" s="327" t="s">
        <v>332</v>
      </c>
      <c r="E806" s="330" t="s">
        <v>333</v>
      </c>
    </row>
    <row r="807" spans="1:15" s="132" customFormat="1" ht="15">
      <c r="A807" s="320"/>
      <c r="B807" s="323"/>
      <c r="C807" s="328"/>
      <c r="D807" s="328"/>
      <c r="E807" s="331"/>
    </row>
    <row r="808" spans="1:15" s="132" customFormat="1" ht="15">
      <c r="A808" s="320"/>
      <c r="B808" s="323"/>
      <c r="C808" s="328"/>
      <c r="D808" s="328"/>
      <c r="E808" s="331"/>
    </row>
    <row r="809" spans="1:15" s="132" customFormat="1" ht="15">
      <c r="A809" s="321"/>
      <c r="B809" s="324"/>
      <c r="C809" s="329"/>
      <c r="D809" s="329"/>
      <c r="E809" s="332"/>
    </row>
    <row r="810" spans="1:15" ht="29.25" customHeight="1">
      <c r="B810" s="207"/>
      <c r="C810" s="243"/>
      <c r="D810" s="243"/>
      <c r="E810" s="243"/>
      <c r="F810" s="208"/>
    </row>
    <row r="811" spans="1:15" ht="15" customHeight="1">
      <c r="A811" s="209" t="s">
        <v>860</v>
      </c>
      <c r="B811" s="210">
        <v>19557</v>
      </c>
      <c r="C811" s="211">
        <v>12759</v>
      </c>
      <c r="D811" s="211">
        <v>5837</v>
      </c>
      <c r="E811" s="211">
        <v>961</v>
      </c>
      <c r="F811" s="207"/>
      <c r="G811" s="207"/>
      <c r="H811" s="207"/>
      <c r="I811" s="207"/>
      <c r="J811" s="207"/>
      <c r="K811" s="207"/>
      <c r="L811" s="207"/>
      <c r="M811" s="207"/>
      <c r="N811" s="149"/>
      <c r="O811" s="149"/>
    </row>
    <row r="812" spans="1:15" ht="15" customHeight="1">
      <c r="A812" s="212" t="s">
        <v>335</v>
      </c>
      <c r="B812" s="210">
        <v>518</v>
      </c>
      <c r="C812" s="211">
        <v>289</v>
      </c>
      <c r="D812" s="211">
        <v>200</v>
      </c>
      <c r="E812" s="211">
        <v>29</v>
      </c>
      <c r="F812" s="207"/>
      <c r="G812" s="207"/>
      <c r="H812" s="207"/>
      <c r="I812" s="207"/>
      <c r="J812" s="207"/>
      <c r="K812" s="207"/>
      <c r="L812" s="207"/>
      <c r="M812" s="207"/>
      <c r="N812" s="149"/>
      <c r="O812" s="149"/>
    </row>
    <row r="813" spans="1:15" ht="15" customHeight="1">
      <c r="A813" s="207"/>
      <c r="B813" s="210"/>
      <c r="C813" s="211"/>
      <c r="D813" s="211"/>
      <c r="E813" s="211"/>
      <c r="F813" s="207"/>
      <c r="G813" s="207"/>
      <c r="H813" s="207"/>
      <c r="I813" s="207"/>
      <c r="J813" s="207"/>
      <c r="K813" s="207"/>
      <c r="L813" s="207"/>
      <c r="M813" s="207"/>
      <c r="N813" s="149"/>
      <c r="O813" s="149"/>
    </row>
    <row r="814" spans="1:15" ht="24.75" customHeight="1">
      <c r="A814" s="398" t="s">
        <v>339</v>
      </c>
      <c r="B814" s="398"/>
      <c r="C814" s="398"/>
      <c r="D814" s="398"/>
      <c r="E814" s="398"/>
      <c r="F814" s="207"/>
      <c r="G814" s="207"/>
      <c r="H814" s="207"/>
      <c r="I814" s="207"/>
      <c r="J814" s="207"/>
      <c r="K814" s="207"/>
      <c r="L814" s="207"/>
      <c r="M814" s="207"/>
      <c r="N814" s="149"/>
      <c r="O814" s="149"/>
    </row>
    <row r="815" spans="1:15" ht="12.75" customHeight="1">
      <c r="A815" s="207"/>
      <c r="E815" s="149"/>
      <c r="F815" s="207"/>
      <c r="G815" s="207"/>
      <c r="H815" s="207"/>
      <c r="I815" s="207"/>
      <c r="J815" s="207"/>
      <c r="K815" s="207"/>
      <c r="L815" s="207"/>
      <c r="M815" s="207"/>
      <c r="N815" s="149"/>
      <c r="O815" s="149"/>
    </row>
    <row r="816" spans="1:15" ht="15" customHeight="1">
      <c r="A816" s="207" t="s">
        <v>340</v>
      </c>
      <c r="E816" s="149"/>
      <c r="F816" s="207"/>
      <c r="G816" s="207"/>
      <c r="H816" s="207"/>
      <c r="I816" s="207"/>
      <c r="J816" s="207"/>
      <c r="K816" s="207"/>
      <c r="L816" s="207"/>
      <c r="M816" s="207"/>
      <c r="N816" s="149"/>
      <c r="O816" s="149"/>
    </row>
    <row r="817" spans="1:15" ht="15" customHeight="1">
      <c r="A817" s="207" t="s">
        <v>341</v>
      </c>
      <c r="B817" s="213">
        <v>307</v>
      </c>
      <c r="C817" s="211">
        <v>177</v>
      </c>
      <c r="D817" s="211">
        <v>105</v>
      </c>
      <c r="E817" s="211">
        <v>25</v>
      </c>
      <c r="F817" s="207"/>
      <c r="G817" s="207"/>
      <c r="H817" s="207"/>
      <c r="I817" s="207"/>
      <c r="J817" s="207"/>
      <c r="K817" s="207"/>
      <c r="L817" s="207"/>
      <c r="M817" s="207"/>
      <c r="N817" s="149"/>
      <c r="O817" s="149"/>
    </row>
    <row r="818" spans="1:15" ht="15" customHeight="1">
      <c r="A818" s="207" t="s">
        <v>342</v>
      </c>
      <c r="B818" s="213">
        <v>2148</v>
      </c>
      <c r="C818" s="211">
        <v>1240</v>
      </c>
      <c r="D818" s="211">
        <v>727</v>
      </c>
      <c r="E818" s="211">
        <v>181</v>
      </c>
      <c r="F818" s="207"/>
      <c r="G818" s="207"/>
      <c r="H818" s="207"/>
      <c r="I818" s="207"/>
      <c r="J818" s="207"/>
      <c r="K818" s="207"/>
      <c r="L818" s="207"/>
      <c r="M818" s="207"/>
      <c r="N818" s="149"/>
      <c r="O818" s="149"/>
    </row>
    <row r="819" spans="1:15" ht="15" customHeight="1">
      <c r="A819" s="207" t="s">
        <v>343</v>
      </c>
      <c r="B819" s="213">
        <v>4628</v>
      </c>
      <c r="C819" s="211">
        <v>2915</v>
      </c>
      <c r="D819" s="211">
        <v>1464</v>
      </c>
      <c r="E819" s="211">
        <v>249</v>
      </c>
      <c r="F819" s="207"/>
      <c r="G819" s="207"/>
      <c r="H819" s="207"/>
      <c r="I819" s="207"/>
      <c r="J819" s="207"/>
      <c r="K819" s="207"/>
      <c r="L819" s="207"/>
      <c r="M819" s="207"/>
      <c r="N819" s="149"/>
      <c r="O819" s="149"/>
    </row>
    <row r="820" spans="1:15" ht="15" customHeight="1">
      <c r="A820" s="207" t="s">
        <v>344</v>
      </c>
      <c r="B820" s="213">
        <v>12312</v>
      </c>
      <c r="C820" s="211">
        <v>8322</v>
      </c>
      <c r="D820" s="211">
        <v>3491</v>
      </c>
      <c r="E820" s="211">
        <v>499</v>
      </c>
      <c r="F820" s="207"/>
      <c r="G820" s="207"/>
      <c r="H820" s="207"/>
      <c r="I820" s="207"/>
      <c r="J820" s="207"/>
      <c r="K820" s="207"/>
      <c r="L820" s="207"/>
      <c r="M820" s="207"/>
      <c r="N820" s="149"/>
      <c r="O820" s="149"/>
    </row>
    <row r="821" spans="1:15" ht="15" customHeight="1">
      <c r="A821" s="207" t="s">
        <v>345</v>
      </c>
      <c r="B821" s="213">
        <v>162</v>
      </c>
      <c r="C821" s="211">
        <v>105</v>
      </c>
      <c r="D821" s="211">
        <v>50</v>
      </c>
      <c r="E821" s="211">
        <v>7</v>
      </c>
      <c r="F821" s="207"/>
      <c r="G821" s="207"/>
      <c r="H821" s="207"/>
      <c r="I821" s="207"/>
      <c r="J821" s="207"/>
      <c r="K821" s="207"/>
      <c r="L821" s="207"/>
      <c r="M821" s="207"/>
      <c r="N821" s="149"/>
      <c r="O821" s="149"/>
    </row>
    <row r="822" spans="1:15" ht="12.75" customHeight="1">
      <c r="A822" s="207"/>
      <c r="E822" s="149"/>
      <c r="F822" s="207"/>
      <c r="G822" s="207"/>
      <c r="H822" s="207"/>
      <c r="I822" s="207"/>
      <c r="J822" s="207"/>
      <c r="K822" s="207"/>
      <c r="L822" s="207"/>
      <c r="M822" s="207"/>
      <c r="N822" s="149"/>
      <c r="O822" s="149"/>
    </row>
    <row r="823" spans="1:15" ht="24.75" customHeight="1">
      <c r="A823" s="398" t="s">
        <v>346</v>
      </c>
      <c r="B823" s="398"/>
      <c r="C823" s="398"/>
      <c r="D823" s="398"/>
      <c r="E823" s="398"/>
      <c r="F823" s="207"/>
      <c r="G823" s="207"/>
      <c r="H823" s="207"/>
      <c r="I823" s="207"/>
      <c r="J823" s="207"/>
      <c r="K823" s="207"/>
      <c r="L823" s="207"/>
      <c r="M823" s="207"/>
      <c r="N823" s="149"/>
      <c r="O823" s="149"/>
    </row>
    <row r="824" spans="1:15" ht="12.75" customHeight="1">
      <c r="A824" s="207"/>
      <c r="E824" s="149"/>
      <c r="F824" s="207"/>
      <c r="G824" s="207"/>
      <c r="H824" s="207"/>
      <c r="I824" s="207"/>
      <c r="J824" s="207"/>
      <c r="K824" s="207"/>
      <c r="L824" s="207"/>
      <c r="M824" s="207"/>
      <c r="N824" s="149"/>
      <c r="O824" s="149"/>
    </row>
    <row r="825" spans="1:15" ht="15" customHeight="1">
      <c r="A825" s="207" t="s">
        <v>347</v>
      </c>
      <c r="B825" s="213">
        <v>18608</v>
      </c>
      <c r="C825" s="211">
        <v>12200</v>
      </c>
      <c r="D825" s="214">
        <v>5588</v>
      </c>
      <c r="E825" s="214">
        <v>820</v>
      </c>
      <c r="F825" s="207"/>
      <c r="G825" s="207"/>
      <c r="H825" s="207"/>
      <c r="I825" s="207"/>
      <c r="J825" s="207"/>
      <c r="K825" s="207"/>
      <c r="L825" s="207"/>
      <c r="M825" s="207"/>
      <c r="N825" s="149"/>
      <c r="O825" s="149"/>
    </row>
    <row r="826" spans="1:15" ht="16.149999999999999" customHeight="1">
      <c r="A826" s="102" t="s">
        <v>902</v>
      </c>
      <c r="B826" s="215">
        <v>949</v>
      </c>
      <c r="C826" s="211">
        <v>559</v>
      </c>
      <c r="D826" s="214">
        <v>249</v>
      </c>
      <c r="E826" s="211">
        <v>141</v>
      </c>
      <c r="F826" s="207"/>
      <c r="G826" s="207"/>
      <c r="H826" s="207"/>
      <c r="I826" s="207"/>
      <c r="J826" s="207"/>
      <c r="K826" s="207"/>
      <c r="L826" s="207"/>
      <c r="M826" s="207"/>
      <c r="N826" s="149"/>
      <c r="O826" s="149"/>
    </row>
    <row r="827" spans="1:15" ht="15" customHeight="1">
      <c r="A827" s="207" t="s">
        <v>348</v>
      </c>
      <c r="B827" s="215">
        <v>514</v>
      </c>
      <c r="C827" s="211">
        <v>294</v>
      </c>
      <c r="D827" s="214">
        <v>162</v>
      </c>
      <c r="E827" s="211">
        <v>58</v>
      </c>
      <c r="F827" s="207"/>
      <c r="G827" s="207"/>
      <c r="H827" s="207"/>
      <c r="I827" s="207"/>
      <c r="J827" s="207"/>
      <c r="K827" s="207"/>
      <c r="L827" s="207"/>
      <c r="M827" s="207"/>
      <c r="N827" s="149"/>
      <c r="O827" s="149"/>
    </row>
    <row r="828" spans="1:15" ht="12.75" customHeight="1">
      <c r="A828" s="207"/>
      <c r="E828" s="149"/>
      <c r="F828" s="207"/>
      <c r="G828" s="207"/>
      <c r="H828" s="207"/>
      <c r="I828" s="207"/>
      <c r="J828" s="207"/>
      <c r="K828" s="207"/>
      <c r="L828" s="207"/>
      <c r="M828" s="207"/>
      <c r="N828" s="149"/>
      <c r="O828" s="149"/>
    </row>
    <row r="829" spans="1:15" ht="24.75" customHeight="1">
      <c r="A829" s="398" t="s">
        <v>349</v>
      </c>
      <c r="B829" s="398"/>
      <c r="C829" s="398"/>
      <c r="D829" s="398"/>
      <c r="E829" s="398"/>
      <c r="F829" s="207"/>
      <c r="G829" s="207"/>
      <c r="H829" s="207"/>
      <c r="I829" s="207"/>
      <c r="J829" s="207"/>
      <c r="K829" s="207"/>
      <c r="L829" s="207"/>
      <c r="M829" s="207"/>
      <c r="N829" s="149"/>
      <c r="O829" s="149"/>
    </row>
    <row r="830" spans="1:15" ht="12.75" customHeight="1">
      <c r="A830" s="207"/>
      <c r="E830" s="149"/>
      <c r="F830" s="207"/>
      <c r="G830" s="207"/>
      <c r="H830" s="207"/>
      <c r="I830" s="207"/>
      <c r="J830" s="207"/>
      <c r="K830" s="207"/>
      <c r="L830" s="207"/>
      <c r="M830" s="207"/>
      <c r="N830" s="149"/>
      <c r="O830" s="149"/>
    </row>
    <row r="831" spans="1:15" ht="15" customHeight="1">
      <c r="A831" s="207" t="s">
        <v>350</v>
      </c>
      <c r="B831" s="213">
        <v>10675</v>
      </c>
      <c r="C831" s="211">
        <v>6663</v>
      </c>
      <c r="D831" s="214">
        <v>3360</v>
      </c>
      <c r="E831" s="214">
        <v>652</v>
      </c>
      <c r="F831" s="207"/>
      <c r="G831" s="207"/>
      <c r="H831" s="207"/>
      <c r="I831" s="207"/>
      <c r="J831" s="207"/>
      <c r="K831" s="207"/>
      <c r="L831" s="207"/>
      <c r="M831" s="207"/>
      <c r="N831" s="149"/>
      <c r="O831" s="149"/>
    </row>
    <row r="832" spans="1:15" ht="15" customHeight="1">
      <c r="A832" s="207" t="s">
        <v>351</v>
      </c>
      <c r="B832" s="213">
        <v>8882</v>
      </c>
      <c r="C832" s="211">
        <v>6096</v>
      </c>
      <c r="D832" s="214">
        <v>2477</v>
      </c>
      <c r="E832" s="211">
        <v>309</v>
      </c>
      <c r="F832" s="207"/>
      <c r="G832" s="207"/>
      <c r="H832" s="207"/>
      <c r="I832" s="207"/>
      <c r="J832" s="207"/>
      <c r="K832" s="207"/>
      <c r="L832" s="207"/>
      <c r="M832" s="207"/>
      <c r="N832" s="149"/>
      <c r="O832" s="149"/>
    </row>
    <row r="833" spans="1:15" ht="12.75" customHeight="1">
      <c r="A833" s="207"/>
      <c r="E833" s="149"/>
      <c r="F833" s="207"/>
      <c r="G833" s="207"/>
      <c r="H833" s="207"/>
      <c r="I833" s="207"/>
      <c r="J833" s="207"/>
      <c r="K833" s="207"/>
      <c r="L833" s="207"/>
      <c r="M833" s="207"/>
      <c r="N833" s="149"/>
      <c r="O833" s="149"/>
    </row>
    <row r="834" spans="1:15" ht="24.75" customHeight="1">
      <c r="A834" s="398" t="s">
        <v>905</v>
      </c>
      <c r="B834" s="398"/>
      <c r="C834" s="398"/>
      <c r="D834" s="398"/>
      <c r="E834" s="398"/>
      <c r="F834" s="207"/>
      <c r="G834" s="207"/>
      <c r="H834" s="207"/>
      <c r="I834" s="207"/>
      <c r="J834" s="207"/>
      <c r="K834" s="207"/>
      <c r="L834" s="207"/>
      <c r="M834" s="207"/>
      <c r="N834" s="149"/>
      <c r="O834" s="149"/>
    </row>
    <row r="835" spans="1:15" ht="12.75" customHeight="1">
      <c r="A835" s="126"/>
      <c r="E835" s="149"/>
      <c r="F835" s="207"/>
      <c r="G835" s="207"/>
      <c r="H835" s="207"/>
      <c r="I835" s="207"/>
      <c r="J835" s="207"/>
      <c r="K835" s="207"/>
      <c r="L835" s="207"/>
      <c r="M835" s="207"/>
      <c r="N835" s="149"/>
      <c r="O835" s="149"/>
    </row>
    <row r="836" spans="1:15" ht="15" customHeight="1">
      <c r="A836" s="216" t="s">
        <v>352</v>
      </c>
      <c r="B836" s="217">
        <v>168</v>
      </c>
      <c r="C836" s="210">
        <v>133</v>
      </c>
      <c r="D836" s="210" t="s">
        <v>958</v>
      </c>
      <c r="E836" s="211" t="s">
        <v>958</v>
      </c>
      <c r="F836" s="207"/>
      <c r="G836" s="207"/>
      <c r="H836" s="207"/>
      <c r="I836" s="207"/>
      <c r="J836" s="207"/>
      <c r="K836" s="207"/>
      <c r="L836" s="207"/>
      <c r="M836" s="207"/>
      <c r="N836" s="149"/>
      <c r="O836" s="149"/>
    </row>
    <row r="837" spans="1:15" ht="15" customHeight="1">
      <c r="A837" s="216" t="s">
        <v>353</v>
      </c>
      <c r="B837" s="217">
        <v>3871</v>
      </c>
      <c r="C837" s="218">
        <v>2971</v>
      </c>
      <c r="D837" s="210" t="s">
        <v>958</v>
      </c>
      <c r="E837" s="211" t="s">
        <v>958</v>
      </c>
      <c r="F837" s="207"/>
      <c r="G837" s="207"/>
      <c r="H837" s="207"/>
      <c r="I837" s="207"/>
      <c r="J837" s="207"/>
      <c r="K837" s="207"/>
      <c r="L837" s="207"/>
      <c r="M837" s="207"/>
      <c r="N837" s="149"/>
      <c r="O837" s="149"/>
    </row>
    <row r="838" spans="1:15" ht="15" customHeight="1">
      <c r="A838" s="219" t="s">
        <v>354</v>
      </c>
      <c r="B838" s="217">
        <v>3557</v>
      </c>
      <c r="C838" s="210">
        <v>2721</v>
      </c>
      <c r="D838" s="210">
        <v>720</v>
      </c>
      <c r="E838" s="211">
        <v>116</v>
      </c>
      <c r="F838" s="207"/>
      <c r="G838" s="207"/>
      <c r="H838" s="207"/>
      <c r="I838" s="207"/>
      <c r="J838" s="207"/>
      <c r="K838" s="207"/>
      <c r="L838" s="207"/>
      <c r="M838" s="207"/>
      <c r="N838" s="149"/>
      <c r="O838" s="149"/>
    </row>
    <row r="839" spans="1:15" ht="15" customHeight="1">
      <c r="A839" s="220" t="s">
        <v>355</v>
      </c>
      <c r="B839" s="217">
        <v>3378</v>
      </c>
      <c r="C839" s="218">
        <v>2605</v>
      </c>
      <c r="D839" s="210">
        <v>660</v>
      </c>
      <c r="E839" s="211">
        <v>113</v>
      </c>
      <c r="F839" s="207"/>
      <c r="G839" s="207"/>
      <c r="H839" s="207"/>
      <c r="I839" s="207"/>
      <c r="J839" s="207"/>
      <c r="K839" s="207"/>
      <c r="L839" s="207"/>
      <c r="M839" s="207"/>
      <c r="N839" s="149"/>
      <c r="O839" s="149"/>
    </row>
    <row r="840" spans="1:15" ht="15" customHeight="1">
      <c r="A840" s="219" t="s">
        <v>356</v>
      </c>
      <c r="B840" s="217">
        <v>314</v>
      </c>
      <c r="C840" s="210">
        <v>250</v>
      </c>
      <c r="D840" s="210" t="s">
        <v>958</v>
      </c>
      <c r="E840" s="211" t="s">
        <v>958</v>
      </c>
      <c r="F840" s="207"/>
      <c r="G840" s="207"/>
      <c r="H840" s="207"/>
      <c r="I840" s="207"/>
      <c r="J840" s="207"/>
      <c r="K840" s="207"/>
      <c r="L840" s="207"/>
      <c r="M840" s="207"/>
      <c r="N840" s="149"/>
      <c r="O840" s="149"/>
    </row>
    <row r="841" spans="1:15" ht="15" customHeight="1">
      <c r="A841" s="216" t="s">
        <v>357</v>
      </c>
      <c r="B841" s="217">
        <v>15518</v>
      </c>
      <c r="C841" s="210">
        <v>9655</v>
      </c>
      <c r="D841" s="210">
        <v>5035</v>
      </c>
      <c r="E841" s="211">
        <v>828</v>
      </c>
      <c r="F841" s="207"/>
      <c r="G841" s="207"/>
      <c r="H841" s="207"/>
      <c r="I841" s="207"/>
      <c r="J841" s="207"/>
      <c r="K841" s="207"/>
      <c r="L841" s="207"/>
      <c r="M841" s="207"/>
      <c r="N841" s="149"/>
      <c r="O841" s="149"/>
    </row>
    <row r="842" spans="1:15" ht="15" customHeight="1">
      <c r="A842" s="219" t="s">
        <v>358</v>
      </c>
      <c r="B842" s="217">
        <v>3928</v>
      </c>
      <c r="C842" s="218">
        <v>2576</v>
      </c>
      <c r="D842" s="210">
        <v>1152</v>
      </c>
      <c r="E842" s="211">
        <v>200</v>
      </c>
      <c r="F842" s="207"/>
      <c r="G842" s="207"/>
      <c r="H842" s="207"/>
      <c r="I842" s="207"/>
      <c r="J842" s="207"/>
      <c r="K842" s="207"/>
      <c r="L842" s="207"/>
      <c r="M842" s="207"/>
      <c r="N842" s="149"/>
      <c r="O842" s="149"/>
    </row>
    <row r="843" spans="1:15" ht="15" customHeight="1">
      <c r="A843" s="219" t="s">
        <v>359</v>
      </c>
      <c r="B843" s="217">
        <v>510</v>
      </c>
      <c r="C843" s="218">
        <v>288</v>
      </c>
      <c r="D843" s="210">
        <v>159</v>
      </c>
      <c r="E843" s="211">
        <v>63</v>
      </c>
      <c r="F843" s="207"/>
      <c r="G843" s="207"/>
      <c r="H843" s="207"/>
      <c r="I843" s="207"/>
      <c r="J843" s="207"/>
      <c r="K843" s="207"/>
      <c r="L843" s="207"/>
      <c r="M843" s="207"/>
      <c r="N843" s="149"/>
      <c r="O843" s="149"/>
    </row>
    <row r="844" spans="1:15" ht="15" customHeight="1">
      <c r="A844" s="219" t="s">
        <v>360</v>
      </c>
      <c r="B844" s="217">
        <v>428</v>
      </c>
      <c r="C844" s="218">
        <v>217</v>
      </c>
      <c r="D844" s="210">
        <v>163</v>
      </c>
      <c r="E844" s="211">
        <v>48</v>
      </c>
      <c r="F844" s="207"/>
      <c r="G844" s="207"/>
      <c r="H844" s="207"/>
      <c r="I844" s="207"/>
      <c r="J844" s="207"/>
      <c r="K844" s="207"/>
      <c r="L844" s="207"/>
      <c r="M844" s="207"/>
      <c r="N844" s="149"/>
      <c r="O844" s="149"/>
    </row>
    <row r="845" spans="1:15" ht="15" customHeight="1">
      <c r="A845" s="219" t="s">
        <v>361</v>
      </c>
      <c r="B845" s="217">
        <v>176</v>
      </c>
      <c r="C845" s="218">
        <v>123</v>
      </c>
      <c r="D845" s="210">
        <v>42</v>
      </c>
      <c r="E845" s="211">
        <v>11</v>
      </c>
      <c r="F845" s="207"/>
      <c r="G845" s="207"/>
      <c r="H845" s="207"/>
      <c r="I845" s="207"/>
      <c r="J845" s="207"/>
      <c r="K845" s="207"/>
      <c r="L845" s="207"/>
      <c r="M845" s="207"/>
      <c r="N845" s="149"/>
      <c r="O845" s="149"/>
    </row>
    <row r="846" spans="1:15" ht="29.25" customHeight="1">
      <c r="A846" s="221" t="s">
        <v>362</v>
      </c>
      <c r="B846" s="222">
        <v>2427</v>
      </c>
      <c r="C846" s="223">
        <v>990</v>
      </c>
      <c r="D846" s="224">
        <v>1154</v>
      </c>
      <c r="E846" s="225">
        <v>283</v>
      </c>
      <c r="F846" s="207"/>
      <c r="G846" s="207"/>
      <c r="H846" s="207"/>
      <c r="I846" s="207"/>
      <c r="J846" s="207"/>
      <c r="K846" s="207"/>
      <c r="L846" s="207"/>
      <c r="M846" s="207"/>
      <c r="N846" s="149"/>
      <c r="O846" s="149"/>
    </row>
    <row r="847" spans="1:15" ht="29.25" customHeight="1">
      <c r="A847" s="221" t="s">
        <v>363</v>
      </c>
      <c r="B847" s="222">
        <v>7270</v>
      </c>
      <c r="C847" s="223">
        <v>5060</v>
      </c>
      <c r="D847" s="224">
        <v>2012</v>
      </c>
      <c r="E847" s="225">
        <v>198</v>
      </c>
      <c r="F847" s="207"/>
      <c r="G847" s="207"/>
      <c r="H847" s="207"/>
      <c r="I847" s="207"/>
      <c r="J847" s="207"/>
      <c r="K847" s="207"/>
      <c r="L847" s="207"/>
      <c r="M847" s="207"/>
      <c r="N847" s="149"/>
      <c r="O847" s="149"/>
    </row>
    <row r="848" spans="1:15" ht="29.25" customHeight="1">
      <c r="A848" s="221" t="s">
        <v>364</v>
      </c>
      <c r="B848" s="222">
        <v>779</v>
      </c>
      <c r="C848" s="223">
        <v>401</v>
      </c>
      <c r="D848" s="224">
        <v>353</v>
      </c>
      <c r="E848" s="225">
        <v>25</v>
      </c>
      <c r="F848" s="207"/>
      <c r="G848" s="207"/>
      <c r="H848" s="207"/>
      <c r="I848" s="207"/>
      <c r="J848" s="207"/>
      <c r="K848" s="207"/>
      <c r="L848" s="207"/>
      <c r="M848" s="207"/>
      <c r="N848" s="149"/>
      <c r="O848" s="149"/>
    </row>
    <row r="849" spans="1:15" ht="120.75" customHeight="1">
      <c r="A849" s="207" t="s">
        <v>221</v>
      </c>
      <c r="E849" s="149"/>
      <c r="F849" s="226"/>
      <c r="G849" s="226"/>
    </row>
    <row r="850" spans="1:15" ht="30.75" customHeight="1">
      <c r="A850" s="317" t="s">
        <v>904</v>
      </c>
      <c r="B850" s="317"/>
      <c r="C850" s="317"/>
      <c r="D850" s="317"/>
      <c r="E850" s="317"/>
      <c r="F850" s="226"/>
      <c r="G850" s="226"/>
    </row>
    <row r="851" spans="1:15" ht="15" customHeight="1">
      <c r="A851" s="399" t="s">
        <v>907</v>
      </c>
      <c r="B851" s="399"/>
      <c r="C851" s="399"/>
      <c r="D851" s="399"/>
      <c r="E851" s="399"/>
    </row>
    <row r="852" spans="1:15" ht="15" customHeight="1">
      <c r="A852" s="399" t="s">
        <v>326</v>
      </c>
      <c r="B852" s="399"/>
      <c r="C852" s="399"/>
      <c r="D852" s="399"/>
      <c r="E852" s="399"/>
    </row>
    <row r="853" spans="1:15" ht="15" customHeight="1">
      <c r="A853" s="399" t="s">
        <v>861</v>
      </c>
      <c r="B853" s="399"/>
      <c r="C853" s="399"/>
      <c r="D853" s="399"/>
      <c r="E853" s="399"/>
    </row>
    <row r="854" spans="1:15" ht="12.75" customHeight="1">
      <c r="B854" s="206"/>
      <c r="C854" s="206"/>
      <c r="D854" s="207"/>
      <c r="E854" s="126"/>
    </row>
    <row r="855" spans="1:15" s="132" customFormat="1" ht="15" customHeight="1">
      <c r="A855" s="319" t="s">
        <v>328</v>
      </c>
      <c r="B855" s="322" t="s">
        <v>329</v>
      </c>
      <c r="C855" s="325" t="s">
        <v>330</v>
      </c>
      <c r="D855" s="326"/>
      <c r="E855" s="326"/>
    </row>
    <row r="856" spans="1:15" s="132" customFormat="1" ht="15" customHeight="1">
      <c r="A856" s="320"/>
      <c r="B856" s="323"/>
      <c r="C856" s="327" t="s">
        <v>331</v>
      </c>
      <c r="D856" s="327" t="s">
        <v>332</v>
      </c>
      <c r="E856" s="330" t="s">
        <v>333</v>
      </c>
    </row>
    <row r="857" spans="1:15" s="132" customFormat="1" ht="15">
      <c r="A857" s="320"/>
      <c r="B857" s="323"/>
      <c r="C857" s="328"/>
      <c r="D857" s="328"/>
      <c r="E857" s="331"/>
    </row>
    <row r="858" spans="1:15" s="132" customFormat="1" ht="15">
      <c r="A858" s="320"/>
      <c r="B858" s="323"/>
      <c r="C858" s="328"/>
      <c r="D858" s="328"/>
      <c r="E858" s="331"/>
    </row>
    <row r="859" spans="1:15" s="132" customFormat="1" ht="15">
      <c r="A859" s="321"/>
      <c r="B859" s="324"/>
      <c r="C859" s="329"/>
      <c r="D859" s="329"/>
      <c r="E859" s="332"/>
    </row>
    <row r="860" spans="1:15" ht="29.25" customHeight="1">
      <c r="B860" s="207"/>
      <c r="C860" s="243"/>
      <c r="D860" s="243"/>
      <c r="E860" s="243"/>
      <c r="F860" s="208"/>
    </row>
    <row r="861" spans="1:15" ht="15" customHeight="1">
      <c r="A861" s="209" t="s">
        <v>862</v>
      </c>
      <c r="B861" s="210">
        <v>16575</v>
      </c>
      <c r="C861" s="211">
        <v>7385</v>
      </c>
      <c r="D861" s="211">
        <v>8332</v>
      </c>
      <c r="E861" s="211">
        <v>857</v>
      </c>
      <c r="F861" s="207"/>
      <c r="G861" s="207"/>
      <c r="H861" s="207"/>
      <c r="I861" s="207"/>
      <c r="J861" s="207"/>
      <c r="K861" s="207"/>
      <c r="L861" s="207"/>
      <c r="M861" s="207"/>
      <c r="N861" s="149"/>
      <c r="O861" s="149"/>
    </row>
    <row r="862" spans="1:15" ht="15" customHeight="1">
      <c r="A862" s="212" t="s">
        <v>335</v>
      </c>
      <c r="B862" s="210">
        <v>432</v>
      </c>
      <c r="C862" s="211">
        <v>180</v>
      </c>
      <c r="D862" s="211">
        <v>234</v>
      </c>
      <c r="E862" s="211">
        <v>18</v>
      </c>
      <c r="F862" s="207"/>
      <c r="G862" s="207"/>
      <c r="H862" s="207"/>
      <c r="I862" s="207"/>
      <c r="J862" s="207"/>
      <c r="K862" s="207"/>
      <c r="L862" s="207"/>
      <c r="M862" s="207"/>
      <c r="N862" s="149"/>
      <c r="O862" s="149"/>
    </row>
    <row r="863" spans="1:15" ht="15" customHeight="1">
      <c r="A863" s="207"/>
      <c r="B863" s="210"/>
      <c r="C863" s="211"/>
      <c r="D863" s="211"/>
      <c r="E863" s="211"/>
      <c r="F863" s="207"/>
      <c r="G863" s="207"/>
      <c r="H863" s="207"/>
      <c r="I863" s="207"/>
      <c r="J863" s="207"/>
      <c r="K863" s="207"/>
      <c r="L863" s="207"/>
      <c r="M863" s="207"/>
      <c r="N863" s="149"/>
      <c r="O863" s="149"/>
    </row>
    <row r="864" spans="1:15" ht="24.75" customHeight="1">
      <c r="A864" s="398" t="s">
        <v>339</v>
      </c>
      <c r="B864" s="398"/>
      <c r="C864" s="398"/>
      <c r="D864" s="398"/>
      <c r="E864" s="398"/>
      <c r="F864" s="207"/>
      <c r="G864" s="207"/>
      <c r="H864" s="207"/>
      <c r="I864" s="207"/>
      <c r="J864" s="207"/>
      <c r="K864" s="207"/>
      <c r="L864" s="207"/>
      <c r="M864" s="207"/>
      <c r="N864" s="149"/>
      <c r="O864" s="149"/>
    </row>
    <row r="865" spans="1:15" ht="12.75" customHeight="1">
      <c r="A865" s="207"/>
      <c r="E865" s="149"/>
      <c r="F865" s="207"/>
      <c r="G865" s="207"/>
      <c r="H865" s="207"/>
      <c r="I865" s="207"/>
      <c r="J865" s="207"/>
      <c r="K865" s="207"/>
      <c r="L865" s="207"/>
      <c r="M865" s="207"/>
      <c r="N865" s="149"/>
      <c r="O865" s="149"/>
    </row>
    <row r="866" spans="1:15" ht="15" customHeight="1">
      <c r="A866" s="207" t="s">
        <v>340</v>
      </c>
      <c r="E866" s="149"/>
      <c r="F866" s="207"/>
      <c r="G866" s="207"/>
      <c r="H866" s="207"/>
      <c r="I866" s="207"/>
      <c r="J866" s="207"/>
      <c r="K866" s="207"/>
      <c r="L866" s="207"/>
      <c r="M866" s="207"/>
      <c r="N866" s="149"/>
      <c r="O866" s="149"/>
    </row>
    <row r="867" spans="1:15" ht="15" customHeight="1">
      <c r="A867" s="207" t="s">
        <v>341</v>
      </c>
      <c r="B867" s="213">
        <v>297</v>
      </c>
      <c r="C867" s="211">
        <v>124</v>
      </c>
      <c r="D867" s="211">
        <v>156</v>
      </c>
      <c r="E867" s="211">
        <v>17</v>
      </c>
      <c r="F867" s="207"/>
      <c r="G867" s="207"/>
      <c r="H867" s="207"/>
      <c r="I867" s="207"/>
      <c r="J867" s="207"/>
      <c r="K867" s="207"/>
      <c r="L867" s="207"/>
      <c r="M867" s="207"/>
      <c r="N867" s="149"/>
      <c r="O867" s="149"/>
    </row>
    <row r="868" spans="1:15" ht="15" customHeight="1">
      <c r="A868" s="207" t="s">
        <v>342</v>
      </c>
      <c r="B868" s="213">
        <v>1690</v>
      </c>
      <c r="C868" s="211">
        <v>776</v>
      </c>
      <c r="D868" s="211">
        <v>809</v>
      </c>
      <c r="E868" s="211">
        <v>105</v>
      </c>
      <c r="F868" s="207"/>
      <c r="G868" s="207"/>
      <c r="H868" s="207"/>
      <c r="I868" s="207"/>
      <c r="J868" s="207"/>
      <c r="K868" s="207"/>
      <c r="L868" s="207"/>
      <c r="M868" s="207"/>
      <c r="N868" s="149"/>
      <c r="O868" s="149"/>
    </row>
    <row r="869" spans="1:15" ht="15" customHeight="1">
      <c r="A869" s="207" t="s">
        <v>343</v>
      </c>
      <c r="B869" s="213">
        <v>3944</v>
      </c>
      <c r="C869" s="211">
        <v>1631</v>
      </c>
      <c r="D869" s="211">
        <v>2114</v>
      </c>
      <c r="E869" s="211">
        <v>199</v>
      </c>
      <c r="F869" s="207"/>
      <c r="G869" s="207"/>
      <c r="H869" s="207"/>
      <c r="I869" s="207"/>
      <c r="J869" s="207"/>
      <c r="K869" s="207"/>
      <c r="L869" s="207"/>
      <c r="M869" s="207"/>
      <c r="N869" s="149"/>
      <c r="O869" s="149"/>
    </row>
    <row r="870" spans="1:15" ht="15" customHeight="1">
      <c r="A870" s="207" t="s">
        <v>344</v>
      </c>
      <c r="B870" s="213">
        <v>10513</v>
      </c>
      <c r="C870" s="211">
        <v>4785</v>
      </c>
      <c r="D870" s="211">
        <v>5203</v>
      </c>
      <c r="E870" s="211">
        <v>524</v>
      </c>
      <c r="F870" s="207"/>
      <c r="G870" s="207"/>
      <c r="H870" s="207"/>
      <c r="I870" s="207"/>
      <c r="J870" s="207"/>
      <c r="K870" s="207"/>
      <c r="L870" s="207"/>
      <c r="M870" s="207"/>
      <c r="N870" s="149"/>
      <c r="O870" s="149"/>
    </row>
    <row r="871" spans="1:15" ht="15" customHeight="1">
      <c r="A871" s="207" t="s">
        <v>345</v>
      </c>
      <c r="B871" s="213">
        <v>131</v>
      </c>
      <c r="C871" s="211">
        <v>69</v>
      </c>
      <c r="D871" s="211">
        <v>50</v>
      </c>
      <c r="E871" s="211">
        <v>12</v>
      </c>
      <c r="F871" s="207"/>
      <c r="G871" s="207"/>
      <c r="H871" s="207"/>
      <c r="I871" s="207"/>
      <c r="J871" s="207"/>
      <c r="K871" s="207"/>
      <c r="L871" s="207"/>
      <c r="M871" s="207"/>
      <c r="N871" s="149"/>
      <c r="O871" s="149"/>
    </row>
    <row r="872" spans="1:15" ht="12.75" customHeight="1">
      <c r="A872" s="207"/>
      <c r="E872" s="149"/>
      <c r="F872" s="207"/>
      <c r="G872" s="207"/>
      <c r="H872" s="207"/>
      <c r="I872" s="207"/>
      <c r="J872" s="207"/>
      <c r="K872" s="207"/>
      <c r="L872" s="207"/>
      <c r="M872" s="207"/>
      <c r="N872" s="149"/>
      <c r="O872" s="149"/>
    </row>
    <row r="873" spans="1:15" ht="24.75" customHeight="1">
      <c r="A873" s="398" t="s">
        <v>346</v>
      </c>
      <c r="B873" s="398"/>
      <c r="C873" s="398"/>
      <c r="D873" s="398"/>
      <c r="E873" s="398"/>
      <c r="F873" s="207"/>
      <c r="G873" s="207"/>
      <c r="H873" s="207"/>
      <c r="I873" s="207"/>
      <c r="J873" s="207"/>
      <c r="K873" s="207"/>
      <c r="L873" s="207"/>
      <c r="M873" s="207"/>
      <c r="N873" s="149"/>
      <c r="O873" s="149"/>
    </row>
    <row r="874" spans="1:15" ht="12.75" customHeight="1">
      <c r="A874" s="207"/>
      <c r="E874" s="149"/>
      <c r="F874" s="207"/>
      <c r="G874" s="207"/>
      <c r="H874" s="207"/>
      <c r="I874" s="207"/>
      <c r="J874" s="207"/>
      <c r="K874" s="207"/>
      <c r="L874" s="207"/>
      <c r="M874" s="207"/>
      <c r="N874" s="149"/>
      <c r="O874" s="149"/>
    </row>
    <row r="875" spans="1:15" ht="15" customHeight="1">
      <c r="A875" s="207" t="s">
        <v>347</v>
      </c>
      <c r="B875" s="213">
        <v>15986</v>
      </c>
      <c r="C875" s="211">
        <v>7012</v>
      </c>
      <c r="D875" s="214">
        <v>8177</v>
      </c>
      <c r="E875" s="214">
        <v>796</v>
      </c>
      <c r="F875" s="207"/>
      <c r="G875" s="207"/>
      <c r="H875" s="207"/>
      <c r="I875" s="207"/>
      <c r="J875" s="207"/>
      <c r="K875" s="207"/>
      <c r="L875" s="207"/>
      <c r="M875" s="207"/>
      <c r="N875" s="149"/>
      <c r="O875" s="149"/>
    </row>
    <row r="876" spans="1:15" ht="16.149999999999999" customHeight="1">
      <c r="A876" s="102" t="s">
        <v>902</v>
      </c>
      <c r="B876" s="215">
        <v>589</v>
      </c>
      <c r="C876" s="211">
        <v>373</v>
      </c>
      <c r="D876" s="214">
        <v>155</v>
      </c>
      <c r="E876" s="211">
        <v>61</v>
      </c>
      <c r="F876" s="207"/>
      <c r="G876" s="207"/>
      <c r="H876" s="207"/>
      <c r="I876" s="207"/>
      <c r="J876" s="207"/>
      <c r="K876" s="207"/>
      <c r="L876" s="207"/>
      <c r="M876" s="207"/>
      <c r="N876" s="149"/>
      <c r="O876" s="149"/>
    </row>
    <row r="877" spans="1:15" ht="15" customHeight="1">
      <c r="A877" s="207" t="s">
        <v>348</v>
      </c>
      <c r="B877" s="215">
        <v>379</v>
      </c>
      <c r="C877" s="211">
        <v>236</v>
      </c>
      <c r="D877" s="214">
        <v>103</v>
      </c>
      <c r="E877" s="211">
        <v>40</v>
      </c>
      <c r="F877" s="207"/>
      <c r="G877" s="207"/>
      <c r="H877" s="207"/>
      <c r="I877" s="207"/>
      <c r="J877" s="207"/>
      <c r="K877" s="207"/>
      <c r="L877" s="207"/>
      <c r="M877" s="207"/>
      <c r="N877" s="149"/>
      <c r="O877" s="149"/>
    </row>
    <row r="878" spans="1:15" ht="12.75" customHeight="1">
      <c r="A878" s="207"/>
      <c r="E878" s="149"/>
      <c r="F878" s="207"/>
      <c r="G878" s="207"/>
      <c r="H878" s="207"/>
      <c r="I878" s="207"/>
      <c r="J878" s="207"/>
      <c r="K878" s="207"/>
      <c r="L878" s="207"/>
      <c r="M878" s="207"/>
      <c r="N878" s="149"/>
      <c r="O878" s="149"/>
    </row>
    <row r="879" spans="1:15" ht="24.75" customHeight="1">
      <c r="A879" s="398" t="s">
        <v>349</v>
      </c>
      <c r="B879" s="398"/>
      <c r="C879" s="398"/>
      <c r="D879" s="398"/>
      <c r="E879" s="398"/>
      <c r="F879" s="207"/>
      <c r="G879" s="207"/>
      <c r="H879" s="207"/>
      <c r="I879" s="207"/>
      <c r="J879" s="207"/>
      <c r="K879" s="207"/>
      <c r="L879" s="207"/>
      <c r="M879" s="207"/>
      <c r="N879" s="149"/>
      <c r="O879" s="149"/>
    </row>
    <row r="880" spans="1:15" ht="12.75" customHeight="1">
      <c r="A880" s="207"/>
      <c r="E880" s="149"/>
      <c r="F880" s="207"/>
      <c r="G880" s="207"/>
      <c r="H880" s="207"/>
      <c r="I880" s="207"/>
      <c r="J880" s="207"/>
      <c r="K880" s="207"/>
      <c r="L880" s="207"/>
      <c r="M880" s="207"/>
      <c r="N880" s="149"/>
      <c r="O880" s="149"/>
    </row>
    <row r="881" spans="1:15" ht="15" customHeight="1">
      <c r="A881" s="207" t="s">
        <v>350</v>
      </c>
      <c r="B881" s="213">
        <v>8537</v>
      </c>
      <c r="C881" s="211">
        <v>3731</v>
      </c>
      <c r="D881" s="214">
        <v>4279</v>
      </c>
      <c r="E881" s="214">
        <v>526</v>
      </c>
      <c r="F881" s="207"/>
      <c r="G881" s="207"/>
      <c r="H881" s="207"/>
      <c r="I881" s="207"/>
      <c r="J881" s="207"/>
      <c r="K881" s="207"/>
      <c r="L881" s="207"/>
      <c r="M881" s="207"/>
      <c r="N881" s="149"/>
      <c r="O881" s="149"/>
    </row>
    <row r="882" spans="1:15" ht="15" customHeight="1">
      <c r="A882" s="207" t="s">
        <v>351</v>
      </c>
      <c r="B882" s="213">
        <v>8038</v>
      </c>
      <c r="C882" s="211">
        <v>3654</v>
      </c>
      <c r="D882" s="214">
        <v>4053</v>
      </c>
      <c r="E882" s="211">
        <v>331</v>
      </c>
      <c r="F882" s="207"/>
      <c r="G882" s="207"/>
      <c r="H882" s="207"/>
      <c r="I882" s="207"/>
      <c r="J882" s="207"/>
      <c r="K882" s="207"/>
      <c r="L882" s="207"/>
      <c r="M882" s="207"/>
      <c r="N882" s="149"/>
      <c r="O882" s="149"/>
    </row>
    <row r="883" spans="1:15" ht="12.75" customHeight="1">
      <c r="A883" s="207"/>
      <c r="E883" s="149"/>
      <c r="F883" s="207"/>
      <c r="G883" s="207"/>
      <c r="H883" s="207"/>
      <c r="I883" s="207"/>
      <c r="J883" s="207"/>
      <c r="K883" s="207"/>
      <c r="L883" s="207"/>
      <c r="M883" s="207"/>
      <c r="N883" s="149"/>
      <c r="O883" s="149"/>
    </row>
    <row r="884" spans="1:15" ht="24.75" customHeight="1">
      <c r="A884" s="398" t="s">
        <v>905</v>
      </c>
      <c r="B884" s="398"/>
      <c r="C884" s="398"/>
      <c r="D884" s="398"/>
      <c r="E884" s="398"/>
      <c r="F884" s="207"/>
      <c r="G884" s="207"/>
      <c r="H884" s="207"/>
      <c r="I884" s="207"/>
      <c r="J884" s="207"/>
      <c r="K884" s="207"/>
      <c r="L884" s="207"/>
      <c r="M884" s="207"/>
      <c r="N884" s="149"/>
      <c r="O884" s="149"/>
    </row>
    <row r="885" spans="1:15" ht="12.75" customHeight="1">
      <c r="A885" s="126"/>
      <c r="E885" s="149"/>
      <c r="F885" s="207"/>
      <c r="G885" s="207"/>
      <c r="H885" s="207"/>
      <c r="I885" s="207"/>
      <c r="J885" s="207"/>
      <c r="K885" s="207"/>
      <c r="L885" s="207"/>
      <c r="M885" s="207"/>
      <c r="N885" s="149"/>
      <c r="O885" s="149"/>
    </row>
    <row r="886" spans="1:15" ht="15" customHeight="1">
      <c r="A886" s="216" t="s">
        <v>352</v>
      </c>
      <c r="B886" s="217">
        <v>186</v>
      </c>
      <c r="C886" s="210">
        <v>125</v>
      </c>
      <c r="D886" s="210">
        <v>47</v>
      </c>
      <c r="E886" s="211">
        <v>14</v>
      </c>
      <c r="F886" s="207"/>
      <c r="G886" s="207"/>
      <c r="H886" s="207"/>
      <c r="I886" s="207"/>
      <c r="J886" s="207"/>
      <c r="K886" s="207"/>
      <c r="L886" s="207"/>
      <c r="M886" s="207"/>
      <c r="N886" s="149"/>
      <c r="O886" s="149"/>
    </row>
    <row r="887" spans="1:15" ht="15" customHeight="1">
      <c r="A887" s="216" t="s">
        <v>353</v>
      </c>
      <c r="B887" s="217">
        <v>2071</v>
      </c>
      <c r="C887" s="218">
        <v>1139</v>
      </c>
      <c r="D887" s="210">
        <v>849</v>
      </c>
      <c r="E887" s="211">
        <v>83</v>
      </c>
      <c r="F887" s="207"/>
      <c r="G887" s="207"/>
      <c r="H887" s="207"/>
      <c r="I887" s="207"/>
      <c r="J887" s="207"/>
      <c r="K887" s="207"/>
      <c r="L887" s="207"/>
      <c r="M887" s="207"/>
      <c r="N887" s="149"/>
      <c r="O887" s="149"/>
    </row>
    <row r="888" spans="1:15" ht="15" customHeight="1">
      <c r="A888" s="219" t="s">
        <v>354</v>
      </c>
      <c r="B888" s="217">
        <v>1771</v>
      </c>
      <c r="C888" s="210">
        <v>964</v>
      </c>
      <c r="D888" s="210">
        <v>740</v>
      </c>
      <c r="E888" s="211">
        <v>67</v>
      </c>
      <c r="F888" s="207"/>
      <c r="G888" s="207"/>
      <c r="H888" s="207"/>
      <c r="I888" s="207"/>
      <c r="J888" s="207"/>
      <c r="K888" s="207"/>
      <c r="L888" s="207"/>
      <c r="M888" s="207"/>
      <c r="N888" s="149"/>
      <c r="O888" s="149"/>
    </row>
    <row r="889" spans="1:15" ht="15" customHeight="1">
      <c r="A889" s="220" t="s">
        <v>355</v>
      </c>
      <c r="B889" s="217">
        <v>1629</v>
      </c>
      <c r="C889" s="218">
        <v>921</v>
      </c>
      <c r="D889" s="210">
        <v>645</v>
      </c>
      <c r="E889" s="211">
        <v>63</v>
      </c>
      <c r="F889" s="207"/>
      <c r="G889" s="207"/>
      <c r="H889" s="207"/>
      <c r="I889" s="207"/>
      <c r="J889" s="207"/>
      <c r="K889" s="207"/>
      <c r="L889" s="207"/>
      <c r="M889" s="207"/>
      <c r="N889" s="149"/>
      <c r="O889" s="149"/>
    </row>
    <row r="890" spans="1:15" ht="15" customHeight="1">
      <c r="A890" s="219" t="s">
        <v>356</v>
      </c>
      <c r="B890" s="217">
        <v>300</v>
      </c>
      <c r="C890" s="210">
        <v>175</v>
      </c>
      <c r="D890" s="210">
        <v>109</v>
      </c>
      <c r="E890" s="211">
        <v>16</v>
      </c>
      <c r="F890" s="207"/>
      <c r="G890" s="207"/>
      <c r="H890" s="207"/>
      <c r="I890" s="207"/>
      <c r="J890" s="207"/>
      <c r="K890" s="207"/>
      <c r="L890" s="207"/>
      <c r="M890" s="207"/>
      <c r="N890" s="149"/>
      <c r="O890" s="149"/>
    </row>
    <row r="891" spans="1:15" ht="15" customHeight="1">
      <c r="A891" s="216" t="s">
        <v>357</v>
      </c>
      <c r="B891" s="217">
        <v>14317</v>
      </c>
      <c r="C891" s="210">
        <v>6121</v>
      </c>
      <c r="D891" s="210">
        <v>7436</v>
      </c>
      <c r="E891" s="211">
        <v>760</v>
      </c>
      <c r="F891" s="207"/>
      <c r="G891" s="207"/>
      <c r="H891" s="207"/>
      <c r="I891" s="207"/>
      <c r="J891" s="207"/>
      <c r="K891" s="207"/>
      <c r="L891" s="207"/>
      <c r="M891" s="207"/>
      <c r="N891" s="149"/>
      <c r="O891" s="149"/>
    </row>
    <row r="892" spans="1:15" ht="15" customHeight="1">
      <c r="A892" s="219" t="s">
        <v>358</v>
      </c>
      <c r="B892" s="217">
        <v>3459</v>
      </c>
      <c r="C892" s="218">
        <v>1669</v>
      </c>
      <c r="D892" s="210">
        <v>1618</v>
      </c>
      <c r="E892" s="211">
        <v>172</v>
      </c>
      <c r="F892" s="207"/>
      <c r="G892" s="207"/>
      <c r="H892" s="207"/>
      <c r="I892" s="207"/>
      <c r="J892" s="207"/>
      <c r="K892" s="207"/>
      <c r="L892" s="207"/>
      <c r="M892" s="207"/>
      <c r="N892" s="149"/>
      <c r="O892" s="149"/>
    </row>
    <row r="893" spans="1:15" ht="15" customHeight="1">
      <c r="A893" s="219" t="s">
        <v>359</v>
      </c>
      <c r="B893" s="217">
        <v>190</v>
      </c>
      <c r="C893" s="218">
        <v>5</v>
      </c>
      <c r="D893" s="210">
        <v>153</v>
      </c>
      <c r="E893" s="211">
        <v>32</v>
      </c>
      <c r="F893" s="207"/>
      <c r="G893" s="207"/>
      <c r="H893" s="207"/>
      <c r="I893" s="207"/>
      <c r="J893" s="207"/>
      <c r="K893" s="207"/>
      <c r="L893" s="207"/>
      <c r="M893" s="207"/>
      <c r="N893" s="149"/>
      <c r="O893" s="149"/>
    </row>
    <row r="894" spans="1:15" ht="15" customHeight="1">
      <c r="A894" s="219" t="s">
        <v>360</v>
      </c>
      <c r="B894" s="217">
        <v>313</v>
      </c>
      <c r="C894" s="218">
        <v>51</v>
      </c>
      <c r="D894" s="210">
        <v>229</v>
      </c>
      <c r="E894" s="211">
        <v>33</v>
      </c>
      <c r="F894" s="207"/>
      <c r="G894" s="207"/>
      <c r="H894" s="207"/>
      <c r="I894" s="207"/>
      <c r="J894" s="207"/>
      <c r="K894" s="207"/>
      <c r="L894" s="207"/>
      <c r="M894" s="207"/>
      <c r="N894" s="149"/>
      <c r="O894" s="149"/>
    </row>
    <row r="895" spans="1:15" ht="15" customHeight="1">
      <c r="A895" s="219" t="s">
        <v>361</v>
      </c>
      <c r="B895" s="217">
        <v>157</v>
      </c>
      <c r="C895" s="218">
        <v>42</v>
      </c>
      <c r="D895" s="210">
        <v>108</v>
      </c>
      <c r="E895" s="211">
        <v>7</v>
      </c>
      <c r="F895" s="207"/>
      <c r="G895" s="207"/>
      <c r="H895" s="207"/>
      <c r="I895" s="207"/>
      <c r="J895" s="207"/>
      <c r="K895" s="207"/>
      <c r="L895" s="207"/>
      <c r="M895" s="207"/>
      <c r="N895" s="149"/>
      <c r="O895" s="149"/>
    </row>
    <row r="896" spans="1:15" ht="29.25" customHeight="1">
      <c r="A896" s="221" t="s">
        <v>362</v>
      </c>
      <c r="B896" s="222">
        <v>1928</v>
      </c>
      <c r="C896" s="223">
        <v>486</v>
      </c>
      <c r="D896" s="224">
        <v>1205</v>
      </c>
      <c r="E896" s="225">
        <v>237</v>
      </c>
      <c r="F896" s="207"/>
      <c r="G896" s="207"/>
      <c r="H896" s="207"/>
      <c r="I896" s="207"/>
      <c r="J896" s="207"/>
      <c r="K896" s="207"/>
      <c r="L896" s="207"/>
      <c r="M896" s="207"/>
      <c r="N896" s="149"/>
      <c r="O896" s="149"/>
    </row>
    <row r="897" spans="1:15" ht="29.25" customHeight="1">
      <c r="A897" s="221" t="s">
        <v>363</v>
      </c>
      <c r="B897" s="222">
        <v>7517</v>
      </c>
      <c r="C897" s="223">
        <v>3617</v>
      </c>
      <c r="D897" s="224">
        <v>3642</v>
      </c>
      <c r="E897" s="225">
        <v>258</v>
      </c>
      <c r="F897" s="207"/>
      <c r="G897" s="207"/>
      <c r="H897" s="207"/>
      <c r="I897" s="207"/>
      <c r="J897" s="207"/>
      <c r="K897" s="207"/>
      <c r="L897" s="207"/>
      <c r="M897" s="207"/>
      <c r="N897" s="149"/>
      <c r="O897" s="149"/>
    </row>
    <row r="898" spans="1:15" ht="29.25" customHeight="1">
      <c r="A898" s="221" t="s">
        <v>364</v>
      </c>
      <c r="B898" s="222">
        <v>753</v>
      </c>
      <c r="C898" s="223">
        <v>251</v>
      </c>
      <c r="D898" s="224">
        <v>481</v>
      </c>
      <c r="E898" s="225">
        <v>21</v>
      </c>
      <c r="F898" s="207"/>
      <c r="G898" s="207"/>
      <c r="H898" s="207"/>
      <c r="I898" s="207"/>
      <c r="J898" s="207"/>
      <c r="K898" s="207"/>
      <c r="L898" s="207"/>
      <c r="M898" s="207"/>
      <c r="N898" s="149"/>
      <c r="O898" s="149"/>
    </row>
    <row r="899" spans="1:15" ht="120.75" customHeight="1">
      <c r="A899" s="207" t="s">
        <v>221</v>
      </c>
      <c r="E899" s="149"/>
      <c r="F899" s="226"/>
      <c r="G899" s="226"/>
    </row>
    <row r="900" spans="1:15" ht="30.75" customHeight="1">
      <c r="A900" s="317" t="s">
        <v>904</v>
      </c>
      <c r="B900" s="317"/>
      <c r="C900" s="317"/>
      <c r="D900" s="317"/>
      <c r="E900" s="317"/>
      <c r="F900" s="226"/>
      <c r="G900" s="226"/>
    </row>
    <row r="901" spans="1:15" ht="15" customHeight="1">
      <c r="A901" s="399" t="s">
        <v>907</v>
      </c>
      <c r="B901" s="399"/>
      <c r="C901" s="399"/>
      <c r="D901" s="399"/>
      <c r="E901" s="399"/>
    </row>
    <row r="902" spans="1:15" ht="15" customHeight="1">
      <c r="A902" s="399" t="s">
        <v>326</v>
      </c>
      <c r="B902" s="399"/>
      <c r="C902" s="399"/>
      <c r="D902" s="399"/>
      <c r="E902" s="399"/>
    </row>
    <row r="903" spans="1:15" ht="15" customHeight="1">
      <c r="A903" s="399" t="s">
        <v>863</v>
      </c>
      <c r="B903" s="399"/>
      <c r="C903" s="399"/>
      <c r="D903" s="399"/>
      <c r="E903" s="399"/>
    </row>
    <row r="904" spans="1:15" ht="12.75" customHeight="1">
      <c r="B904" s="206"/>
      <c r="C904" s="206"/>
      <c r="D904" s="207"/>
      <c r="E904" s="126"/>
    </row>
    <row r="905" spans="1:15" s="132" customFormat="1" ht="15" customHeight="1">
      <c r="A905" s="319" t="s">
        <v>328</v>
      </c>
      <c r="B905" s="322" t="s">
        <v>329</v>
      </c>
      <c r="C905" s="325" t="s">
        <v>330</v>
      </c>
      <c r="D905" s="326"/>
      <c r="E905" s="326"/>
    </row>
    <row r="906" spans="1:15" s="132" customFormat="1" ht="15" customHeight="1">
      <c r="A906" s="320"/>
      <c r="B906" s="323"/>
      <c r="C906" s="327" t="s">
        <v>331</v>
      </c>
      <c r="D906" s="327" t="s">
        <v>332</v>
      </c>
      <c r="E906" s="330" t="s">
        <v>333</v>
      </c>
    </row>
    <row r="907" spans="1:15" s="132" customFormat="1" ht="15">
      <c r="A907" s="320"/>
      <c r="B907" s="323"/>
      <c r="C907" s="328"/>
      <c r="D907" s="328"/>
      <c r="E907" s="331"/>
    </row>
    <row r="908" spans="1:15" s="132" customFormat="1" ht="15">
      <c r="A908" s="320"/>
      <c r="B908" s="323"/>
      <c r="C908" s="328"/>
      <c r="D908" s="328"/>
      <c r="E908" s="331"/>
    </row>
    <row r="909" spans="1:15" s="132" customFormat="1" ht="15">
      <c r="A909" s="321"/>
      <c r="B909" s="324"/>
      <c r="C909" s="329"/>
      <c r="D909" s="329"/>
      <c r="E909" s="332"/>
    </row>
    <row r="910" spans="1:15" ht="29.25" customHeight="1">
      <c r="B910" s="207"/>
      <c r="C910" s="243"/>
      <c r="D910" s="243"/>
      <c r="E910" s="243"/>
      <c r="F910" s="208"/>
    </row>
    <row r="911" spans="1:15" ht="15" customHeight="1">
      <c r="A911" s="209" t="s">
        <v>864</v>
      </c>
      <c r="B911" s="210">
        <v>10813</v>
      </c>
      <c r="C911" s="211">
        <v>6655</v>
      </c>
      <c r="D911" s="211">
        <v>1103</v>
      </c>
      <c r="E911" s="211">
        <v>3055</v>
      </c>
      <c r="F911" s="207"/>
      <c r="G911" s="207"/>
      <c r="H911" s="207"/>
      <c r="I911" s="207"/>
      <c r="J911" s="207"/>
      <c r="K911" s="207"/>
      <c r="L911" s="207"/>
      <c r="M911" s="207"/>
      <c r="N911" s="149"/>
      <c r="O911" s="149"/>
    </row>
    <row r="912" spans="1:15" ht="15" customHeight="1">
      <c r="A912" s="212" t="s">
        <v>335</v>
      </c>
      <c r="B912" s="210">
        <v>304</v>
      </c>
      <c r="C912" s="211">
        <v>163</v>
      </c>
      <c r="D912" s="211">
        <v>21</v>
      </c>
      <c r="E912" s="211">
        <v>120</v>
      </c>
      <c r="F912" s="207"/>
      <c r="G912" s="207"/>
      <c r="H912" s="207"/>
      <c r="I912" s="207"/>
      <c r="J912" s="207"/>
      <c r="K912" s="207"/>
      <c r="L912" s="207"/>
      <c r="M912" s="207"/>
      <c r="N912" s="149"/>
      <c r="O912" s="149"/>
    </row>
    <row r="913" spans="1:15" ht="15" customHeight="1">
      <c r="A913" s="207"/>
      <c r="B913" s="210"/>
      <c r="C913" s="211"/>
      <c r="D913" s="211"/>
      <c r="E913" s="211"/>
      <c r="F913" s="207"/>
      <c r="G913" s="207"/>
      <c r="H913" s="207"/>
      <c r="I913" s="207"/>
      <c r="J913" s="207"/>
      <c r="K913" s="207"/>
      <c r="L913" s="207"/>
      <c r="M913" s="207"/>
      <c r="N913" s="149"/>
      <c r="O913" s="149"/>
    </row>
    <row r="914" spans="1:15" ht="24.75" customHeight="1">
      <c r="A914" s="398" t="s">
        <v>339</v>
      </c>
      <c r="B914" s="398"/>
      <c r="C914" s="398"/>
      <c r="D914" s="398"/>
      <c r="E914" s="398"/>
      <c r="F914" s="207"/>
      <c r="G914" s="207"/>
      <c r="H914" s="207"/>
      <c r="I914" s="207"/>
      <c r="J914" s="207"/>
      <c r="K914" s="207"/>
      <c r="L914" s="207"/>
      <c r="M914" s="207"/>
      <c r="N914" s="149"/>
      <c r="O914" s="149"/>
    </row>
    <row r="915" spans="1:15" ht="12.75" customHeight="1">
      <c r="A915" s="207"/>
      <c r="E915" s="149"/>
      <c r="F915" s="207"/>
      <c r="G915" s="207"/>
      <c r="H915" s="207"/>
      <c r="I915" s="207"/>
      <c r="J915" s="207"/>
      <c r="K915" s="207"/>
      <c r="L915" s="207"/>
      <c r="M915" s="207"/>
      <c r="N915" s="149"/>
      <c r="O915" s="149"/>
    </row>
    <row r="916" spans="1:15" ht="15" customHeight="1">
      <c r="A916" s="207" t="s">
        <v>340</v>
      </c>
      <c r="E916" s="149"/>
      <c r="F916" s="207"/>
      <c r="G916" s="207"/>
      <c r="H916" s="207"/>
      <c r="I916" s="207"/>
      <c r="J916" s="207"/>
      <c r="K916" s="207"/>
      <c r="L916" s="207"/>
      <c r="M916" s="207"/>
      <c r="N916" s="149"/>
      <c r="O916" s="149"/>
    </row>
    <row r="917" spans="1:15" ht="15" customHeight="1">
      <c r="A917" s="207" t="s">
        <v>341</v>
      </c>
      <c r="B917" s="213">
        <v>254</v>
      </c>
      <c r="C917" s="211">
        <v>135</v>
      </c>
      <c r="D917" s="6" t="s">
        <v>958</v>
      </c>
      <c r="E917" s="6" t="s">
        <v>958</v>
      </c>
      <c r="F917" s="207"/>
      <c r="G917" s="207"/>
      <c r="H917" s="207"/>
      <c r="I917" s="207"/>
      <c r="J917" s="207"/>
      <c r="K917" s="207"/>
      <c r="L917" s="207"/>
      <c r="M917" s="207"/>
      <c r="N917" s="149"/>
      <c r="O917" s="149"/>
    </row>
    <row r="918" spans="1:15" ht="15" customHeight="1">
      <c r="A918" s="207" t="s">
        <v>342</v>
      </c>
      <c r="B918" s="213">
        <v>1207</v>
      </c>
      <c r="C918" s="211">
        <v>680</v>
      </c>
      <c r="D918" s="211">
        <v>136</v>
      </c>
      <c r="E918" s="211">
        <v>391</v>
      </c>
      <c r="F918" s="207"/>
      <c r="G918" s="207"/>
      <c r="H918" s="207"/>
      <c r="I918" s="207"/>
      <c r="J918" s="207"/>
      <c r="K918" s="207"/>
      <c r="L918" s="207"/>
      <c r="M918" s="207"/>
      <c r="N918" s="149"/>
      <c r="O918" s="149"/>
    </row>
    <row r="919" spans="1:15" ht="15" customHeight="1">
      <c r="A919" s="207" t="s">
        <v>343</v>
      </c>
      <c r="B919" s="213">
        <v>2288</v>
      </c>
      <c r="C919" s="211">
        <v>1334</v>
      </c>
      <c r="D919" s="211">
        <v>244</v>
      </c>
      <c r="E919" s="211">
        <v>710</v>
      </c>
      <c r="F919" s="207"/>
      <c r="G919" s="207"/>
      <c r="H919" s="207"/>
      <c r="I919" s="207"/>
      <c r="J919" s="207"/>
      <c r="K919" s="207"/>
      <c r="L919" s="207"/>
      <c r="M919" s="207"/>
      <c r="N919" s="149"/>
      <c r="O919" s="149"/>
    </row>
    <row r="920" spans="1:15" ht="15" customHeight="1">
      <c r="A920" s="207" t="s">
        <v>344</v>
      </c>
      <c r="B920" s="213">
        <v>6997</v>
      </c>
      <c r="C920" s="211">
        <v>4457</v>
      </c>
      <c r="D920" s="211">
        <v>682</v>
      </c>
      <c r="E920" s="211">
        <v>1858</v>
      </c>
      <c r="F920" s="207"/>
      <c r="G920" s="207"/>
      <c r="H920" s="207"/>
      <c r="I920" s="207"/>
      <c r="J920" s="207"/>
      <c r="K920" s="207"/>
      <c r="L920" s="207"/>
      <c r="M920" s="207"/>
      <c r="N920" s="149"/>
      <c r="O920" s="149"/>
    </row>
    <row r="921" spans="1:15" ht="15" customHeight="1">
      <c r="A921" s="207" t="s">
        <v>345</v>
      </c>
      <c r="B921" s="213">
        <v>67</v>
      </c>
      <c r="C921" s="211">
        <v>49</v>
      </c>
      <c r="D921" s="211" t="s">
        <v>958</v>
      </c>
      <c r="E921" s="6" t="s">
        <v>958</v>
      </c>
      <c r="F921" s="207"/>
      <c r="G921" s="207"/>
      <c r="H921" s="207"/>
      <c r="I921" s="207"/>
      <c r="J921" s="207"/>
      <c r="K921" s="207"/>
      <c r="L921" s="207"/>
      <c r="M921" s="207"/>
      <c r="N921" s="149"/>
      <c r="O921" s="149"/>
    </row>
    <row r="922" spans="1:15" ht="12.75" customHeight="1">
      <c r="A922" s="207"/>
      <c r="E922" s="149"/>
      <c r="F922" s="207"/>
      <c r="G922" s="207"/>
      <c r="H922" s="207"/>
      <c r="I922" s="207"/>
      <c r="J922" s="207"/>
      <c r="K922" s="207"/>
      <c r="L922" s="207"/>
      <c r="M922" s="207"/>
      <c r="N922" s="149"/>
      <c r="O922" s="149"/>
    </row>
    <row r="923" spans="1:15" ht="24.75" customHeight="1">
      <c r="A923" s="398" t="s">
        <v>346</v>
      </c>
      <c r="B923" s="398"/>
      <c r="C923" s="398"/>
      <c r="D923" s="398"/>
      <c r="E923" s="398"/>
      <c r="F923" s="207"/>
      <c r="G923" s="207"/>
      <c r="H923" s="207"/>
      <c r="I923" s="207"/>
      <c r="J923" s="207"/>
      <c r="K923" s="207"/>
      <c r="L923" s="207"/>
      <c r="M923" s="207"/>
      <c r="N923" s="149"/>
      <c r="O923" s="149"/>
    </row>
    <row r="924" spans="1:15" ht="12.75" customHeight="1">
      <c r="A924" s="207"/>
      <c r="E924" s="149"/>
      <c r="F924" s="207"/>
      <c r="G924" s="207"/>
      <c r="H924" s="207"/>
      <c r="I924" s="207"/>
      <c r="J924" s="207"/>
      <c r="K924" s="207"/>
      <c r="L924" s="207"/>
      <c r="M924" s="207"/>
      <c r="N924" s="149"/>
      <c r="O924" s="149"/>
    </row>
    <row r="925" spans="1:15" ht="15" customHeight="1">
      <c r="A925" s="207" t="s">
        <v>347</v>
      </c>
      <c r="B925" s="213">
        <v>10271</v>
      </c>
      <c r="C925" s="211">
        <v>6280</v>
      </c>
      <c r="D925" s="214">
        <v>1066</v>
      </c>
      <c r="E925" s="214">
        <v>2925</v>
      </c>
      <c r="F925" s="207"/>
      <c r="G925" s="207"/>
      <c r="H925" s="207"/>
      <c r="I925" s="207"/>
      <c r="J925" s="207"/>
      <c r="K925" s="207"/>
      <c r="L925" s="207"/>
      <c r="M925" s="207"/>
      <c r="N925" s="149"/>
      <c r="O925" s="149"/>
    </row>
    <row r="926" spans="1:15" ht="16.149999999999999" customHeight="1">
      <c r="A926" s="102" t="s">
        <v>902</v>
      </c>
      <c r="B926" s="215">
        <v>542</v>
      </c>
      <c r="C926" s="211">
        <v>375</v>
      </c>
      <c r="D926" s="214">
        <v>37</v>
      </c>
      <c r="E926" s="211">
        <v>130</v>
      </c>
      <c r="F926" s="207"/>
      <c r="G926" s="207"/>
      <c r="H926" s="207"/>
      <c r="I926" s="207"/>
      <c r="J926" s="207"/>
      <c r="K926" s="207"/>
      <c r="L926" s="207"/>
      <c r="M926" s="207"/>
      <c r="N926" s="149"/>
      <c r="O926" s="149"/>
    </row>
    <row r="927" spans="1:15" ht="15" customHeight="1">
      <c r="A927" s="207" t="s">
        <v>348</v>
      </c>
      <c r="B927" s="215">
        <v>403</v>
      </c>
      <c r="C927" s="211">
        <v>292</v>
      </c>
      <c r="D927" s="214">
        <v>23</v>
      </c>
      <c r="E927" s="211">
        <v>88</v>
      </c>
      <c r="F927" s="207"/>
      <c r="G927" s="207"/>
      <c r="H927" s="207"/>
      <c r="I927" s="207"/>
      <c r="J927" s="207"/>
      <c r="K927" s="207"/>
      <c r="L927" s="207"/>
      <c r="M927" s="207"/>
      <c r="N927" s="149"/>
      <c r="O927" s="149"/>
    </row>
    <row r="928" spans="1:15" ht="12.75" customHeight="1">
      <c r="A928" s="207"/>
      <c r="E928" s="149"/>
      <c r="F928" s="207"/>
      <c r="G928" s="207"/>
      <c r="H928" s="207"/>
      <c r="I928" s="207"/>
      <c r="J928" s="207"/>
      <c r="K928" s="207"/>
      <c r="L928" s="207"/>
      <c r="M928" s="207"/>
      <c r="N928" s="149"/>
      <c r="O928" s="149"/>
    </row>
    <row r="929" spans="1:15" ht="24.75" customHeight="1">
      <c r="A929" s="398" t="s">
        <v>349</v>
      </c>
      <c r="B929" s="398"/>
      <c r="C929" s="398"/>
      <c r="D929" s="398"/>
      <c r="E929" s="398"/>
      <c r="F929" s="207"/>
      <c r="G929" s="207"/>
      <c r="H929" s="207"/>
      <c r="I929" s="207"/>
      <c r="J929" s="207"/>
      <c r="K929" s="207"/>
      <c r="L929" s="207"/>
      <c r="M929" s="207"/>
      <c r="N929" s="149"/>
      <c r="O929" s="149"/>
    </row>
    <row r="930" spans="1:15" ht="12.75" customHeight="1">
      <c r="A930" s="207"/>
      <c r="E930" s="149"/>
      <c r="F930" s="207"/>
      <c r="G930" s="207"/>
      <c r="H930" s="207"/>
      <c r="I930" s="207"/>
      <c r="J930" s="207"/>
      <c r="K930" s="207"/>
      <c r="L930" s="207"/>
      <c r="M930" s="207"/>
      <c r="N930" s="149"/>
      <c r="O930" s="149"/>
    </row>
    <row r="931" spans="1:15" ht="15" customHeight="1">
      <c r="A931" s="207" t="s">
        <v>350</v>
      </c>
      <c r="B931" s="213">
        <v>6356</v>
      </c>
      <c r="C931" s="211">
        <v>3949</v>
      </c>
      <c r="D931" s="214">
        <v>494</v>
      </c>
      <c r="E931" s="214">
        <v>1913</v>
      </c>
      <c r="F931" s="207"/>
      <c r="G931" s="207"/>
      <c r="H931" s="207"/>
      <c r="I931" s="207"/>
      <c r="J931" s="207"/>
      <c r="K931" s="207"/>
      <c r="L931" s="207"/>
      <c r="M931" s="207"/>
      <c r="N931" s="149"/>
      <c r="O931" s="149"/>
    </row>
    <row r="932" spans="1:15" ht="15" customHeight="1">
      <c r="A932" s="207" t="s">
        <v>351</v>
      </c>
      <c r="B932" s="213">
        <v>4457</v>
      </c>
      <c r="C932" s="211">
        <v>2706</v>
      </c>
      <c r="D932" s="214">
        <v>609</v>
      </c>
      <c r="E932" s="211">
        <v>1142</v>
      </c>
      <c r="F932" s="207"/>
      <c r="G932" s="207"/>
      <c r="H932" s="207"/>
      <c r="I932" s="207"/>
      <c r="J932" s="207"/>
      <c r="K932" s="207"/>
      <c r="L932" s="207"/>
      <c r="M932" s="207"/>
      <c r="N932" s="149"/>
      <c r="O932" s="149"/>
    </row>
    <row r="933" spans="1:15" ht="12.75" customHeight="1">
      <c r="A933" s="398"/>
      <c r="B933" s="398"/>
      <c r="C933" s="398"/>
      <c r="D933" s="398"/>
      <c r="E933" s="398"/>
      <c r="F933" s="207"/>
      <c r="G933" s="207"/>
      <c r="H933" s="207"/>
      <c r="I933" s="207"/>
      <c r="J933" s="207"/>
      <c r="K933" s="207"/>
      <c r="L933" s="207"/>
      <c r="M933" s="207"/>
      <c r="N933" s="149"/>
      <c r="O933" s="149"/>
    </row>
    <row r="934" spans="1:15" ht="24.75" customHeight="1">
      <c r="A934" s="398" t="s">
        <v>905</v>
      </c>
      <c r="B934" s="398"/>
      <c r="C934" s="398"/>
      <c r="D934" s="398"/>
      <c r="E934" s="398"/>
      <c r="F934" s="207"/>
      <c r="G934" s="207"/>
      <c r="H934" s="207"/>
      <c r="I934" s="207"/>
      <c r="J934" s="207"/>
      <c r="K934" s="207"/>
      <c r="L934" s="207"/>
      <c r="M934" s="207"/>
      <c r="N934" s="149"/>
      <c r="O934" s="149"/>
    </row>
    <row r="935" spans="1:15" ht="12.75" customHeight="1">
      <c r="A935" s="126"/>
      <c r="E935" s="149"/>
      <c r="F935" s="207"/>
      <c r="G935" s="207"/>
      <c r="H935" s="207"/>
      <c r="I935" s="207"/>
      <c r="J935" s="207"/>
      <c r="K935" s="207"/>
      <c r="L935" s="207"/>
      <c r="M935" s="207"/>
      <c r="N935" s="149"/>
      <c r="O935" s="149"/>
    </row>
    <row r="936" spans="1:15" ht="15" customHeight="1">
      <c r="A936" s="216" t="s">
        <v>352</v>
      </c>
      <c r="B936" s="217">
        <v>73</v>
      </c>
      <c r="C936" s="210">
        <v>64</v>
      </c>
      <c r="D936" s="210">
        <v>4</v>
      </c>
      <c r="E936" s="211">
        <v>5</v>
      </c>
      <c r="F936" s="207"/>
      <c r="G936" s="207"/>
      <c r="H936" s="207"/>
      <c r="I936" s="207"/>
      <c r="J936" s="207"/>
      <c r="K936" s="207"/>
      <c r="L936" s="207"/>
      <c r="M936" s="207"/>
      <c r="N936" s="149"/>
      <c r="O936" s="149"/>
    </row>
    <row r="937" spans="1:15" ht="15" customHeight="1">
      <c r="A937" s="216" t="s">
        <v>353</v>
      </c>
      <c r="B937" s="217">
        <v>3331</v>
      </c>
      <c r="C937" s="218">
        <v>2191</v>
      </c>
      <c r="D937" s="210">
        <v>153</v>
      </c>
      <c r="E937" s="211">
        <v>987</v>
      </c>
      <c r="F937" s="207"/>
      <c r="G937" s="207"/>
      <c r="H937" s="207"/>
      <c r="I937" s="207"/>
      <c r="J937" s="207"/>
      <c r="K937" s="207"/>
      <c r="L937" s="207"/>
      <c r="M937" s="207"/>
      <c r="N937" s="149"/>
      <c r="O937" s="149"/>
    </row>
    <row r="938" spans="1:15" ht="15" customHeight="1">
      <c r="A938" s="219" t="s">
        <v>354</v>
      </c>
      <c r="B938" s="217">
        <v>3188</v>
      </c>
      <c r="C938" s="210">
        <v>2074</v>
      </c>
      <c r="D938" s="210">
        <v>146</v>
      </c>
      <c r="E938" s="211">
        <v>968</v>
      </c>
      <c r="F938" s="207"/>
      <c r="G938" s="207"/>
      <c r="H938" s="207"/>
      <c r="I938" s="207"/>
      <c r="J938" s="207"/>
      <c r="K938" s="207"/>
      <c r="L938" s="207"/>
      <c r="M938" s="207"/>
      <c r="N938" s="149"/>
      <c r="O938" s="149"/>
    </row>
    <row r="939" spans="1:15" ht="15" customHeight="1">
      <c r="A939" s="220" t="s">
        <v>355</v>
      </c>
      <c r="B939" s="217">
        <v>3094</v>
      </c>
      <c r="C939" s="218">
        <v>2004</v>
      </c>
      <c r="D939" s="210">
        <v>139</v>
      </c>
      <c r="E939" s="211">
        <v>951</v>
      </c>
      <c r="F939" s="207"/>
      <c r="G939" s="207"/>
      <c r="H939" s="207"/>
      <c r="I939" s="207"/>
      <c r="J939" s="207"/>
      <c r="K939" s="207"/>
      <c r="L939" s="207"/>
      <c r="M939" s="207"/>
      <c r="N939" s="149"/>
      <c r="O939" s="149"/>
    </row>
    <row r="940" spans="1:15" ht="15" customHeight="1">
      <c r="A940" s="219" t="s">
        <v>356</v>
      </c>
      <c r="B940" s="217">
        <v>143</v>
      </c>
      <c r="C940" s="210">
        <v>117</v>
      </c>
      <c r="D940" s="210">
        <v>7</v>
      </c>
      <c r="E940" s="211">
        <v>19</v>
      </c>
      <c r="F940" s="207"/>
      <c r="G940" s="207"/>
      <c r="H940" s="207"/>
      <c r="I940" s="207"/>
      <c r="J940" s="207"/>
      <c r="K940" s="207"/>
      <c r="L940" s="207"/>
      <c r="M940" s="207"/>
      <c r="N940" s="149"/>
      <c r="O940" s="149"/>
    </row>
    <row r="941" spans="1:15" ht="15" customHeight="1">
      <c r="A941" s="216" t="s">
        <v>357</v>
      </c>
      <c r="B941" s="217">
        <v>7409</v>
      </c>
      <c r="C941" s="210">
        <v>4400</v>
      </c>
      <c r="D941" s="210">
        <v>946</v>
      </c>
      <c r="E941" s="211">
        <v>2063</v>
      </c>
      <c r="F941" s="207"/>
      <c r="G941" s="207"/>
      <c r="H941" s="207"/>
      <c r="I941" s="207"/>
      <c r="J941" s="207"/>
      <c r="K941" s="207"/>
      <c r="L941" s="207"/>
      <c r="M941" s="207"/>
      <c r="N941" s="149"/>
      <c r="O941" s="149"/>
    </row>
    <row r="942" spans="1:15" ht="15" customHeight="1">
      <c r="A942" s="219" t="s">
        <v>358</v>
      </c>
      <c r="B942" s="217">
        <v>1843</v>
      </c>
      <c r="C942" s="218">
        <v>1188</v>
      </c>
      <c r="D942" s="210">
        <v>121</v>
      </c>
      <c r="E942" s="211">
        <v>534</v>
      </c>
      <c r="F942" s="207"/>
      <c r="G942" s="207"/>
      <c r="H942" s="207"/>
      <c r="I942" s="207"/>
      <c r="J942" s="207"/>
      <c r="K942" s="207"/>
      <c r="L942" s="207"/>
      <c r="M942" s="207"/>
      <c r="N942" s="149"/>
      <c r="O942" s="149"/>
    </row>
    <row r="943" spans="1:15" ht="15" customHeight="1">
      <c r="A943" s="219" t="s">
        <v>359</v>
      </c>
      <c r="B943" s="217">
        <v>36</v>
      </c>
      <c r="C943" s="218" t="s">
        <v>958</v>
      </c>
      <c r="D943" s="210" t="s">
        <v>958</v>
      </c>
      <c r="E943" s="211" t="s">
        <v>958</v>
      </c>
      <c r="F943" s="207"/>
      <c r="G943" s="207"/>
      <c r="H943" s="207"/>
      <c r="I943" s="207"/>
      <c r="J943" s="207"/>
      <c r="K943" s="207"/>
      <c r="L943" s="207"/>
      <c r="M943" s="207"/>
      <c r="N943" s="149"/>
      <c r="O943" s="149"/>
    </row>
    <row r="944" spans="1:15" ht="15" customHeight="1">
      <c r="A944" s="219" t="s">
        <v>360</v>
      </c>
      <c r="B944" s="217">
        <v>381</v>
      </c>
      <c r="C944" s="218">
        <v>140</v>
      </c>
      <c r="D944" s="210">
        <v>11</v>
      </c>
      <c r="E944" s="211">
        <v>230</v>
      </c>
      <c r="F944" s="207"/>
      <c r="G944" s="207"/>
      <c r="H944" s="207"/>
      <c r="I944" s="207"/>
      <c r="J944" s="207"/>
      <c r="K944" s="207"/>
      <c r="L944" s="207"/>
      <c r="M944" s="207"/>
      <c r="N944" s="149"/>
      <c r="O944" s="149"/>
    </row>
    <row r="945" spans="1:15" ht="15" customHeight="1">
      <c r="A945" s="219" t="s">
        <v>361</v>
      </c>
      <c r="B945" s="217">
        <v>42</v>
      </c>
      <c r="C945" s="218" t="s">
        <v>958</v>
      </c>
      <c r="D945" s="210" t="s">
        <v>958</v>
      </c>
      <c r="E945" s="211" t="s">
        <v>958</v>
      </c>
      <c r="F945" s="207"/>
      <c r="G945" s="207"/>
      <c r="H945" s="207"/>
      <c r="I945" s="207"/>
      <c r="J945" s="207"/>
      <c r="K945" s="207"/>
      <c r="L945" s="207"/>
      <c r="M945" s="207"/>
      <c r="N945" s="149"/>
      <c r="O945" s="149"/>
    </row>
    <row r="946" spans="1:15" ht="29.25" customHeight="1">
      <c r="A946" s="221" t="s">
        <v>362</v>
      </c>
      <c r="B946" s="222">
        <v>1474</v>
      </c>
      <c r="C946" s="223">
        <v>607</v>
      </c>
      <c r="D946" s="224">
        <v>415</v>
      </c>
      <c r="E946" s="225">
        <v>452</v>
      </c>
      <c r="F946" s="207"/>
      <c r="G946" s="207"/>
      <c r="H946" s="207"/>
      <c r="I946" s="207"/>
      <c r="J946" s="207"/>
      <c r="K946" s="207"/>
      <c r="L946" s="207"/>
      <c r="M946" s="207"/>
      <c r="N946" s="149"/>
      <c r="O946" s="149"/>
    </row>
    <row r="947" spans="1:15" ht="29.25" customHeight="1">
      <c r="A947" s="221" t="s">
        <v>363</v>
      </c>
      <c r="B947" s="222">
        <v>3365</v>
      </c>
      <c r="C947" s="223">
        <v>2282</v>
      </c>
      <c r="D947" s="224">
        <v>324</v>
      </c>
      <c r="E947" s="225">
        <v>759</v>
      </c>
      <c r="F947" s="207"/>
      <c r="G947" s="207"/>
      <c r="H947" s="207"/>
      <c r="I947" s="207"/>
      <c r="J947" s="207"/>
      <c r="K947" s="207"/>
      <c r="L947" s="207"/>
      <c r="M947" s="207"/>
      <c r="N947" s="149"/>
      <c r="O947" s="149"/>
    </row>
    <row r="948" spans="1:15" ht="29.25" customHeight="1">
      <c r="A948" s="221" t="s">
        <v>364</v>
      </c>
      <c r="B948" s="222">
        <v>268</v>
      </c>
      <c r="C948" s="223">
        <v>131</v>
      </c>
      <c r="D948" s="224">
        <v>70</v>
      </c>
      <c r="E948" s="225">
        <v>67</v>
      </c>
      <c r="F948" s="207"/>
      <c r="G948" s="207"/>
      <c r="H948" s="207"/>
      <c r="I948" s="207"/>
      <c r="J948" s="207"/>
      <c r="K948" s="207"/>
      <c r="L948" s="207"/>
      <c r="M948" s="207"/>
      <c r="N948" s="149"/>
      <c r="O948" s="149"/>
    </row>
    <row r="949" spans="1:15" ht="120.75" customHeight="1">
      <c r="A949" s="207" t="s">
        <v>221</v>
      </c>
      <c r="E949" s="149"/>
      <c r="F949" s="226"/>
      <c r="G949" s="226"/>
    </row>
    <row r="950" spans="1:15" ht="30.75" customHeight="1">
      <c r="A950" s="317" t="s">
        <v>904</v>
      </c>
      <c r="B950" s="317"/>
      <c r="C950" s="317"/>
      <c r="D950" s="317"/>
      <c r="E950" s="317"/>
      <c r="F950" s="226"/>
      <c r="G950" s="226"/>
    </row>
    <row r="951" spans="1:15" ht="15" customHeight="1">
      <c r="A951" s="399" t="s">
        <v>907</v>
      </c>
      <c r="B951" s="399"/>
      <c r="C951" s="399"/>
      <c r="D951" s="399"/>
      <c r="E951" s="399"/>
    </row>
    <row r="952" spans="1:15" ht="15" customHeight="1">
      <c r="A952" s="399" t="s">
        <v>326</v>
      </c>
      <c r="B952" s="399"/>
      <c r="C952" s="399"/>
      <c r="D952" s="399"/>
      <c r="E952" s="399"/>
    </row>
    <row r="953" spans="1:15" ht="15" customHeight="1">
      <c r="A953" s="399" t="s">
        <v>865</v>
      </c>
      <c r="B953" s="399"/>
      <c r="C953" s="399"/>
      <c r="D953" s="399"/>
      <c r="E953" s="399"/>
    </row>
    <row r="954" spans="1:15" ht="12.75" customHeight="1">
      <c r="B954" s="206"/>
      <c r="C954" s="206"/>
      <c r="D954" s="207"/>
      <c r="E954" s="126"/>
    </row>
    <row r="955" spans="1:15" s="132" customFormat="1" ht="15" customHeight="1">
      <c r="A955" s="319" t="s">
        <v>328</v>
      </c>
      <c r="B955" s="322" t="s">
        <v>329</v>
      </c>
      <c r="C955" s="325" t="s">
        <v>330</v>
      </c>
      <c r="D955" s="326"/>
      <c r="E955" s="326"/>
    </row>
    <row r="956" spans="1:15" s="132" customFormat="1" ht="15" customHeight="1">
      <c r="A956" s="320"/>
      <c r="B956" s="323"/>
      <c r="C956" s="327" t="s">
        <v>331</v>
      </c>
      <c r="D956" s="327" t="s">
        <v>332</v>
      </c>
      <c r="E956" s="330" t="s">
        <v>333</v>
      </c>
    </row>
    <row r="957" spans="1:15" s="132" customFormat="1" ht="15">
      <c r="A957" s="320"/>
      <c r="B957" s="323"/>
      <c r="C957" s="328"/>
      <c r="D957" s="328"/>
      <c r="E957" s="331"/>
    </row>
    <row r="958" spans="1:15" s="132" customFormat="1" ht="15">
      <c r="A958" s="320"/>
      <c r="B958" s="323"/>
      <c r="C958" s="328"/>
      <c r="D958" s="328"/>
      <c r="E958" s="331"/>
    </row>
    <row r="959" spans="1:15" s="132" customFormat="1" ht="15">
      <c r="A959" s="321"/>
      <c r="B959" s="324"/>
      <c r="C959" s="329"/>
      <c r="D959" s="329"/>
      <c r="E959" s="332"/>
    </row>
    <row r="960" spans="1:15" ht="29.25" customHeight="1">
      <c r="B960" s="207"/>
      <c r="C960" s="243"/>
      <c r="D960" s="243"/>
      <c r="E960" s="243"/>
      <c r="F960" s="208"/>
    </row>
    <row r="961" spans="1:15" ht="15" customHeight="1">
      <c r="A961" s="209" t="s">
        <v>866</v>
      </c>
      <c r="B961" s="210">
        <v>19397</v>
      </c>
      <c r="C961" s="211">
        <v>14608</v>
      </c>
      <c r="D961" s="211">
        <v>3752</v>
      </c>
      <c r="E961" s="211">
        <v>1037</v>
      </c>
      <c r="F961" s="207"/>
      <c r="G961" s="207"/>
      <c r="H961" s="207"/>
      <c r="I961" s="207"/>
      <c r="J961" s="207"/>
      <c r="K961" s="207"/>
      <c r="L961" s="207"/>
      <c r="M961" s="207"/>
      <c r="N961" s="149"/>
      <c r="O961" s="149"/>
    </row>
    <row r="962" spans="1:15" ht="15" customHeight="1">
      <c r="A962" s="212" t="s">
        <v>335</v>
      </c>
      <c r="B962" s="210">
        <v>562</v>
      </c>
      <c r="C962" s="211">
        <v>384</v>
      </c>
      <c r="D962" s="211">
        <v>140</v>
      </c>
      <c r="E962" s="211">
        <v>38</v>
      </c>
      <c r="F962" s="207"/>
      <c r="G962" s="207"/>
      <c r="H962" s="207"/>
      <c r="I962" s="207"/>
      <c r="J962" s="207"/>
      <c r="K962" s="207"/>
      <c r="L962" s="207"/>
      <c r="M962" s="207"/>
      <c r="N962" s="149"/>
      <c r="O962" s="149"/>
    </row>
    <row r="963" spans="1:15" ht="15" customHeight="1">
      <c r="A963" s="207"/>
      <c r="B963" s="210"/>
      <c r="C963" s="211"/>
      <c r="D963" s="211"/>
      <c r="E963" s="211"/>
      <c r="F963" s="207"/>
      <c r="G963" s="207"/>
      <c r="H963" s="207"/>
      <c r="I963" s="207"/>
      <c r="J963" s="207"/>
      <c r="K963" s="207"/>
      <c r="L963" s="207"/>
      <c r="M963" s="207"/>
      <c r="N963" s="149"/>
      <c r="O963" s="149"/>
    </row>
    <row r="964" spans="1:15" ht="24.75" customHeight="1">
      <c r="A964" s="398" t="s">
        <v>339</v>
      </c>
      <c r="B964" s="398"/>
      <c r="C964" s="398"/>
      <c r="D964" s="398"/>
      <c r="E964" s="398"/>
      <c r="F964" s="207"/>
      <c r="G964" s="207"/>
      <c r="H964" s="207"/>
      <c r="I964" s="207"/>
      <c r="J964" s="207"/>
      <c r="K964" s="207"/>
      <c r="L964" s="207"/>
      <c r="M964" s="207"/>
      <c r="N964" s="149"/>
      <c r="O964" s="149"/>
    </row>
    <row r="965" spans="1:15" ht="12.75" customHeight="1">
      <c r="A965" s="207"/>
      <c r="E965" s="149"/>
      <c r="F965" s="207"/>
      <c r="G965" s="207"/>
      <c r="H965" s="207"/>
      <c r="I965" s="207"/>
      <c r="J965" s="207"/>
      <c r="K965" s="207"/>
      <c r="L965" s="207"/>
      <c r="M965" s="207"/>
      <c r="N965" s="149"/>
      <c r="O965" s="149"/>
    </row>
    <row r="966" spans="1:15" ht="15" customHeight="1">
      <c r="A966" s="207" t="s">
        <v>340</v>
      </c>
      <c r="E966" s="149"/>
      <c r="F966" s="207"/>
      <c r="G966" s="207"/>
      <c r="H966" s="207"/>
      <c r="I966" s="207"/>
      <c r="J966" s="207"/>
      <c r="K966" s="207"/>
      <c r="L966" s="207"/>
      <c r="M966" s="207"/>
      <c r="N966" s="149"/>
      <c r="O966" s="149"/>
    </row>
    <row r="967" spans="1:15" ht="15" customHeight="1">
      <c r="A967" s="207" t="s">
        <v>341</v>
      </c>
      <c r="B967" s="213">
        <v>325</v>
      </c>
      <c r="C967" s="211">
        <v>210</v>
      </c>
      <c r="D967" s="211">
        <v>83</v>
      </c>
      <c r="E967" s="211">
        <v>32</v>
      </c>
      <c r="F967" s="207"/>
      <c r="G967" s="207"/>
      <c r="H967" s="207"/>
      <c r="I967" s="207"/>
      <c r="J967" s="207"/>
      <c r="K967" s="207"/>
      <c r="L967" s="207"/>
      <c r="M967" s="207"/>
      <c r="N967" s="149"/>
      <c r="O967" s="149"/>
    </row>
    <row r="968" spans="1:15" ht="15" customHeight="1">
      <c r="A968" s="207" t="s">
        <v>342</v>
      </c>
      <c r="B968" s="213">
        <v>1907</v>
      </c>
      <c r="C968" s="211">
        <v>1330</v>
      </c>
      <c r="D968" s="211">
        <v>465</v>
      </c>
      <c r="E968" s="211">
        <v>112</v>
      </c>
      <c r="F968" s="207"/>
      <c r="G968" s="207"/>
      <c r="H968" s="207"/>
      <c r="I968" s="207"/>
      <c r="J968" s="207"/>
      <c r="K968" s="207"/>
      <c r="L968" s="207"/>
      <c r="M968" s="207"/>
      <c r="N968" s="149"/>
      <c r="O968" s="149"/>
    </row>
    <row r="969" spans="1:15" ht="15" customHeight="1">
      <c r="A969" s="207" t="s">
        <v>343</v>
      </c>
      <c r="B969" s="213">
        <v>4431</v>
      </c>
      <c r="C969" s="211">
        <v>3238</v>
      </c>
      <c r="D969" s="211">
        <v>961</v>
      </c>
      <c r="E969" s="211">
        <v>232</v>
      </c>
      <c r="F969" s="207"/>
      <c r="G969" s="207"/>
      <c r="H969" s="207"/>
      <c r="I969" s="207"/>
      <c r="J969" s="207"/>
      <c r="K969" s="207"/>
      <c r="L969" s="207"/>
      <c r="M969" s="207"/>
      <c r="N969" s="149"/>
      <c r="O969" s="149"/>
    </row>
    <row r="970" spans="1:15" ht="15" customHeight="1">
      <c r="A970" s="207" t="s">
        <v>344</v>
      </c>
      <c r="B970" s="213">
        <v>12583</v>
      </c>
      <c r="C970" s="211">
        <v>9712</v>
      </c>
      <c r="D970" s="211">
        <v>2221</v>
      </c>
      <c r="E970" s="211">
        <v>650</v>
      </c>
      <c r="F970" s="207"/>
      <c r="G970" s="207"/>
      <c r="H970" s="207"/>
      <c r="I970" s="207"/>
      <c r="J970" s="207"/>
      <c r="K970" s="207"/>
      <c r="L970" s="207"/>
      <c r="M970" s="207"/>
      <c r="N970" s="149"/>
      <c r="O970" s="149"/>
    </row>
    <row r="971" spans="1:15" ht="15" customHeight="1">
      <c r="A971" s="207" t="s">
        <v>345</v>
      </c>
      <c r="B971" s="213">
        <v>151</v>
      </c>
      <c r="C971" s="211">
        <v>118</v>
      </c>
      <c r="D971" s="211">
        <v>22</v>
      </c>
      <c r="E971" s="211">
        <v>11</v>
      </c>
      <c r="F971" s="207"/>
      <c r="G971" s="207"/>
      <c r="H971" s="207"/>
      <c r="I971" s="207"/>
      <c r="J971" s="207"/>
      <c r="K971" s="207"/>
      <c r="L971" s="207"/>
      <c r="M971" s="207"/>
      <c r="N971" s="149"/>
      <c r="O971" s="149"/>
    </row>
    <row r="972" spans="1:15" ht="12.75" customHeight="1">
      <c r="A972" s="207"/>
      <c r="E972" s="149"/>
      <c r="F972" s="207"/>
      <c r="G972" s="207"/>
      <c r="H972" s="207"/>
      <c r="I972" s="207"/>
      <c r="J972" s="207"/>
      <c r="K972" s="207"/>
      <c r="L972" s="207"/>
      <c r="M972" s="207"/>
      <c r="N972" s="149"/>
      <c r="O972" s="149"/>
    </row>
    <row r="973" spans="1:15" ht="24.75" customHeight="1">
      <c r="A973" s="398" t="s">
        <v>346</v>
      </c>
      <c r="B973" s="398"/>
      <c r="C973" s="398"/>
      <c r="D973" s="398"/>
      <c r="E973" s="398"/>
      <c r="F973" s="207"/>
      <c r="G973" s="207"/>
      <c r="H973" s="207"/>
      <c r="I973" s="207"/>
      <c r="J973" s="207"/>
      <c r="K973" s="207"/>
      <c r="L973" s="207"/>
      <c r="M973" s="207"/>
      <c r="N973" s="149"/>
      <c r="O973" s="149"/>
    </row>
    <row r="974" spans="1:15" ht="12.75" customHeight="1">
      <c r="A974" s="207"/>
      <c r="E974" s="149"/>
      <c r="F974" s="207"/>
      <c r="G974" s="207"/>
      <c r="H974" s="207"/>
      <c r="I974" s="207"/>
      <c r="J974" s="207"/>
      <c r="K974" s="207"/>
      <c r="L974" s="207"/>
      <c r="M974" s="207"/>
      <c r="N974" s="149"/>
      <c r="O974" s="149"/>
    </row>
    <row r="975" spans="1:15" ht="15" customHeight="1">
      <c r="A975" s="207" t="s">
        <v>347</v>
      </c>
      <c r="B975" s="213">
        <v>18994</v>
      </c>
      <c r="C975" s="211">
        <v>14309</v>
      </c>
      <c r="D975" s="214">
        <v>3682</v>
      </c>
      <c r="E975" s="214">
        <v>1003</v>
      </c>
      <c r="F975" s="207"/>
      <c r="G975" s="207"/>
      <c r="H975" s="207"/>
      <c r="I975" s="207"/>
      <c r="J975" s="207"/>
      <c r="K975" s="207"/>
      <c r="L975" s="207"/>
      <c r="M975" s="207"/>
      <c r="N975" s="149"/>
      <c r="O975" s="149"/>
    </row>
    <row r="976" spans="1:15" ht="16.149999999999999" customHeight="1">
      <c r="A976" s="102" t="s">
        <v>902</v>
      </c>
      <c r="B976" s="215">
        <v>403</v>
      </c>
      <c r="C976" s="211">
        <v>299</v>
      </c>
      <c r="D976" s="214">
        <v>70</v>
      </c>
      <c r="E976" s="211">
        <v>34</v>
      </c>
      <c r="F976" s="207"/>
      <c r="G976" s="207"/>
      <c r="H976" s="207"/>
      <c r="I976" s="207"/>
      <c r="J976" s="207"/>
      <c r="K976" s="207"/>
      <c r="L976" s="207"/>
      <c r="M976" s="207"/>
      <c r="N976" s="149"/>
      <c r="O976" s="149"/>
    </row>
    <row r="977" spans="1:15" ht="15" customHeight="1">
      <c r="A977" s="207" t="s">
        <v>348</v>
      </c>
      <c r="B977" s="215">
        <v>192</v>
      </c>
      <c r="C977" s="211">
        <v>127</v>
      </c>
      <c r="D977" s="214">
        <v>44</v>
      </c>
      <c r="E977" s="211">
        <v>21</v>
      </c>
      <c r="F977" s="207"/>
      <c r="G977" s="207"/>
      <c r="H977" s="207"/>
      <c r="I977" s="207"/>
      <c r="J977" s="207"/>
      <c r="K977" s="207"/>
      <c r="L977" s="207"/>
      <c r="M977" s="207"/>
      <c r="N977" s="149"/>
      <c r="O977" s="149"/>
    </row>
    <row r="978" spans="1:15" ht="12.75" customHeight="1">
      <c r="A978" s="207"/>
      <c r="E978" s="149"/>
      <c r="F978" s="207"/>
      <c r="G978" s="207"/>
      <c r="H978" s="207"/>
      <c r="I978" s="207"/>
      <c r="J978" s="207"/>
      <c r="K978" s="207"/>
      <c r="L978" s="207"/>
      <c r="M978" s="207"/>
      <c r="N978" s="149"/>
      <c r="O978" s="149"/>
    </row>
    <row r="979" spans="1:15" ht="24.75" customHeight="1">
      <c r="A979" s="398" t="s">
        <v>349</v>
      </c>
      <c r="B979" s="398"/>
      <c r="C979" s="398"/>
      <c r="D979" s="398"/>
      <c r="E979" s="398"/>
      <c r="F979" s="207"/>
      <c r="G979" s="207"/>
      <c r="H979" s="207"/>
      <c r="I979" s="207"/>
      <c r="J979" s="207"/>
      <c r="K979" s="207"/>
      <c r="L979" s="207"/>
      <c r="M979" s="207"/>
      <c r="N979" s="149"/>
      <c r="O979" s="149"/>
    </row>
    <row r="980" spans="1:15" ht="12.75" customHeight="1">
      <c r="A980" s="207"/>
      <c r="E980" s="149"/>
      <c r="F980" s="207"/>
      <c r="G980" s="207"/>
      <c r="H980" s="207"/>
      <c r="I980" s="207"/>
      <c r="J980" s="207"/>
      <c r="K980" s="207"/>
      <c r="L980" s="207"/>
      <c r="M980" s="207"/>
      <c r="N980" s="149"/>
      <c r="O980" s="149"/>
    </row>
    <row r="981" spans="1:15" ht="15" customHeight="1">
      <c r="A981" s="207" t="s">
        <v>350</v>
      </c>
      <c r="B981" s="213">
        <v>9906</v>
      </c>
      <c r="C981" s="211">
        <v>7042</v>
      </c>
      <c r="D981" s="214">
        <v>2180</v>
      </c>
      <c r="E981" s="214">
        <v>684</v>
      </c>
      <c r="F981" s="207"/>
      <c r="G981" s="207"/>
      <c r="H981" s="207"/>
      <c r="I981" s="207"/>
      <c r="J981" s="207"/>
      <c r="K981" s="207"/>
      <c r="L981" s="207"/>
      <c r="M981" s="207"/>
      <c r="N981" s="149"/>
      <c r="O981" s="149"/>
    </row>
    <row r="982" spans="1:15" ht="15" customHeight="1">
      <c r="A982" s="207" t="s">
        <v>351</v>
      </c>
      <c r="B982" s="213">
        <v>9491</v>
      </c>
      <c r="C982" s="211">
        <v>7566</v>
      </c>
      <c r="D982" s="214">
        <v>1572</v>
      </c>
      <c r="E982" s="211">
        <v>353</v>
      </c>
      <c r="F982" s="207"/>
      <c r="G982" s="207"/>
      <c r="H982" s="207"/>
      <c r="I982" s="207"/>
      <c r="J982" s="207"/>
      <c r="K982" s="207"/>
      <c r="L982" s="207"/>
      <c r="M982" s="207"/>
      <c r="N982" s="149"/>
      <c r="O982" s="149"/>
    </row>
    <row r="983" spans="1:15" ht="12.75" customHeight="1">
      <c r="A983" s="207"/>
      <c r="E983" s="149"/>
      <c r="F983" s="207"/>
      <c r="G983" s="207"/>
      <c r="H983" s="207"/>
      <c r="I983" s="207"/>
      <c r="J983" s="207"/>
      <c r="K983" s="207"/>
      <c r="L983" s="207"/>
      <c r="M983" s="207"/>
      <c r="N983" s="149"/>
      <c r="O983" s="149"/>
    </row>
    <row r="984" spans="1:15" ht="24.75" customHeight="1">
      <c r="A984" s="398" t="s">
        <v>905</v>
      </c>
      <c r="B984" s="398"/>
      <c r="C984" s="398"/>
      <c r="D984" s="398"/>
      <c r="E984" s="398"/>
      <c r="F984" s="207"/>
      <c r="G984" s="207"/>
      <c r="H984" s="207"/>
      <c r="I984" s="207"/>
      <c r="J984" s="207"/>
      <c r="K984" s="207"/>
      <c r="L984" s="207"/>
      <c r="M984" s="207"/>
      <c r="N984" s="149"/>
      <c r="O984" s="149"/>
    </row>
    <row r="985" spans="1:15" ht="12.75" customHeight="1">
      <c r="A985" s="126"/>
      <c r="E985" s="149"/>
      <c r="F985" s="207"/>
      <c r="G985" s="207"/>
      <c r="H985" s="207"/>
      <c r="I985" s="207"/>
      <c r="J985" s="207"/>
      <c r="K985" s="207"/>
      <c r="L985" s="207"/>
      <c r="M985" s="207"/>
      <c r="N985" s="149"/>
      <c r="O985" s="149"/>
    </row>
    <row r="986" spans="1:15" ht="15" customHeight="1">
      <c r="A986" s="216" t="s">
        <v>352</v>
      </c>
      <c r="B986" s="217">
        <v>242</v>
      </c>
      <c r="C986" s="210">
        <v>180</v>
      </c>
      <c r="D986" s="210">
        <v>59</v>
      </c>
      <c r="E986" s="211">
        <v>3</v>
      </c>
      <c r="F986" s="207"/>
      <c r="G986" s="207"/>
      <c r="H986" s="207"/>
      <c r="I986" s="207"/>
      <c r="J986" s="207"/>
      <c r="K986" s="207"/>
      <c r="L986" s="207"/>
      <c r="M986" s="207"/>
      <c r="N986" s="149"/>
      <c r="O986" s="149"/>
    </row>
    <row r="987" spans="1:15" ht="15" customHeight="1">
      <c r="A987" s="216" t="s">
        <v>353</v>
      </c>
      <c r="B987" s="217">
        <v>4113</v>
      </c>
      <c r="C987" s="218">
        <v>2884</v>
      </c>
      <c r="D987" s="210">
        <v>904</v>
      </c>
      <c r="E987" s="211">
        <v>325</v>
      </c>
      <c r="F987" s="207"/>
      <c r="G987" s="207"/>
      <c r="H987" s="207"/>
      <c r="I987" s="207"/>
      <c r="J987" s="207"/>
      <c r="K987" s="207"/>
      <c r="L987" s="207"/>
      <c r="M987" s="207"/>
      <c r="N987" s="149"/>
      <c r="O987" s="149"/>
    </row>
    <row r="988" spans="1:15" ht="15" customHeight="1">
      <c r="A988" s="219" t="s">
        <v>354</v>
      </c>
      <c r="B988" s="217">
        <v>3778</v>
      </c>
      <c r="C988" s="210">
        <v>2616</v>
      </c>
      <c r="D988" s="210">
        <v>854</v>
      </c>
      <c r="E988" s="211">
        <v>308</v>
      </c>
      <c r="F988" s="207"/>
      <c r="G988" s="207"/>
      <c r="H988" s="207"/>
      <c r="I988" s="207"/>
      <c r="J988" s="207"/>
      <c r="K988" s="207"/>
      <c r="L988" s="207"/>
      <c r="M988" s="207"/>
      <c r="N988" s="149"/>
      <c r="O988" s="149"/>
    </row>
    <row r="989" spans="1:15" ht="15" customHeight="1">
      <c r="A989" s="220" t="s">
        <v>355</v>
      </c>
      <c r="B989" s="217">
        <v>3584</v>
      </c>
      <c r="C989" s="218">
        <v>2453</v>
      </c>
      <c r="D989" s="210">
        <v>827</v>
      </c>
      <c r="E989" s="211">
        <v>304</v>
      </c>
      <c r="F989" s="207"/>
      <c r="G989" s="207"/>
      <c r="H989" s="207"/>
      <c r="I989" s="207"/>
      <c r="J989" s="207"/>
      <c r="K989" s="207"/>
      <c r="L989" s="207"/>
      <c r="M989" s="207"/>
      <c r="N989" s="149"/>
      <c r="O989" s="149"/>
    </row>
    <row r="990" spans="1:15" ht="15" customHeight="1">
      <c r="A990" s="219" t="s">
        <v>356</v>
      </c>
      <c r="B990" s="217">
        <v>335</v>
      </c>
      <c r="C990" s="210">
        <v>268</v>
      </c>
      <c r="D990" s="210">
        <v>50</v>
      </c>
      <c r="E990" s="211">
        <v>17</v>
      </c>
      <c r="F990" s="207"/>
      <c r="G990" s="207"/>
      <c r="H990" s="207"/>
      <c r="I990" s="207"/>
      <c r="J990" s="207"/>
      <c r="K990" s="207"/>
      <c r="L990" s="207"/>
      <c r="M990" s="207"/>
      <c r="N990" s="149"/>
      <c r="O990" s="149"/>
    </row>
    <row r="991" spans="1:15" ht="15" customHeight="1">
      <c r="A991" s="216" t="s">
        <v>357</v>
      </c>
      <c r="B991" s="217">
        <v>15040</v>
      </c>
      <c r="C991" s="210">
        <v>11542</v>
      </c>
      <c r="D991" s="210">
        <v>2789</v>
      </c>
      <c r="E991" s="211">
        <v>709</v>
      </c>
      <c r="F991" s="207"/>
      <c r="G991" s="207"/>
      <c r="H991" s="207"/>
      <c r="I991" s="207"/>
      <c r="J991" s="207"/>
      <c r="K991" s="207"/>
      <c r="L991" s="207"/>
      <c r="M991" s="207"/>
      <c r="N991" s="149"/>
      <c r="O991" s="149"/>
    </row>
    <row r="992" spans="1:15" ht="15" customHeight="1">
      <c r="A992" s="219" t="s">
        <v>358</v>
      </c>
      <c r="B992" s="217">
        <v>3549</v>
      </c>
      <c r="C992" s="218">
        <v>2722</v>
      </c>
      <c r="D992" s="210">
        <v>615</v>
      </c>
      <c r="E992" s="211">
        <v>212</v>
      </c>
      <c r="F992" s="207"/>
      <c r="G992" s="207"/>
      <c r="H992" s="207"/>
      <c r="I992" s="207"/>
      <c r="J992" s="207"/>
      <c r="K992" s="207"/>
      <c r="L992" s="207"/>
      <c r="M992" s="207"/>
      <c r="N992" s="149"/>
      <c r="O992" s="149"/>
    </row>
    <row r="993" spans="1:15" ht="15" customHeight="1">
      <c r="A993" s="219" t="s">
        <v>359</v>
      </c>
      <c r="B993" s="217">
        <v>122</v>
      </c>
      <c r="C993" s="218">
        <v>55</v>
      </c>
      <c r="D993" s="210">
        <v>52</v>
      </c>
      <c r="E993" s="211">
        <v>15</v>
      </c>
      <c r="F993" s="207"/>
      <c r="G993" s="207"/>
      <c r="H993" s="207"/>
      <c r="I993" s="207"/>
      <c r="J993" s="207"/>
      <c r="K993" s="207"/>
      <c r="L993" s="207"/>
      <c r="M993" s="207"/>
      <c r="N993" s="149"/>
      <c r="O993" s="149"/>
    </row>
    <row r="994" spans="1:15" ht="15" customHeight="1">
      <c r="A994" s="219" t="s">
        <v>360</v>
      </c>
      <c r="B994" s="217">
        <v>430</v>
      </c>
      <c r="C994" s="218">
        <v>299</v>
      </c>
      <c r="D994" s="210">
        <v>83</v>
      </c>
      <c r="E994" s="211">
        <v>48</v>
      </c>
      <c r="F994" s="207"/>
      <c r="G994" s="207"/>
      <c r="H994" s="207"/>
      <c r="I994" s="207"/>
      <c r="J994" s="207"/>
      <c r="K994" s="207"/>
      <c r="L994" s="207"/>
      <c r="M994" s="207"/>
      <c r="N994" s="149"/>
      <c r="O994" s="149"/>
    </row>
    <row r="995" spans="1:15" ht="15" customHeight="1">
      <c r="A995" s="219" t="s">
        <v>361</v>
      </c>
      <c r="B995" s="217">
        <v>121</v>
      </c>
      <c r="C995" s="218">
        <v>96</v>
      </c>
      <c r="D995" s="210">
        <v>22</v>
      </c>
      <c r="E995" s="211">
        <v>3</v>
      </c>
      <c r="F995" s="207"/>
      <c r="G995" s="207"/>
      <c r="H995" s="207"/>
      <c r="I995" s="207"/>
      <c r="J995" s="207"/>
      <c r="K995" s="207"/>
      <c r="L995" s="207"/>
      <c r="M995" s="207"/>
      <c r="N995" s="149"/>
      <c r="O995" s="149"/>
    </row>
    <row r="996" spans="1:15" ht="29.25" customHeight="1">
      <c r="A996" s="221" t="s">
        <v>362</v>
      </c>
      <c r="B996" s="222">
        <v>1815</v>
      </c>
      <c r="C996" s="223">
        <v>1114</v>
      </c>
      <c r="D996" s="224">
        <v>484</v>
      </c>
      <c r="E996" s="225">
        <v>217</v>
      </c>
      <c r="F996" s="207"/>
      <c r="G996" s="207"/>
      <c r="H996" s="207"/>
      <c r="I996" s="207"/>
      <c r="J996" s="207"/>
      <c r="K996" s="207"/>
      <c r="L996" s="207"/>
      <c r="M996" s="207"/>
      <c r="N996" s="149"/>
      <c r="O996" s="149"/>
    </row>
    <row r="997" spans="1:15" ht="29.25" customHeight="1">
      <c r="A997" s="221" t="s">
        <v>363</v>
      </c>
      <c r="B997" s="222">
        <v>8177</v>
      </c>
      <c r="C997" s="223">
        <v>6656</v>
      </c>
      <c r="D997" s="224">
        <v>1331</v>
      </c>
      <c r="E997" s="225">
        <v>190</v>
      </c>
      <c r="F997" s="207"/>
      <c r="G997" s="207"/>
      <c r="H997" s="207"/>
      <c r="I997" s="207"/>
      <c r="J997" s="207"/>
      <c r="K997" s="207"/>
      <c r="L997" s="207"/>
      <c r="M997" s="207"/>
      <c r="N997" s="149"/>
      <c r="O997" s="149"/>
    </row>
    <row r="998" spans="1:15" ht="29.25" customHeight="1">
      <c r="A998" s="221" t="s">
        <v>364</v>
      </c>
      <c r="B998" s="222">
        <v>826</v>
      </c>
      <c r="C998" s="223">
        <v>600</v>
      </c>
      <c r="D998" s="224">
        <v>202</v>
      </c>
      <c r="E998" s="225">
        <v>24</v>
      </c>
      <c r="F998" s="207"/>
      <c r="G998" s="207"/>
      <c r="H998" s="207"/>
      <c r="I998" s="207"/>
      <c r="J998" s="207"/>
      <c r="K998" s="207"/>
      <c r="L998" s="207"/>
      <c r="M998" s="207"/>
      <c r="N998" s="149"/>
      <c r="O998" s="149"/>
    </row>
    <row r="999" spans="1:15" ht="120.75" customHeight="1">
      <c r="A999" s="207" t="s">
        <v>221</v>
      </c>
      <c r="E999" s="149"/>
      <c r="F999" s="226"/>
      <c r="G999" s="226"/>
    </row>
    <row r="1000" spans="1:15" ht="30.75" customHeight="1">
      <c r="A1000" s="317" t="s">
        <v>904</v>
      </c>
      <c r="B1000" s="317"/>
      <c r="C1000" s="317"/>
      <c r="D1000" s="317"/>
      <c r="E1000" s="317"/>
      <c r="F1000" s="226"/>
      <c r="G1000" s="226"/>
    </row>
    <row r="1001" spans="1:15" ht="15" customHeight="1">
      <c r="A1001" s="399" t="s">
        <v>907</v>
      </c>
      <c r="B1001" s="399"/>
      <c r="C1001" s="399"/>
      <c r="D1001" s="399"/>
      <c r="E1001" s="399"/>
    </row>
    <row r="1002" spans="1:15" ht="15" customHeight="1">
      <c r="A1002" s="399" t="s">
        <v>326</v>
      </c>
      <c r="B1002" s="399"/>
      <c r="C1002" s="399"/>
      <c r="D1002" s="399"/>
      <c r="E1002" s="399"/>
    </row>
    <row r="1003" spans="1:15" ht="15" customHeight="1">
      <c r="A1003" s="399" t="s">
        <v>867</v>
      </c>
      <c r="B1003" s="399"/>
      <c r="C1003" s="399"/>
      <c r="D1003" s="399"/>
      <c r="E1003" s="399"/>
    </row>
    <row r="1004" spans="1:15" ht="12.75" customHeight="1">
      <c r="B1004" s="206"/>
      <c r="C1004" s="206"/>
      <c r="D1004" s="207"/>
      <c r="E1004" s="126"/>
    </row>
    <row r="1005" spans="1:15" s="132" customFormat="1" ht="15" customHeight="1">
      <c r="A1005" s="319" t="s">
        <v>328</v>
      </c>
      <c r="B1005" s="322" t="s">
        <v>329</v>
      </c>
      <c r="C1005" s="325" t="s">
        <v>330</v>
      </c>
      <c r="D1005" s="326"/>
      <c r="E1005" s="326"/>
    </row>
    <row r="1006" spans="1:15" s="132" customFormat="1" ht="15" customHeight="1">
      <c r="A1006" s="320"/>
      <c r="B1006" s="323"/>
      <c r="C1006" s="327" t="s">
        <v>331</v>
      </c>
      <c r="D1006" s="327" t="s">
        <v>332</v>
      </c>
      <c r="E1006" s="330" t="s">
        <v>333</v>
      </c>
    </row>
    <row r="1007" spans="1:15" s="132" customFormat="1" ht="15">
      <c r="A1007" s="320"/>
      <c r="B1007" s="323"/>
      <c r="C1007" s="328"/>
      <c r="D1007" s="328"/>
      <c r="E1007" s="331"/>
    </row>
    <row r="1008" spans="1:15" s="132" customFormat="1" ht="15">
      <c r="A1008" s="320"/>
      <c r="B1008" s="323"/>
      <c r="C1008" s="328"/>
      <c r="D1008" s="328"/>
      <c r="E1008" s="331"/>
    </row>
    <row r="1009" spans="1:15" s="132" customFormat="1" ht="15">
      <c r="A1009" s="321"/>
      <c r="B1009" s="324"/>
      <c r="C1009" s="329"/>
      <c r="D1009" s="329"/>
      <c r="E1009" s="332"/>
    </row>
    <row r="1010" spans="1:15" ht="29.25" customHeight="1">
      <c r="B1010" s="207"/>
      <c r="C1010" s="243"/>
      <c r="D1010" s="243"/>
      <c r="E1010" s="243"/>
      <c r="F1010" s="208"/>
    </row>
    <row r="1011" spans="1:15" ht="15" customHeight="1">
      <c r="A1011" s="209" t="s">
        <v>868</v>
      </c>
      <c r="B1011" s="210">
        <v>16268</v>
      </c>
      <c r="C1011" s="211">
        <v>7811</v>
      </c>
      <c r="D1011" s="211">
        <v>7511</v>
      </c>
      <c r="E1011" s="211">
        <v>945</v>
      </c>
      <c r="F1011" s="207"/>
      <c r="G1011" s="207"/>
      <c r="H1011" s="207"/>
      <c r="I1011" s="207"/>
      <c r="J1011" s="207"/>
      <c r="K1011" s="207"/>
      <c r="L1011" s="207"/>
      <c r="M1011" s="207"/>
      <c r="N1011" s="149"/>
      <c r="O1011" s="149"/>
    </row>
    <row r="1012" spans="1:15" ht="15" customHeight="1">
      <c r="A1012" s="212" t="s">
        <v>335</v>
      </c>
      <c r="B1012" s="210">
        <v>401</v>
      </c>
      <c r="C1012" s="211">
        <v>168</v>
      </c>
      <c r="D1012" s="211">
        <v>215</v>
      </c>
      <c r="E1012" s="211">
        <v>18</v>
      </c>
      <c r="F1012" s="207"/>
      <c r="G1012" s="207"/>
      <c r="H1012" s="207"/>
      <c r="I1012" s="207"/>
      <c r="J1012" s="207"/>
      <c r="K1012" s="207"/>
      <c r="L1012" s="207"/>
      <c r="M1012" s="207"/>
      <c r="N1012" s="149"/>
      <c r="O1012" s="149"/>
    </row>
    <row r="1013" spans="1:15" ht="15" customHeight="1">
      <c r="A1013" s="207"/>
      <c r="B1013" s="210"/>
      <c r="C1013" s="211"/>
      <c r="D1013" s="211"/>
      <c r="E1013" s="211"/>
      <c r="F1013" s="207"/>
      <c r="G1013" s="207"/>
      <c r="H1013" s="207"/>
      <c r="I1013" s="207"/>
      <c r="J1013" s="207"/>
      <c r="K1013" s="207"/>
      <c r="L1013" s="207"/>
      <c r="M1013" s="207"/>
      <c r="N1013" s="149"/>
      <c r="O1013" s="149"/>
    </row>
    <row r="1014" spans="1:15" ht="24.75" customHeight="1">
      <c r="A1014" s="398" t="s">
        <v>339</v>
      </c>
      <c r="B1014" s="398"/>
      <c r="C1014" s="398"/>
      <c r="D1014" s="398"/>
      <c r="E1014" s="398"/>
      <c r="F1014" s="207"/>
      <c r="G1014" s="207"/>
      <c r="H1014" s="207"/>
      <c r="I1014" s="207"/>
      <c r="J1014" s="207"/>
      <c r="K1014" s="207"/>
      <c r="L1014" s="207"/>
      <c r="M1014" s="207"/>
      <c r="N1014" s="149"/>
      <c r="O1014" s="149"/>
    </row>
    <row r="1015" spans="1:15" ht="12.75" customHeight="1">
      <c r="A1015" s="207"/>
      <c r="E1015" s="149"/>
      <c r="F1015" s="207"/>
      <c r="G1015" s="207"/>
      <c r="H1015" s="207"/>
      <c r="I1015" s="207"/>
      <c r="J1015" s="207"/>
      <c r="K1015" s="207"/>
      <c r="L1015" s="207"/>
      <c r="M1015" s="207"/>
      <c r="N1015" s="149"/>
      <c r="O1015" s="149"/>
    </row>
    <row r="1016" spans="1:15" ht="15" customHeight="1">
      <c r="A1016" s="207" t="s">
        <v>340</v>
      </c>
      <c r="E1016" s="149"/>
      <c r="F1016" s="207"/>
      <c r="G1016" s="207"/>
      <c r="H1016" s="207"/>
      <c r="I1016" s="207"/>
      <c r="J1016" s="207"/>
      <c r="K1016" s="207"/>
      <c r="L1016" s="207"/>
      <c r="M1016" s="207"/>
      <c r="N1016" s="149"/>
      <c r="O1016" s="149"/>
    </row>
    <row r="1017" spans="1:15" ht="15" customHeight="1">
      <c r="A1017" s="207" t="s">
        <v>341</v>
      </c>
      <c r="B1017" s="213">
        <v>285</v>
      </c>
      <c r="C1017" s="211">
        <v>128</v>
      </c>
      <c r="D1017" s="211">
        <v>140</v>
      </c>
      <c r="E1017" s="211">
        <v>17</v>
      </c>
      <c r="F1017" s="207"/>
      <c r="G1017" s="207"/>
      <c r="H1017" s="207"/>
      <c r="I1017" s="207"/>
      <c r="J1017" s="207"/>
      <c r="K1017" s="207"/>
      <c r="L1017" s="207"/>
      <c r="M1017" s="207"/>
      <c r="N1017" s="149"/>
      <c r="O1017" s="149"/>
    </row>
    <row r="1018" spans="1:15" ht="15" customHeight="1">
      <c r="A1018" s="207" t="s">
        <v>342</v>
      </c>
      <c r="B1018" s="213">
        <v>1479</v>
      </c>
      <c r="C1018" s="211">
        <v>636</v>
      </c>
      <c r="D1018" s="211">
        <v>717</v>
      </c>
      <c r="E1018" s="211">
        <v>126</v>
      </c>
      <c r="F1018" s="207"/>
      <c r="G1018" s="207"/>
      <c r="H1018" s="207"/>
      <c r="I1018" s="207"/>
      <c r="J1018" s="207"/>
      <c r="K1018" s="207"/>
      <c r="L1018" s="207"/>
      <c r="M1018" s="207"/>
      <c r="N1018" s="149"/>
      <c r="O1018" s="149"/>
    </row>
    <row r="1019" spans="1:15" ht="15" customHeight="1">
      <c r="A1019" s="207" t="s">
        <v>343</v>
      </c>
      <c r="B1019" s="213">
        <v>3820</v>
      </c>
      <c r="C1019" s="211">
        <v>1560</v>
      </c>
      <c r="D1019" s="211">
        <v>2034</v>
      </c>
      <c r="E1019" s="211">
        <v>226</v>
      </c>
      <c r="F1019" s="207"/>
      <c r="G1019" s="207"/>
      <c r="H1019" s="207"/>
      <c r="I1019" s="207"/>
      <c r="J1019" s="207"/>
      <c r="K1019" s="207"/>
      <c r="L1019" s="207"/>
      <c r="M1019" s="207"/>
      <c r="N1019" s="149"/>
      <c r="O1019" s="149"/>
    </row>
    <row r="1020" spans="1:15" ht="15" customHeight="1">
      <c r="A1020" s="207" t="s">
        <v>344</v>
      </c>
      <c r="B1020" s="213">
        <v>10558</v>
      </c>
      <c r="C1020" s="211">
        <v>5410</v>
      </c>
      <c r="D1020" s="211">
        <v>4577</v>
      </c>
      <c r="E1020" s="211">
        <v>570</v>
      </c>
      <c r="F1020" s="207"/>
      <c r="G1020" s="207"/>
      <c r="H1020" s="207"/>
      <c r="I1020" s="207"/>
      <c r="J1020" s="207"/>
      <c r="K1020" s="207"/>
      <c r="L1020" s="207"/>
      <c r="M1020" s="207"/>
      <c r="N1020" s="149"/>
      <c r="O1020" s="149"/>
    </row>
    <row r="1021" spans="1:15" ht="15" customHeight="1">
      <c r="A1021" s="207" t="s">
        <v>345</v>
      </c>
      <c r="B1021" s="213">
        <v>126</v>
      </c>
      <c r="C1021" s="211">
        <v>77</v>
      </c>
      <c r="D1021" s="211">
        <v>43</v>
      </c>
      <c r="E1021" s="211">
        <v>6</v>
      </c>
      <c r="F1021" s="207"/>
      <c r="G1021" s="207"/>
      <c r="H1021" s="207"/>
      <c r="I1021" s="207"/>
      <c r="J1021" s="207"/>
      <c r="K1021" s="207"/>
      <c r="L1021" s="207"/>
      <c r="M1021" s="207"/>
      <c r="N1021" s="149"/>
      <c r="O1021" s="149"/>
    </row>
    <row r="1022" spans="1:15" ht="12.75" customHeight="1">
      <c r="A1022" s="207"/>
      <c r="E1022" s="149"/>
      <c r="F1022" s="207"/>
      <c r="G1022" s="207"/>
      <c r="H1022" s="207"/>
      <c r="I1022" s="207"/>
      <c r="J1022" s="207"/>
      <c r="K1022" s="207"/>
      <c r="L1022" s="207"/>
      <c r="M1022" s="207"/>
      <c r="N1022" s="149"/>
      <c r="O1022" s="149"/>
    </row>
    <row r="1023" spans="1:15" ht="24.75" customHeight="1">
      <c r="A1023" s="398" t="s">
        <v>346</v>
      </c>
      <c r="B1023" s="398"/>
      <c r="C1023" s="398"/>
      <c r="D1023" s="398"/>
      <c r="E1023" s="398"/>
      <c r="F1023" s="207"/>
      <c r="G1023" s="207"/>
      <c r="H1023" s="207"/>
      <c r="I1023" s="207"/>
      <c r="J1023" s="207"/>
      <c r="K1023" s="207"/>
      <c r="L1023" s="207"/>
      <c r="M1023" s="207"/>
      <c r="N1023" s="149"/>
      <c r="O1023" s="149"/>
    </row>
    <row r="1024" spans="1:15" ht="12.75" customHeight="1">
      <c r="A1024" s="207"/>
      <c r="E1024" s="149"/>
      <c r="F1024" s="207"/>
      <c r="G1024" s="207"/>
      <c r="H1024" s="207"/>
      <c r="I1024" s="207"/>
      <c r="J1024" s="207"/>
      <c r="K1024" s="207"/>
      <c r="L1024" s="207"/>
      <c r="M1024" s="207"/>
      <c r="N1024" s="149"/>
      <c r="O1024" s="149"/>
    </row>
    <row r="1025" spans="1:15" ht="15" customHeight="1">
      <c r="A1025" s="207" t="s">
        <v>347</v>
      </c>
      <c r="B1025" s="213">
        <v>15836</v>
      </c>
      <c r="C1025" s="211">
        <v>7561</v>
      </c>
      <c r="D1025" s="214">
        <v>7406</v>
      </c>
      <c r="E1025" s="214">
        <v>868</v>
      </c>
      <c r="F1025" s="207"/>
      <c r="G1025" s="207"/>
      <c r="H1025" s="207"/>
      <c r="I1025" s="207"/>
      <c r="J1025" s="207"/>
      <c r="K1025" s="207"/>
      <c r="L1025" s="207"/>
      <c r="M1025" s="207"/>
      <c r="N1025" s="149"/>
      <c r="O1025" s="149"/>
    </row>
    <row r="1026" spans="1:15" ht="16.149999999999999" customHeight="1">
      <c r="A1026" s="102" t="s">
        <v>902</v>
      </c>
      <c r="B1026" s="215">
        <v>432</v>
      </c>
      <c r="C1026" s="211">
        <v>250</v>
      </c>
      <c r="D1026" s="214">
        <v>105</v>
      </c>
      <c r="E1026" s="211">
        <v>77</v>
      </c>
      <c r="F1026" s="207"/>
      <c r="G1026" s="207"/>
      <c r="H1026" s="207"/>
      <c r="I1026" s="207"/>
      <c r="J1026" s="207"/>
      <c r="K1026" s="207"/>
      <c r="L1026" s="207"/>
      <c r="M1026" s="207"/>
      <c r="N1026" s="149"/>
      <c r="O1026" s="149"/>
    </row>
    <row r="1027" spans="1:15" ht="15" customHeight="1">
      <c r="A1027" s="207" t="s">
        <v>348</v>
      </c>
      <c r="B1027" s="215">
        <v>292</v>
      </c>
      <c r="C1027" s="211">
        <v>189</v>
      </c>
      <c r="D1027" s="214">
        <v>50</v>
      </c>
      <c r="E1027" s="211">
        <v>53</v>
      </c>
      <c r="F1027" s="207"/>
      <c r="G1027" s="207"/>
      <c r="H1027" s="207"/>
      <c r="I1027" s="207"/>
      <c r="J1027" s="207"/>
      <c r="K1027" s="207"/>
      <c r="L1027" s="207"/>
      <c r="M1027" s="207"/>
      <c r="N1027" s="149"/>
      <c r="O1027" s="149"/>
    </row>
    <row r="1028" spans="1:15" ht="12.75" customHeight="1">
      <c r="A1028" s="207"/>
      <c r="E1028" s="149"/>
      <c r="F1028" s="207"/>
      <c r="G1028" s="207"/>
      <c r="H1028" s="207"/>
      <c r="I1028" s="207"/>
      <c r="J1028" s="207"/>
      <c r="K1028" s="207"/>
      <c r="L1028" s="207"/>
      <c r="M1028" s="207"/>
      <c r="N1028" s="149"/>
      <c r="O1028" s="149"/>
    </row>
    <row r="1029" spans="1:15" ht="24.75" customHeight="1">
      <c r="A1029" s="398" t="s">
        <v>349</v>
      </c>
      <c r="B1029" s="398"/>
      <c r="C1029" s="398"/>
      <c r="D1029" s="398"/>
      <c r="E1029" s="398"/>
      <c r="F1029" s="207"/>
      <c r="G1029" s="207"/>
      <c r="H1029" s="207"/>
      <c r="I1029" s="207"/>
      <c r="J1029" s="207"/>
      <c r="K1029" s="207"/>
      <c r="L1029" s="207"/>
      <c r="M1029" s="207"/>
      <c r="N1029" s="149"/>
      <c r="O1029" s="149"/>
    </row>
    <row r="1030" spans="1:15" ht="12.75" customHeight="1">
      <c r="A1030" s="207"/>
      <c r="E1030" s="149"/>
      <c r="F1030" s="207"/>
      <c r="G1030" s="207"/>
      <c r="H1030" s="207"/>
      <c r="I1030" s="207"/>
      <c r="J1030" s="207"/>
      <c r="K1030" s="207"/>
      <c r="L1030" s="207"/>
      <c r="M1030" s="207"/>
      <c r="N1030" s="149"/>
      <c r="O1030" s="149"/>
    </row>
    <row r="1031" spans="1:15" ht="15" customHeight="1">
      <c r="A1031" s="207" t="s">
        <v>350</v>
      </c>
      <c r="B1031" s="213">
        <v>8944</v>
      </c>
      <c r="C1031" s="211">
        <v>4138</v>
      </c>
      <c r="D1031" s="214">
        <v>4215</v>
      </c>
      <c r="E1031" s="214">
        <v>591</v>
      </c>
      <c r="F1031" s="207"/>
      <c r="G1031" s="207"/>
      <c r="H1031" s="207"/>
      <c r="I1031" s="207"/>
      <c r="J1031" s="207"/>
      <c r="K1031" s="207"/>
      <c r="L1031" s="207"/>
      <c r="M1031" s="207"/>
      <c r="N1031" s="149"/>
      <c r="O1031" s="149"/>
    </row>
    <row r="1032" spans="1:15" ht="15" customHeight="1">
      <c r="A1032" s="207" t="s">
        <v>351</v>
      </c>
      <c r="B1032" s="213">
        <v>7324</v>
      </c>
      <c r="C1032" s="211">
        <v>3673</v>
      </c>
      <c r="D1032" s="214">
        <v>3296</v>
      </c>
      <c r="E1032" s="211">
        <v>354</v>
      </c>
      <c r="F1032" s="207"/>
      <c r="G1032" s="207"/>
      <c r="H1032" s="207"/>
      <c r="I1032" s="207"/>
      <c r="J1032" s="207"/>
      <c r="K1032" s="207"/>
      <c r="L1032" s="207"/>
      <c r="M1032" s="207"/>
      <c r="N1032" s="149"/>
      <c r="O1032" s="149"/>
    </row>
    <row r="1033" spans="1:15" ht="12.75" customHeight="1">
      <c r="A1033" s="207"/>
      <c r="E1033" s="149"/>
      <c r="F1033" s="207"/>
      <c r="G1033" s="207"/>
      <c r="H1033" s="207"/>
      <c r="I1033" s="207"/>
      <c r="J1033" s="207"/>
      <c r="K1033" s="207"/>
      <c r="L1033" s="207"/>
      <c r="M1033" s="207"/>
      <c r="N1033" s="149"/>
      <c r="O1033" s="149"/>
    </row>
    <row r="1034" spans="1:15" ht="24.75" customHeight="1">
      <c r="A1034" s="398" t="s">
        <v>905</v>
      </c>
      <c r="B1034" s="398"/>
      <c r="C1034" s="398"/>
      <c r="D1034" s="398"/>
      <c r="E1034" s="398"/>
      <c r="F1034" s="207"/>
      <c r="G1034" s="207"/>
      <c r="H1034" s="207"/>
      <c r="I1034" s="207"/>
      <c r="J1034" s="207"/>
      <c r="K1034" s="207"/>
      <c r="L1034" s="207"/>
      <c r="M1034" s="207"/>
      <c r="N1034" s="149"/>
      <c r="O1034" s="149"/>
    </row>
    <row r="1035" spans="1:15" ht="12.75" customHeight="1">
      <c r="A1035" s="126"/>
      <c r="E1035" s="149"/>
      <c r="F1035" s="207"/>
      <c r="G1035" s="207"/>
      <c r="H1035" s="207"/>
      <c r="I1035" s="207"/>
      <c r="J1035" s="207"/>
      <c r="K1035" s="207"/>
      <c r="L1035" s="207"/>
      <c r="M1035" s="207"/>
      <c r="N1035" s="149"/>
      <c r="O1035" s="149"/>
    </row>
    <row r="1036" spans="1:15" ht="15" customHeight="1">
      <c r="A1036" s="216" t="s">
        <v>352</v>
      </c>
      <c r="B1036" s="217">
        <v>293</v>
      </c>
      <c r="C1036" s="210">
        <v>252</v>
      </c>
      <c r="D1036" s="210">
        <v>27</v>
      </c>
      <c r="E1036" s="211">
        <v>14</v>
      </c>
      <c r="F1036" s="207"/>
      <c r="G1036" s="207"/>
      <c r="H1036" s="207"/>
      <c r="I1036" s="207"/>
      <c r="J1036" s="207"/>
      <c r="K1036" s="207"/>
      <c r="L1036" s="207"/>
      <c r="M1036" s="207"/>
      <c r="N1036" s="149"/>
      <c r="O1036" s="149"/>
    </row>
    <row r="1037" spans="1:15" ht="15" customHeight="1">
      <c r="A1037" s="216" t="s">
        <v>353</v>
      </c>
      <c r="B1037" s="217">
        <v>2811</v>
      </c>
      <c r="C1037" s="218">
        <v>1621</v>
      </c>
      <c r="D1037" s="210">
        <v>1011</v>
      </c>
      <c r="E1037" s="211">
        <v>179</v>
      </c>
      <c r="F1037" s="207"/>
      <c r="G1037" s="207"/>
      <c r="H1037" s="207"/>
      <c r="I1037" s="207"/>
      <c r="J1037" s="207"/>
      <c r="K1037" s="207"/>
      <c r="L1037" s="207"/>
      <c r="M1037" s="207"/>
      <c r="N1037" s="149"/>
      <c r="O1037" s="149"/>
    </row>
    <row r="1038" spans="1:15" ht="15" customHeight="1">
      <c r="A1038" s="219" t="s">
        <v>354</v>
      </c>
      <c r="B1038" s="217">
        <v>2502</v>
      </c>
      <c r="C1038" s="210">
        <v>1421</v>
      </c>
      <c r="D1038" s="210">
        <v>911</v>
      </c>
      <c r="E1038" s="211">
        <v>170</v>
      </c>
      <c r="F1038" s="207"/>
      <c r="G1038" s="207"/>
      <c r="H1038" s="207"/>
      <c r="I1038" s="207"/>
      <c r="J1038" s="207"/>
      <c r="K1038" s="207"/>
      <c r="L1038" s="207"/>
      <c r="M1038" s="207"/>
      <c r="N1038" s="149"/>
      <c r="O1038" s="149"/>
    </row>
    <row r="1039" spans="1:15" ht="15" customHeight="1">
      <c r="A1039" s="220" t="s">
        <v>355</v>
      </c>
      <c r="B1039" s="217">
        <v>2360</v>
      </c>
      <c r="C1039" s="218">
        <v>1351</v>
      </c>
      <c r="D1039" s="210">
        <v>854</v>
      </c>
      <c r="E1039" s="211">
        <v>155</v>
      </c>
      <c r="F1039" s="207"/>
      <c r="G1039" s="207"/>
      <c r="H1039" s="207"/>
      <c r="I1039" s="207"/>
      <c r="J1039" s="207"/>
      <c r="K1039" s="207"/>
      <c r="L1039" s="207"/>
      <c r="M1039" s="207"/>
      <c r="N1039" s="149"/>
      <c r="O1039" s="149"/>
    </row>
    <row r="1040" spans="1:15" ht="15" customHeight="1">
      <c r="A1040" s="219" t="s">
        <v>356</v>
      </c>
      <c r="B1040" s="217">
        <v>309</v>
      </c>
      <c r="C1040" s="210">
        <v>200</v>
      </c>
      <c r="D1040" s="210">
        <v>100</v>
      </c>
      <c r="E1040" s="211">
        <v>9</v>
      </c>
      <c r="F1040" s="207"/>
      <c r="G1040" s="207"/>
      <c r="H1040" s="207"/>
      <c r="I1040" s="207"/>
      <c r="J1040" s="207"/>
      <c r="K1040" s="207"/>
      <c r="L1040" s="207"/>
      <c r="M1040" s="207"/>
      <c r="N1040" s="149"/>
      <c r="O1040" s="149"/>
    </row>
    <row r="1041" spans="1:15" ht="15" customHeight="1">
      <c r="A1041" s="216" t="s">
        <v>357</v>
      </c>
      <c r="B1041" s="217">
        <v>13161</v>
      </c>
      <c r="C1041" s="210">
        <v>5938</v>
      </c>
      <c r="D1041" s="210">
        <v>6471</v>
      </c>
      <c r="E1041" s="211">
        <v>752</v>
      </c>
      <c r="F1041" s="207"/>
      <c r="G1041" s="207"/>
      <c r="H1041" s="207"/>
      <c r="I1041" s="207"/>
      <c r="J1041" s="207"/>
      <c r="K1041" s="207"/>
      <c r="L1041" s="207"/>
      <c r="M1041" s="207"/>
      <c r="N1041" s="149"/>
      <c r="O1041" s="149"/>
    </row>
    <row r="1042" spans="1:15" ht="15" customHeight="1">
      <c r="A1042" s="219" t="s">
        <v>358</v>
      </c>
      <c r="B1042" s="217">
        <v>3026</v>
      </c>
      <c r="C1042" s="218">
        <v>1714</v>
      </c>
      <c r="D1042" s="210">
        <v>1091</v>
      </c>
      <c r="E1042" s="211">
        <v>221</v>
      </c>
      <c r="F1042" s="207"/>
      <c r="G1042" s="207"/>
      <c r="H1042" s="207"/>
      <c r="I1042" s="207"/>
      <c r="J1042" s="207"/>
      <c r="K1042" s="207"/>
      <c r="L1042" s="207"/>
      <c r="M1042" s="207"/>
      <c r="N1042" s="149"/>
      <c r="O1042" s="149"/>
    </row>
    <row r="1043" spans="1:15" ht="15" customHeight="1">
      <c r="A1043" s="219" t="s">
        <v>359</v>
      </c>
      <c r="B1043" s="217">
        <v>163</v>
      </c>
      <c r="C1043" s="218">
        <v>8</v>
      </c>
      <c r="D1043" s="210">
        <v>131</v>
      </c>
      <c r="E1043" s="211">
        <v>24</v>
      </c>
      <c r="F1043" s="207"/>
      <c r="G1043" s="207"/>
      <c r="H1043" s="207"/>
      <c r="I1043" s="207"/>
      <c r="J1043" s="207"/>
      <c r="K1043" s="207"/>
      <c r="L1043" s="207"/>
      <c r="M1043" s="207"/>
      <c r="N1043" s="149"/>
      <c r="O1043" s="149"/>
    </row>
    <row r="1044" spans="1:15" ht="15" customHeight="1">
      <c r="A1044" s="219" t="s">
        <v>360</v>
      </c>
      <c r="B1044" s="217">
        <v>308</v>
      </c>
      <c r="C1044" s="218">
        <v>93</v>
      </c>
      <c r="D1044" s="210">
        <v>180</v>
      </c>
      <c r="E1044" s="211">
        <v>35</v>
      </c>
      <c r="F1044" s="207"/>
      <c r="G1044" s="207"/>
      <c r="H1044" s="207"/>
      <c r="I1044" s="207"/>
      <c r="J1044" s="207"/>
      <c r="K1044" s="207"/>
      <c r="L1044" s="207"/>
      <c r="M1044" s="207"/>
      <c r="N1044" s="149"/>
      <c r="O1044" s="149"/>
    </row>
    <row r="1045" spans="1:15" ht="15" customHeight="1">
      <c r="A1045" s="219" t="s">
        <v>361</v>
      </c>
      <c r="B1045" s="217">
        <v>132</v>
      </c>
      <c r="C1045" s="218">
        <v>44</v>
      </c>
      <c r="D1045" s="210">
        <v>82</v>
      </c>
      <c r="E1045" s="211">
        <v>6</v>
      </c>
      <c r="F1045" s="207"/>
      <c r="G1045" s="207"/>
      <c r="H1045" s="207"/>
      <c r="I1045" s="207"/>
      <c r="J1045" s="207"/>
      <c r="K1045" s="207"/>
      <c r="L1045" s="207"/>
      <c r="M1045" s="207"/>
      <c r="N1045" s="149"/>
      <c r="O1045" s="149"/>
    </row>
    <row r="1046" spans="1:15" ht="29.25" customHeight="1">
      <c r="A1046" s="221" t="s">
        <v>362</v>
      </c>
      <c r="B1046" s="222">
        <v>1727</v>
      </c>
      <c r="C1046" s="223">
        <v>550</v>
      </c>
      <c r="D1046" s="224">
        <v>996</v>
      </c>
      <c r="E1046" s="225">
        <v>181</v>
      </c>
      <c r="F1046" s="207"/>
      <c r="G1046" s="207"/>
      <c r="H1046" s="207"/>
      <c r="I1046" s="207"/>
      <c r="J1046" s="207"/>
      <c r="K1046" s="207"/>
      <c r="L1046" s="207"/>
      <c r="M1046" s="207"/>
      <c r="N1046" s="149"/>
      <c r="O1046" s="149"/>
    </row>
    <row r="1047" spans="1:15" ht="29.25" customHeight="1">
      <c r="A1047" s="221" t="s">
        <v>363</v>
      </c>
      <c r="B1047" s="222">
        <v>7185</v>
      </c>
      <c r="C1047" s="223">
        <v>3274</v>
      </c>
      <c r="D1047" s="224">
        <v>3671</v>
      </c>
      <c r="E1047" s="225">
        <v>240</v>
      </c>
      <c r="F1047" s="207"/>
      <c r="G1047" s="207"/>
      <c r="H1047" s="207"/>
      <c r="I1047" s="207"/>
      <c r="J1047" s="207"/>
      <c r="K1047" s="207"/>
      <c r="L1047" s="207"/>
      <c r="M1047" s="207"/>
      <c r="N1047" s="149"/>
      <c r="O1047" s="149"/>
    </row>
    <row r="1048" spans="1:15" ht="29.25" customHeight="1">
      <c r="A1048" s="221" t="s">
        <v>364</v>
      </c>
      <c r="B1048" s="222">
        <v>620</v>
      </c>
      <c r="C1048" s="223">
        <v>255</v>
      </c>
      <c r="D1048" s="224">
        <v>320</v>
      </c>
      <c r="E1048" s="225">
        <v>45</v>
      </c>
      <c r="F1048" s="207"/>
      <c r="G1048" s="207"/>
      <c r="H1048" s="207"/>
      <c r="I1048" s="207"/>
      <c r="J1048" s="207"/>
      <c r="K1048" s="207"/>
      <c r="L1048" s="207"/>
      <c r="M1048" s="207"/>
      <c r="N1048" s="149"/>
      <c r="O1048" s="149"/>
    </row>
    <row r="1049" spans="1:15" ht="120.75" customHeight="1">
      <c r="A1049" s="207" t="s">
        <v>221</v>
      </c>
      <c r="E1049" s="149"/>
      <c r="F1049" s="226"/>
      <c r="G1049" s="226"/>
    </row>
    <row r="1050" spans="1:15" ht="30.75" customHeight="1">
      <c r="A1050" s="317" t="s">
        <v>904</v>
      </c>
      <c r="B1050" s="317"/>
      <c r="C1050" s="317"/>
      <c r="D1050" s="317"/>
      <c r="E1050" s="317"/>
      <c r="F1050" s="226"/>
      <c r="G1050" s="226"/>
    </row>
    <row r="1051" spans="1:15" ht="15" customHeight="1">
      <c r="A1051" s="399" t="s">
        <v>907</v>
      </c>
      <c r="B1051" s="399"/>
      <c r="C1051" s="399"/>
      <c r="D1051" s="399"/>
      <c r="E1051" s="399"/>
    </row>
    <row r="1052" spans="1:15" ht="15" customHeight="1">
      <c r="A1052" s="399" t="s">
        <v>326</v>
      </c>
      <c r="B1052" s="399"/>
      <c r="C1052" s="399"/>
      <c r="D1052" s="399"/>
      <c r="E1052" s="399"/>
    </row>
    <row r="1053" spans="1:15" ht="15" customHeight="1">
      <c r="A1053" s="399" t="s">
        <v>869</v>
      </c>
      <c r="B1053" s="399"/>
      <c r="C1053" s="399"/>
      <c r="D1053" s="399"/>
      <c r="E1053" s="399"/>
    </row>
    <row r="1054" spans="1:15" ht="12.75" customHeight="1">
      <c r="B1054" s="206"/>
      <c r="C1054" s="206"/>
      <c r="D1054" s="207"/>
      <c r="E1054" s="126"/>
    </row>
    <row r="1055" spans="1:15" s="132" customFormat="1" ht="15" customHeight="1">
      <c r="A1055" s="319" t="s">
        <v>328</v>
      </c>
      <c r="B1055" s="322" t="s">
        <v>329</v>
      </c>
      <c r="C1055" s="325" t="s">
        <v>330</v>
      </c>
      <c r="D1055" s="326"/>
      <c r="E1055" s="326"/>
    </row>
    <row r="1056" spans="1:15" s="132" customFormat="1" ht="15" customHeight="1">
      <c r="A1056" s="320"/>
      <c r="B1056" s="323"/>
      <c r="C1056" s="327" t="s">
        <v>331</v>
      </c>
      <c r="D1056" s="327" t="s">
        <v>332</v>
      </c>
      <c r="E1056" s="330" t="s">
        <v>333</v>
      </c>
    </row>
    <row r="1057" spans="1:15" s="132" customFormat="1" ht="15">
      <c r="A1057" s="320"/>
      <c r="B1057" s="323"/>
      <c r="C1057" s="328"/>
      <c r="D1057" s="328"/>
      <c r="E1057" s="331"/>
    </row>
    <row r="1058" spans="1:15" s="132" customFormat="1" ht="15">
      <c r="A1058" s="320"/>
      <c r="B1058" s="323"/>
      <c r="C1058" s="328"/>
      <c r="D1058" s="328"/>
      <c r="E1058" s="331"/>
    </row>
    <row r="1059" spans="1:15" s="132" customFormat="1" ht="15">
      <c r="A1059" s="321"/>
      <c r="B1059" s="324"/>
      <c r="C1059" s="329"/>
      <c r="D1059" s="329"/>
      <c r="E1059" s="332"/>
    </row>
    <row r="1060" spans="1:15" ht="29.25" customHeight="1">
      <c r="B1060" s="207"/>
      <c r="C1060" s="243"/>
      <c r="D1060" s="243"/>
      <c r="E1060" s="243"/>
      <c r="F1060" s="208"/>
    </row>
    <row r="1061" spans="1:15" ht="15" customHeight="1">
      <c r="A1061" s="209" t="s">
        <v>870</v>
      </c>
      <c r="B1061" s="210">
        <v>15516</v>
      </c>
      <c r="C1061" s="211">
        <v>10483</v>
      </c>
      <c r="D1061" s="211">
        <v>3005</v>
      </c>
      <c r="E1061" s="211">
        <v>2028</v>
      </c>
      <c r="F1061" s="207"/>
      <c r="G1061" s="207"/>
      <c r="H1061" s="207"/>
      <c r="I1061" s="207"/>
      <c r="J1061" s="207"/>
      <c r="K1061" s="207"/>
      <c r="L1061" s="207"/>
      <c r="M1061" s="207"/>
      <c r="N1061" s="149"/>
      <c r="O1061" s="149"/>
    </row>
    <row r="1062" spans="1:15" ht="15" customHeight="1">
      <c r="A1062" s="212" t="s">
        <v>335</v>
      </c>
      <c r="B1062" s="210">
        <v>460</v>
      </c>
      <c r="C1062" s="211">
        <v>222</v>
      </c>
      <c r="D1062" s="211">
        <v>162</v>
      </c>
      <c r="E1062" s="211">
        <v>76</v>
      </c>
      <c r="F1062" s="207"/>
      <c r="G1062" s="207"/>
      <c r="H1062" s="207"/>
      <c r="I1062" s="207"/>
      <c r="J1062" s="207"/>
      <c r="K1062" s="207"/>
      <c r="L1062" s="207"/>
      <c r="M1062" s="207"/>
      <c r="N1062" s="149"/>
      <c r="O1062" s="149"/>
    </row>
    <row r="1063" spans="1:15" ht="15" customHeight="1">
      <c r="A1063" s="207"/>
      <c r="B1063" s="210"/>
      <c r="C1063" s="211"/>
      <c r="D1063" s="211"/>
      <c r="E1063" s="211"/>
      <c r="F1063" s="207"/>
      <c r="G1063" s="207"/>
      <c r="H1063" s="207"/>
      <c r="I1063" s="207"/>
      <c r="J1063" s="207"/>
      <c r="K1063" s="207"/>
      <c r="L1063" s="207"/>
      <c r="M1063" s="207"/>
      <c r="N1063" s="149"/>
      <c r="O1063" s="149"/>
    </row>
    <row r="1064" spans="1:15" ht="24.75" customHeight="1">
      <c r="A1064" s="398" t="s">
        <v>339</v>
      </c>
      <c r="B1064" s="398"/>
      <c r="C1064" s="398"/>
      <c r="D1064" s="398"/>
      <c r="E1064" s="398"/>
      <c r="F1064" s="207"/>
      <c r="G1064" s="207"/>
      <c r="H1064" s="207"/>
      <c r="I1064" s="207"/>
      <c r="J1064" s="207"/>
      <c r="K1064" s="207"/>
      <c r="L1064" s="207"/>
      <c r="M1064" s="207"/>
      <c r="N1064" s="149"/>
      <c r="O1064" s="149"/>
    </row>
    <row r="1065" spans="1:15" ht="12.75" customHeight="1">
      <c r="A1065" s="207"/>
      <c r="E1065" s="149"/>
      <c r="F1065" s="207"/>
      <c r="G1065" s="207"/>
      <c r="H1065" s="207"/>
      <c r="I1065" s="207"/>
      <c r="J1065" s="207"/>
      <c r="K1065" s="207"/>
      <c r="L1065" s="207"/>
      <c r="M1065" s="207"/>
      <c r="N1065" s="149"/>
      <c r="O1065" s="149"/>
    </row>
    <row r="1066" spans="1:15" ht="15" customHeight="1">
      <c r="A1066" s="207" t="s">
        <v>340</v>
      </c>
      <c r="E1066" s="149"/>
      <c r="F1066" s="207"/>
      <c r="G1066" s="207"/>
      <c r="H1066" s="207"/>
      <c r="I1066" s="207"/>
      <c r="J1066" s="207"/>
      <c r="K1066" s="207"/>
      <c r="L1066" s="207"/>
      <c r="M1066" s="207"/>
      <c r="N1066" s="149"/>
      <c r="O1066" s="149"/>
    </row>
    <row r="1067" spans="1:15" ht="15" customHeight="1">
      <c r="A1067" s="207" t="s">
        <v>341</v>
      </c>
      <c r="B1067" s="213">
        <v>307</v>
      </c>
      <c r="C1067" s="211">
        <v>160</v>
      </c>
      <c r="D1067" s="211">
        <v>102</v>
      </c>
      <c r="E1067" s="211">
        <v>45</v>
      </c>
      <c r="F1067" s="207"/>
      <c r="G1067" s="207"/>
      <c r="H1067" s="207"/>
      <c r="I1067" s="207"/>
      <c r="J1067" s="207"/>
      <c r="K1067" s="207"/>
      <c r="L1067" s="207"/>
      <c r="M1067" s="207"/>
      <c r="N1067" s="149"/>
      <c r="O1067" s="149"/>
    </row>
    <row r="1068" spans="1:15" ht="15" customHeight="1">
      <c r="A1068" s="207" t="s">
        <v>342</v>
      </c>
      <c r="B1068" s="213">
        <v>1618</v>
      </c>
      <c r="C1068" s="211">
        <v>874</v>
      </c>
      <c r="D1068" s="211">
        <v>467</v>
      </c>
      <c r="E1068" s="211">
        <v>277</v>
      </c>
      <c r="F1068" s="207"/>
      <c r="G1068" s="207"/>
      <c r="H1068" s="207"/>
      <c r="I1068" s="207"/>
      <c r="J1068" s="207"/>
      <c r="K1068" s="207"/>
      <c r="L1068" s="207"/>
      <c r="M1068" s="207"/>
      <c r="N1068" s="149"/>
      <c r="O1068" s="149"/>
    </row>
    <row r="1069" spans="1:15" ht="15" customHeight="1">
      <c r="A1069" s="207" t="s">
        <v>343</v>
      </c>
      <c r="B1069" s="213">
        <v>3366</v>
      </c>
      <c r="C1069" s="211">
        <v>2077</v>
      </c>
      <c r="D1069" s="211">
        <v>761</v>
      </c>
      <c r="E1069" s="211">
        <v>528</v>
      </c>
      <c r="F1069" s="207"/>
      <c r="G1069" s="207"/>
      <c r="H1069" s="207"/>
      <c r="I1069" s="207"/>
      <c r="J1069" s="207"/>
      <c r="K1069" s="207"/>
      <c r="L1069" s="207"/>
      <c r="M1069" s="207"/>
      <c r="N1069" s="149"/>
      <c r="O1069" s="149"/>
    </row>
    <row r="1070" spans="1:15" ht="15" customHeight="1">
      <c r="A1070" s="207" t="s">
        <v>344</v>
      </c>
      <c r="B1070" s="213">
        <v>10113</v>
      </c>
      <c r="C1070" s="211">
        <v>7283</v>
      </c>
      <c r="D1070" s="211">
        <v>1659</v>
      </c>
      <c r="E1070" s="211">
        <v>1171</v>
      </c>
      <c r="F1070" s="207"/>
      <c r="G1070" s="207"/>
      <c r="H1070" s="207"/>
      <c r="I1070" s="207"/>
      <c r="J1070" s="207"/>
      <c r="K1070" s="207"/>
      <c r="L1070" s="207"/>
      <c r="M1070" s="207"/>
      <c r="N1070" s="149"/>
      <c r="O1070" s="149"/>
    </row>
    <row r="1071" spans="1:15" ht="15" customHeight="1">
      <c r="A1071" s="207" t="s">
        <v>345</v>
      </c>
      <c r="B1071" s="213">
        <v>112</v>
      </c>
      <c r="C1071" s="211">
        <v>89</v>
      </c>
      <c r="D1071" s="211">
        <v>16</v>
      </c>
      <c r="E1071" s="211">
        <v>7</v>
      </c>
      <c r="F1071" s="207"/>
      <c r="G1071" s="207"/>
      <c r="H1071" s="207"/>
      <c r="I1071" s="207"/>
      <c r="J1071" s="207"/>
      <c r="K1071" s="207"/>
      <c r="L1071" s="207"/>
      <c r="M1071" s="207"/>
      <c r="N1071" s="149"/>
      <c r="O1071" s="149"/>
    </row>
    <row r="1072" spans="1:15" ht="12.75" customHeight="1">
      <c r="A1072" s="207"/>
      <c r="E1072" s="149"/>
      <c r="F1072" s="207"/>
      <c r="G1072" s="207"/>
      <c r="H1072" s="207"/>
      <c r="I1072" s="207"/>
      <c r="J1072" s="207"/>
      <c r="K1072" s="207"/>
      <c r="L1072" s="207"/>
      <c r="M1072" s="207"/>
      <c r="N1072" s="149"/>
      <c r="O1072" s="149"/>
    </row>
    <row r="1073" spans="1:15" ht="24.75" customHeight="1">
      <c r="A1073" s="398" t="s">
        <v>346</v>
      </c>
      <c r="B1073" s="398"/>
      <c r="C1073" s="398"/>
      <c r="D1073" s="398"/>
      <c r="E1073" s="398"/>
      <c r="F1073" s="207"/>
      <c r="G1073" s="207"/>
      <c r="H1073" s="207"/>
      <c r="I1073" s="207"/>
      <c r="J1073" s="207"/>
      <c r="K1073" s="207"/>
      <c r="L1073" s="207"/>
      <c r="M1073" s="207"/>
      <c r="N1073" s="149"/>
      <c r="O1073" s="149"/>
    </row>
    <row r="1074" spans="1:15" ht="12.75" customHeight="1">
      <c r="A1074" s="207"/>
      <c r="E1074" s="149"/>
      <c r="F1074" s="207"/>
      <c r="G1074" s="207"/>
      <c r="H1074" s="207"/>
      <c r="I1074" s="207"/>
      <c r="J1074" s="207"/>
      <c r="K1074" s="207"/>
      <c r="L1074" s="207"/>
      <c r="M1074" s="207"/>
      <c r="N1074" s="149"/>
      <c r="O1074" s="149"/>
    </row>
    <row r="1075" spans="1:15" ht="15" customHeight="1">
      <c r="A1075" s="207" t="s">
        <v>347</v>
      </c>
      <c r="B1075" s="213">
        <v>15127</v>
      </c>
      <c r="C1075" s="211">
        <v>10202</v>
      </c>
      <c r="D1075" s="214">
        <v>2960</v>
      </c>
      <c r="E1075" s="214">
        <v>1965</v>
      </c>
      <c r="F1075" s="207"/>
      <c r="G1075" s="207"/>
      <c r="H1075" s="207"/>
      <c r="I1075" s="207"/>
      <c r="J1075" s="207"/>
      <c r="K1075" s="207"/>
      <c r="L1075" s="207"/>
      <c r="M1075" s="207"/>
      <c r="N1075" s="149"/>
      <c r="O1075" s="149"/>
    </row>
    <row r="1076" spans="1:15" ht="16.149999999999999" customHeight="1">
      <c r="A1076" s="102" t="s">
        <v>902</v>
      </c>
      <c r="B1076" s="215">
        <v>389</v>
      </c>
      <c r="C1076" s="211">
        <v>281</v>
      </c>
      <c r="D1076" s="214">
        <v>45</v>
      </c>
      <c r="E1076" s="211">
        <v>63</v>
      </c>
      <c r="F1076" s="207"/>
      <c r="G1076" s="207"/>
      <c r="H1076" s="207"/>
      <c r="I1076" s="207"/>
      <c r="J1076" s="207"/>
      <c r="K1076" s="207"/>
      <c r="L1076" s="207"/>
      <c r="M1076" s="207"/>
      <c r="N1076" s="149"/>
      <c r="O1076" s="149"/>
    </row>
    <row r="1077" spans="1:15" ht="15" customHeight="1">
      <c r="A1077" s="207" t="s">
        <v>348</v>
      </c>
      <c r="B1077" s="215">
        <v>236</v>
      </c>
      <c r="C1077" s="211">
        <v>168</v>
      </c>
      <c r="D1077" s="214">
        <v>29</v>
      </c>
      <c r="E1077" s="211">
        <v>39</v>
      </c>
      <c r="F1077" s="207"/>
      <c r="G1077" s="207"/>
      <c r="H1077" s="207"/>
      <c r="I1077" s="207"/>
      <c r="J1077" s="207"/>
      <c r="K1077" s="207"/>
      <c r="L1077" s="207"/>
      <c r="M1077" s="207"/>
      <c r="N1077" s="149"/>
      <c r="O1077" s="149"/>
    </row>
    <row r="1078" spans="1:15" ht="12.75" customHeight="1">
      <c r="A1078" s="207"/>
      <c r="E1078" s="149"/>
      <c r="F1078" s="207"/>
      <c r="G1078" s="207"/>
      <c r="H1078" s="207"/>
      <c r="I1078" s="207"/>
      <c r="J1078" s="207"/>
      <c r="K1078" s="207"/>
      <c r="L1078" s="207"/>
      <c r="M1078" s="207"/>
      <c r="N1078" s="149"/>
      <c r="O1078" s="149"/>
    </row>
    <row r="1079" spans="1:15" ht="24.75" customHeight="1">
      <c r="A1079" s="398" t="s">
        <v>349</v>
      </c>
      <c r="B1079" s="398"/>
      <c r="C1079" s="398"/>
      <c r="D1079" s="398"/>
      <c r="E1079" s="398"/>
      <c r="F1079" s="207"/>
      <c r="G1079" s="207"/>
      <c r="H1079" s="207"/>
      <c r="I1079" s="207"/>
      <c r="J1079" s="207"/>
      <c r="K1079" s="207"/>
      <c r="L1079" s="207"/>
      <c r="M1079" s="207"/>
      <c r="N1079" s="149"/>
      <c r="O1079" s="149"/>
    </row>
    <row r="1080" spans="1:15" ht="12.75" customHeight="1">
      <c r="A1080" s="207"/>
      <c r="E1080" s="149"/>
      <c r="F1080" s="207"/>
      <c r="G1080" s="207"/>
      <c r="H1080" s="207"/>
      <c r="I1080" s="207"/>
      <c r="J1080" s="207"/>
      <c r="K1080" s="207"/>
      <c r="L1080" s="207"/>
      <c r="M1080" s="207"/>
      <c r="N1080" s="149"/>
      <c r="O1080" s="149"/>
    </row>
    <row r="1081" spans="1:15" ht="15" customHeight="1">
      <c r="A1081" s="207" t="s">
        <v>350</v>
      </c>
      <c r="B1081" s="213">
        <v>8072</v>
      </c>
      <c r="C1081" s="211">
        <v>5157</v>
      </c>
      <c r="D1081" s="214">
        <v>1772</v>
      </c>
      <c r="E1081" s="214">
        <v>1143</v>
      </c>
      <c r="F1081" s="207"/>
      <c r="G1081" s="207"/>
      <c r="H1081" s="207"/>
      <c r="I1081" s="207"/>
      <c r="J1081" s="207"/>
      <c r="K1081" s="207"/>
      <c r="L1081" s="207"/>
      <c r="M1081" s="207"/>
      <c r="N1081" s="149"/>
      <c r="O1081" s="149"/>
    </row>
    <row r="1082" spans="1:15" ht="15" customHeight="1">
      <c r="A1082" s="207" t="s">
        <v>351</v>
      </c>
      <c r="B1082" s="213">
        <v>7444</v>
      </c>
      <c r="C1082" s="211">
        <v>5326</v>
      </c>
      <c r="D1082" s="214">
        <v>1233</v>
      </c>
      <c r="E1082" s="211">
        <v>885</v>
      </c>
      <c r="F1082" s="207"/>
      <c r="G1082" s="207"/>
      <c r="H1082" s="207"/>
      <c r="I1082" s="207"/>
      <c r="J1082" s="207"/>
      <c r="K1082" s="207"/>
      <c r="L1082" s="207"/>
      <c r="M1082" s="207"/>
      <c r="N1082" s="149"/>
      <c r="O1082" s="149"/>
    </row>
    <row r="1083" spans="1:15" ht="12.75" customHeight="1">
      <c r="A1083" s="207"/>
      <c r="E1083" s="149"/>
      <c r="F1083" s="207"/>
      <c r="G1083" s="207"/>
      <c r="H1083" s="207"/>
      <c r="I1083" s="207"/>
      <c r="J1083" s="207"/>
      <c r="K1083" s="207"/>
      <c r="L1083" s="207"/>
      <c r="M1083" s="207"/>
      <c r="N1083" s="149"/>
      <c r="O1083" s="149"/>
    </row>
    <row r="1084" spans="1:15" ht="24.75" customHeight="1">
      <c r="A1084" s="398" t="s">
        <v>905</v>
      </c>
      <c r="B1084" s="398"/>
      <c r="C1084" s="398"/>
      <c r="D1084" s="398"/>
      <c r="E1084" s="398"/>
      <c r="F1084" s="207"/>
      <c r="G1084" s="207"/>
      <c r="H1084" s="207"/>
      <c r="I1084" s="207"/>
      <c r="J1084" s="207"/>
      <c r="K1084" s="207"/>
      <c r="L1084" s="207"/>
      <c r="M1084" s="207"/>
      <c r="N1084" s="149"/>
      <c r="O1084" s="149"/>
    </row>
    <row r="1085" spans="1:15" ht="12.75" customHeight="1">
      <c r="A1085" s="126"/>
      <c r="E1085" s="149"/>
      <c r="F1085" s="207"/>
      <c r="G1085" s="207"/>
      <c r="H1085" s="207"/>
      <c r="I1085" s="207"/>
      <c r="J1085" s="207"/>
      <c r="K1085" s="207"/>
      <c r="L1085" s="207"/>
      <c r="M1085" s="207"/>
      <c r="N1085" s="149"/>
      <c r="O1085" s="149"/>
    </row>
    <row r="1086" spans="1:15" ht="15" customHeight="1">
      <c r="A1086" s="216" t="s">
        <v>352</v>
      </c>
      <c r="B1086" s="217">
        <v>499</v>
      </c>
      <c r="C1086" s="210">
        <v>443</v>
      </c>
      <c r="D1086" s="210">
        <v>44</v>
      </c>
      <c r="E1086" s="211">
        <v>12</v>
      </c>
      <c r="F1086" s="207"/>
      <c r="G1086" s="207"/>
      <c r="H1086" s="207"/>
      <c r="I1086" s="207"/>
      <c r="J1086" s="207"/>
      <c r="K1086" s="207"/>
      <c r="L1086" s="207"/>
      <c r="M1086" s="207"/>
      <c r="N1086" s="149"/>
      <c r="O1086" s="149"/>
    </row>
    <row r="1087" spans="1:15" ht="15" customHeight="1">
      <c r="A1087" s="216" t="s">
        <v>353</v>
      </c>
      <c r="B1087" s="217">
        <v>3663</v>
      </c>
      <c r="C1087" s="218">
        <v>2633</v>
      </c>
      <c r="D1087" s="210">
        <v>602</v>
      </c>
      <c r="E1087" s="211">
        <v>428</v>
      </c>
      <c r="F1087" s="207"/>
      <c r="G1087" s="207"/>
      <c r="H1087" s="207"/>
      <c r="I1087" s="207"/>
      <c r="J1087" s="207"/>
      <c r="K1087" s="207"/>
      <c r="L1087" s="207"/>
      <c r="M1087" s="207"/>
      <c r="N1087" s="149"/>
      <c r="O1087" s="149"/>
    </row>
    <row r="1088" spans="1:15" ht="15" customHeight="1">
      <c r="A1088" s="219" t="s">
        <v>354</v>
      </c>
      <c r="B1088" s="217">
        <v>3369</v>
      </c>
      <c r="C1088" s="210">
        <v>2397</v>
      </c>
      <c r="D1088" s="210">
        <v>568</v>
      </c>
      <c r="E1088" s="211">
        <v>404</v>
      </c>
      <c r="F1088" s="207"/>
      <c r="G1088" s="207"/>
      <c r="H1088" s="207"/>
      <c r="I1088" s="207"/>
      <c r="J1088" s="207"/>
      <c r="K1088" s="207"/>
      <c r="L1088" s="207"/>
      <c r="M1088" s="207"/>
      <c r="N1088" s="149"/>
      <c r="O1088" s="149"/>
    </row>
    <row r="1089" spans="1:15" ht="15" customHeight="1">
      <c r="A1089" s="220" t="s">
        <v>355</v>
      </c>
      <c r="B1089" s="217">
        <v>3249</v>
      </c>
      <c r="C1089" s="218">
        <v>2327</v>
      </c>
      <c r="D1089" s="210">
        <v>531</v>
      </c>
      <c r="E1089" s="211">
        <v>391</v>
      </c>
      <c r="F1089" s="207"/>
      <c r="G1089" s="207"/>
      <c r="H1089" s="207"/>
      <c r="I1089" s="207"/>
      <c r="J1089" s="207"/>
      <c r="K1089" s="207"/>
      <c r="L1089" s="207"/>
      <c r="M1089" s="207"/>
      <c r="N1089" s="149"/>
      <c r="O1089" s="149"/>
    </row>
    <row r="1090" spans="1:15" ht="15" customHeight="1">
      <c r="A1090" s="219" t="s">
        <v>356</v>
      </c>
      <c r="B1090" s="217">
        <v>294</v>
      </c>
      <c r="C1090" s="210">
        <v>236</v>
      </c>
      <c r="D1090" s="210">
        <v>34</v>
      </c>
      <c r="E1090" s="211">
        <v>24</v>
      </c>
      <c r="F1090" s="207"/>
      <c r="G1090" s="207"/>
      <c r="H1090" s="207"/>
      <c r="I1090" s="207"/>
      <c r="J1090" s="207"/>
      <c r="K1090" s="207"/>
      <c r="L1090" s="207"/>
      <c r="M1090" s="207"/>
      <c r="N1090" s="149"/>
      <c r="O1090" s="149"/>
    </row>
    <row r="1091" spans="1:15" ht="15" customHeight="1">
      <c r="A1091" s="216" t="s">
        <v>357</v>
      </c>
      <c r="B1091" s="217">
        <v>11352</v>
      </c>
      <c r="C1091" s="210">
        <v>7406</v>
      </c>
      <c r="D1091" s="210">
        <v>2358</v>
      </c>
      <c r="E1091" s="211">
        <v>1588</v>
      </c>
      <c r="F1091" s="207"/>
      <c r="G1091" s="207"/>
      <c r="H1091" s="207"/>
      <c r="I1091" s="207"/>
      <c r="J1091" s="207"/>
      <c r="K1091" s="207"/>
      <c r="L1091" s="207"/>
      <c r="M1091" s="207"/>
      <c r="N1091" s="149"/>
      <c r="O1091" s="149"/>
    </row>
    <row r="1092" spans="1:15" ht="15" customHeight="1">
      <c r="A1092" s="219" t="s">
        <v>358</v>
      </c>
      <c r="B1092" s="217">
        <v>3092</v>
      </c>
      <c r="C1092" s="218">
        <v>2057</v>
      </c>
      <c r="D1092" s="210">
        <v>548</v>
      </c>
      <c r="E1092" s="211">
        <v>487</v>
      </c>
      <c r="F1092" s="207"/>
      <c r="G1092" s="207"/>
      <c r="H1092" s="207"/>
      <c r="I1092" s="207"/>
      <c r="J1092" s="207"/>
      <c r="K1092" s="207"/>
      <c r="L1092" s="207"/>
      <c r="M1092" s="207"/>
      <c r="N1092" s="149"/>
      <c r="O1092" s="149"/>
    </row>
    <row r="1093" spans="1:15" ht="15" customHeight="1">
      <c r="A1093" s="219" t="s">
        <v>359</v>
      </c>
      <c r="B1093" s="217">
        <v>126</v>
      </c>
      <c r="C1093" s="218">
        <v>13</v>
      </c>
      <c r="D1093" s="210">
        <v>92</v>
      </c>
      <c r="E1093" s="211">
        <v>21</v>
      </c>
      <c r="F1093" s="207"/>
      <c r="G1093" s="207"/>
      <c r="H1093" s="207"/>
      <c r="I1093" s="207"/>
      <c r="J1093" s="207"/>
      <c r="K1093" s="207"/>
      <c r="L1093" s="207"/>
      <c r="M1093" s="207"/>
      <c r="N1093" s="149"/>
      <c r="O1093" s="149"/>
    </row>
    <row r="1094" spans="1:15" ht="15" customHeight="1">
      <c r="A1094" s="219" t="s">
        <v>360</v>
      </c>
      <c r="B1094" s="217">
        <v>346</v>
      </c>
      <c r="C1094" s="218">
        <v>185</v>
      </c>
      <c r="D1094" s="210">
        <v>70</v>
      </c>
      <c r="E1094" s="211">
        <v>91</v>
      </c>
      <c r="F1094" s="207"/>
      <c r="G1094" s="207"/>
      <c r="H1094" s="207"/>
      <c r="I1094" s="207"/>
      <c r="J1094" s="207"/>
      <c r="K1094" s="207"/>
      <c r="L1094" s="207"/>
      <c r="M1094" s="207"/>
      <c r="N1094" s="149"/>
      <c r="O1094" s="149"/>
    </row>
    <row r="1095" spans="1:15" ht="15" customHeight="1">
      <c r="A1095" s="219" t="s">
        <v>361</v>
      </c>
      <c r="B1095" s="217">
        <v>66</v>
      </c>
      <c r="C1095" s="218">
        <v>49</v>
      </c>
      <c r="D1095" s="210">
        <v>9</v>
      </c>
      <c r="E1095" s="211">
        <v>8</v>
      </c>
      <c r="F1095" s="207"/>
      <c r="G1095" s="207"/>
      <c r="H1095" s="207"/>
      <c r="I1095" s="207"/>
      <c r="J1095" s="207"/>
      <c r="K1095" s="207"/>
      <c r="L1095" s="207"/>
      <c r="M1095" s="207"/>
      <c r="N1095" s="149"/>
      <c r="O1095" s="149"/>
    </row>
    <row r="1096" spans="1:15" ht="29.25" customHeight="1">
      <c r="A1096" s="221" t="s">
        <v>362</v>
      </c>
      <c r="B1096" s="222">
        <v>1192</v>
      </c>
      <c r="C1096" s="223">
        <v>527</v>
      </c>
      <c r="D1096" s="224">
        <v>379</v>
      </c>
      <c r="E1096" s="225">
        <v>286</v>
      </c>
      <c r="F1096" s="207"/>
      <c r="G1096" s="207"/>
      <c r="H1096" s="207"/>
      <c r="I1096" s="207"/>
      <c r="J1096" s="207"/>
      <c r="K1096" s="207"/>
      <c r="L1096" s="207"/>
      <c r="M1096" s="207"/>
      <c r="N1096" s="149"/>
      <c r="O1096" s="149"/>
    </row>
    <row r="1097" spans="1:15" ht="29.25" customHeight="1">
      <c r="A1097" s="221" t="s">
        <v>363</v>
      </c>
      <c r="B1097" s="222">
        <v>6032</v>
      </c>
      <c r="C1097" s="223">
        <v>4236</v>
      </c>
      <c r="D1097" s="224">
        <v>1159</v>
      </c>
      <c r="E1097" s="225">
        <v>637</v>
      </c>
      <c r="F1097" s="207"/>
      <c r="G1097" s="207"/>
      <c r="H1097" s="207"/>
      <c r="I1097" s="207"/>
      <c r="J1097" s="207"/>
      <c r="K1097" s="207"/>
      <c r="L1097" s="207"/>
      <c r="M1097" s="207"/>
      <c r="N1097" s="149"/>
      <c r="O1097" s="149"/>
    </row>
    <row r="1098" spans="1:15" ht="29.25" customHeight="1">
      <c r="A1098" s="221" t="s">
        <v>364</v>
      </c>
      <c r="B1098" s="222">
        <v>498</v>
      </c>
      <c r="C1098" s="223">
        <v>339</v>
      </c>
      <c r="D1098" s="224">
        <v>101</v>
      </c>
      <c r="E1098" s="225">
        <v>58</v>
      </c>
      <c r="F1098" s="207"/>
      <c r="G1098" s="207"/>
      <c r="H1098" s="207"/>
      <c r="I1098" s="207"/>
      <c r="J1098" s="207"/>
      <c r="K1098" s="207"/>
      <c r="L1098" s="207"/>
      <c r="M1098" s="207"/>
      <c r="N1098" s="149"/>
      <c r="O1098" s="149"/>
    </row>
    <row r="1099" spans="1:15" ht="120.75" customHeight="1">
      <c r="A1099" s="207" t="s">
        <v>221</v>
      </c>
      <c r="E1099" s="149"/>
      <c r="F1099" s="226"/>
      <c r="G1099" s="226"/>
    </row>
    <row r="1100" spans="1:15" ht="30.75" customHeight="1">
      <c r="A1100" s="317" t="s">
        <v>904</v>
      </c>
      <c r="B1100" s="317"/>
      <c r="C1100" s="317"/>
      <c r="D1100" s="317"/>
      <c r="E1100" s="317"/>
      <c r="F1100" s="226"/>
      <c r="G1100" s="226"/>
    </row>
    <row r="1101" spans="1:15" ht="15" customHeight="1">
      <c r="A1101" s="399" t="s">
        <v>907</v>
      </c>
      <c r="B1101" s="399"/>
      <c r="C1101" s="399"/>
      <c r="D1101" s="399"/>
      <c r="E1101" s="399"/>
    </row>
    <row r="1102" spans="1:15" ht="15" customHeight="1">
      <c r="A1102" s="399" t="s">
        <v>326</v>
      </c>
      <c r="B1102" s="399"/>
      <c r="C1102" s="399"/>
      <c r="D1102" s="399"/>
      <c r="E1102" s="399"/>
    </row>
    <row r="1103" spans="1:15" ht="15" customHeight="1">
      <c r="A1103" s="399" t="s">
        <v>871</v>
      </c>
      <c r="B1103" s="399"/>
      <c r="C1103" s="399"/>
      <c r="D1103" s="399"/>
      <c r="E1103" s="399"/>
    </row>
    <row r="1104" spans="1:15" ht="12.75" customHeight="1">
      <c r="B1104" s="206"/>
      <c r="C1104" s="206"/>
      <c r="D1104" s="207"/>
      <c r="E1104" s="126"/>
    </row>
    <row r="1105" spans="1:15" s="132" customFormat="1" ht="15" customHeight="1">
      <c r="A1105" s="319" t="s">
        <v>328</v>
      </c>
      <c r="B1105" s="322" t="s">
        <v>329</v>
      </c>
      <c r="C1105" s="325" t="s">
        <v>330</v>
      </c>
      <c r="D1105" s="326"/>
      <c r="E1105" s="326"/>
    </row>
    <row r="1106" spans="1:15" s="132" customFormat="1" ht="15" customHeight="1">
      <c r="A1106" s="320"/>
      <c r="B1106" s="323"/>
      <c r="C1106" s="327" t="s">
        <v>331</v>
      </c>
      <c r="D1106" s="327" t="s">
        <v>332</v>
      </c>
      <c r="E1106" s="330" t="s">
        <v>333</v>
      </c>
    </row>
    <row r="1107" spans="1:15" s="132" customFormat="1" ht="15">
      <c r="A1107" s="320"/>
      <c r="B1107" s="323"/>
      <c r="C1107" s="328"/>
      <c r="D1107" s="328"/>
      <c r="E1107" s="331"/>
    </row>
    <row r="1108" spans="1:15" s="132" customFormat="1" ht="15">
      <c r="A1108" s="320"/>
      <c r="B1108" s="323"/>
      <c r="C1108" s="328"/>
      <c r="D1108" s="328"/>
      <c r="E1108" s="331"/>
    </row>
    <row r="1109" spans="1:15" s="132" customFormat="1" ht="15">
      <c r="A1109" s="321"/>
      <c r="B1109" s="324"/>
      <c r="C1109" s="329"/>
      <c r="D1109" s="329"/>
      <c r="E1109" s="332"/>
    </row>
    <row r="1110" spans="1:15" ht="29.25" customHeight="1">
      <c r="B1110" s="207"/>
      <c r="C1110" s="243"/>
      <c r="D1110" s="243"/>
      <c r="E1110" s="243"/>
      <c r="F1110" s="208"/>
    </row>
    <row r="1111" spans="1:15" ht="15" customHeight="1">
      <c r="A1111" s="209" t="s">
        <v>872</v>
      </c>
      <c r="B1111" s="210">
        <v>17864</v>
      </c>
      <c r="C1111" s="211">
        <v>9164</v>
      </c>
      <c r="D1111" s="211">
        <v>6254</v>
      </c>
      <c r="E1111" s="211">
        <v>2446</v>
      </c>
      <c r="F1111" s="207"/>
      <c r="G1111" s="207"/>
      <c r="H1111" s="207"/>
      <c r="I1111" s="207"/>
      <c r="J1111" s="207"/>
      <c r="K1111" s="207"/>
      <c r="L1111" s="207"/>
      <c r="M1111" s="207"/>
      <c r="N1111" s="149"/>
      <c r="O1111" s="149"/>
    </row>
    <row r="1112" spans="1:15" ht="15" customHeight="1">
      <c r="A1112" s="212" t="s">
        <v>335</v>
      </c>
      <c r="B1112" s="210">
        <v>458</v>
      </c>
      <c r="C1112" s="211">
        <v>185</v>
      </c>
      <c r="D1112" s="211">
        <v>201</v>
      </c>
      <c r="E1112" s="211">
        <v>72</v>
      </c>
      <c r="F1112" s="207"/>
      <c r="G1112" s="207"/>
      <c r="H1112" s="207"/>
      <c r="I1112" s="207"/>
      <c r="J1112" s="207"/>
      <c r="K1112" s="207"/>
      <c r="L1112" s="207"/>
      <c r="M1112" s="207"/>
      <c r="N1112" s="149"/>
      <c r="O1112" s="149"/>
    </row>
    <row r="1113" spans="1:15" ht="15" customHeight="1">
      <c r="A1113" s="207"/>
      <c r="B1113" s="210"/>
      <c r="C1113" s="211"/>
      <c r="D1113" s="211"/>
      <c r="E1113" s="211"/>
      <c r="F1113" s="207"/>
      <c r="G1113" s="207"/>
      <c r="H1113" s="207"/>
      <c r="I1113" s="207"/>
      <c r="J1113" s="207"/>
      <c r="K1113" s="207"/>
      <c r="L1113" s="207"/>
      <c r="M1113" s="207"/>
      <c r="N1113" s="149"/>
      <c r="O1113" s="149"/>
    </row>
    <row r="1114" spans="1:15" ht="24.75" customHeight="1">
      <c r="A1114" s="398" t="s">
        <v>339</v>
      </c>
      <c r="B1114" s="398"/>
      <c r="C1114" s="398"/>
      <c r="D1114" s="398"/>
      <c r="E1114" s="398"/>
      <c r="F1114" s="207"/>
      <c r="G1114" s="207"/>
      <c r="H1114" s="207"/>
      <c r="I1114" s="207"/>
      <c r="J1114" s="207"/>
      <c r="K1114" s="207"/>
      <c r="L1114" s="207"/>
      <c r="M1114" s="207"/>
      <c r="N1114" s="149"/>
      <c r="O1114" s="149"/>
    </row>
    <row r="1115" spans="1:15" ht="12.75" customHeight="1">
      <c r="A1115" s="207"/>
      <c r="E1115" s="149"/>
      <c r="F1115" s="207"/>
      <c r="G1115" s="207"/>
      <c r="H1115" s="207"/>
      <c r="I1115" s="207"/>
      <c r="J1115" s="207"/>
      <c r="K1115" s="207"/>
      <c r="L1115" s="207"/>
      <c r="M1115" s="207"/>
      <c r="N1115" s="149"/>
      <c r="O1115" s="149"/>
    </row>
    <row r="1116" spans="1:15" ht="15" customHeight="1">
      <c r="A1116" s="207" t="s">
        <v>340</v>
      </c>
      <c r="E1116" s="149"/>
      <c r="F1116" s="207"/>
      <c r="G1116" s="207"/>
      <c r="H1116" s="207"/>
      <c r="I1116" s="207"/>
      <c r="J1116" s="207"/>
      <c r="K1116" s="207"/>
      <c r="L1116" s="207"/>
      <c r="M1116" s="207"/>
      <c r="N1116" s="149"/>
      <c r="O1116" s="149"/>
    </row>
    <row r="1117" spans="1:15" ht="15" customHeight="1">
      <c r="A1117" s="207" t="s">
        <v>341</v>
      </c>
      <c r="B1117" s="213">
        <v>296</v>
      </c>
      <c r="C1117" s="211">
        <v>139</v>
      </c>
      <c r="D1117" s="211">
        <v>118</v>
      </c>
      <c r="E1117" s="211">
        <v>39</v>
      </c>
      <c r="F1117" s="207"/>
      <c r="G1117" s="207"/>
      <c r="H1117" s="207"/>
      <c r="I1117" s="207"/>
      <c r="J1117" s="207"/>
      <c r="K1117" s="207"/>
      <c r="L1117" s="207"/>
      <c r="M1117" s="207"/>
      <c r="N1117" s="149"/>
      <c r="O1117" s="149"/>
    </row>
    <row r="1118" spans="1:15" ht="15" customHeight="1">
      <c r="A1118" s="207" t="s">
        <v>342</v>
      </c>
      <c r="B1118" s="213">
        <v>1595</v>
      </c>
      <c r="C1118" s="211">
        <v>706</v>
      </c>
      <c r="D1118" s="211">
        <v>611</v>
      </c>
      <c r="E1118" s="211">
        <v>278</v>
      </c>
      <c r="F1118" s="207"/>
      <c r="G1118" s="207"/>
      <c r="H1118" s="207"/>
      <c r="I1118" s="207"/>
      <c r="J1118" s="207"/>
      <c r="K1118" s="207"/>
      <c r="L1118" s="207"/>
      <c r="M1118" s="207"/>
      <c r="N1118" s="149"/>
      <c r="O1118" s="149"/>
    </row>
    <row r="1119" spans="1:15" ht="15" customHeight="1">
      <c r="A1119" s="207" t="s">
        <v>343</v>
      </c>
      <c r="B1119" s="213">
        <v>3890</v>
      </c>
      <c r="C1119" s="211">
        <v>1887</v>
      </c>
      <c r="D1119" s="211">
        <v>1423</v>
      </c>
      <c r="E1119" s="211">
        <v>580</v>
      </c>
      <c r="F1119" s="207"/>
      <c r="G1119" s="207"/>
      <c r="H1119" s="207"/>
      <c r="I1119" s="207"/>
      <c r="J1119" s="207"/>
      <c r="K1119" s="207"/>
      <c r="L1119" s="207"/>
      <c r="M1119" s="207"/>
      <c r="N1119" s="149"/>
      <c r="O1119" s="149"/>
    </row>
    <row r="1120" spans="1:15" ht="15" customHeight="1">
      <c r="A1120" s="207" t="s">
        <v>344</v>
      </c>
      <c r="B1120" s="213">
        <v>11923</v>
      </c>
      <c r="C1120" s="211">
        <v>6327</v>
      </c>
      <c r="D1120" s="211">
        <v>4070</v>
      </c>
      <c r="E1120" s="211">
        <v>1526</v>
      </c>
      <c r="F1120" s="207"/>
      <c r="G1120" s="207"/>
      <c r="H1120" s="207"/>
      <c r="I1120" s="207"/>
      <c r="J1120" s="207"/>
      <c r="K1120" s="207"/>
      <c r="L1120" s="207"/>
      <c r="M1120" s="207"/>
      <c r="N1120" s="149"/>
      <c r="O1120" s="149"/>
    </row>
    <row r="1121" spans="1:15" ht="15" customHeight="1">
      <c r="A1121" s="207" t="s">
        <v>345</v>
      </c>
      <c r="B1121" s="213">
        <v>160</v>
      </c>
      <c r="C1121" s="211">
        <v>105</v>
      </c>
      <c r="D1121" s="211">
        <v>32</v>
      </c>
      <c r="E1121" s="211">
        <v>23</v>
      </c>
      <c r="F1121" s="207"/>
      <c r="G1121" s="207"/>
      <c r="H1121" s="207"/>
      <c r="I1121" s="207"/>
      <c r="J1121" s="207"/>
      <c r="K1121" s="207"/>
      <c r="L1121" s="207"/>
      <c r="M1121" s="207"/>
      <c r="N1121" s="149"/>
      <c r="O1121" s="149"/>
    </row>
    <row r="1122" spans="1:15" ht="12.75" customHeight="1">
      <c r="A1122" s="207"/>
      <c r="E1122" s="149"/>
      <c r="F1122" s="207"/>
      <c r="G1122" s="207"/>
      <c r="H1122" s="207"/>
      <c r="I1122" s="207"/>
      <c r="J1122" s="207"/>
      <c r="K1122" s="207"/>
      <c r="L1122" s="207"/>
      <c r="M1122" s="207"/>
      <c r="N1122" s="149"/>
      <c r="O1122" s="149"/>
    </row>
    <row r="1123" spans="1:15" ht="24.75" customHeight="1">
      <c r="A1123" s="398" t="s">
        <v>346</v>
      </c>
      <c r="B1123" s="398"/>
      <c r="C1123" s="398"/>
      <c r="D1123" s="398"/>
      <c r="E1123" s="398"/>
      <c r="F1123" s="207"/>
      <c r="G1123" s="207"/>
      <c r="H1123" s="207"/>
      <c r="I1123" s="207"/>
      <c r="J1123" s="207"/>
      <c r="K1123" s="207"/>
      <c r="L1123" s="207"/>
      <c r="M1123" s="207"/>
      <c r="N1123" s="149"/>
      <c r="O1123" s="149"/>
    </row>
    <row r="1124" spans="1:15" ht="12.75" customHeight="1">
      <c r="A1124" s="207"/>
      <c r="E1124" s="149"/>
      <c r="F1124" s="207"/>
      <c r="G1124" s="207"/>
      <c r="H1124" s="207"/>
      <c r="I1124" s="207"/>
      <c r="J1124" s="207"/>
      <c r="K1124" s="207"/>
      <c r="L1124" s="207"/>
      <c r="M1124" s="207"/>
      <c r="N1124" s="149"/>
      <c r="O1124" s="149"/>
    </row>
    <row r="1125" spans="1:15" ht="15" customHeight="1">
      <c r="A1125" s="207" t="s">
        <v>347</v>
      </c>
      <c r="B1125" s="213">
        <v>17532</v>
      </c>
      <c r="C1125" s="211">
        <v>8965</v>
      </c>
      <c r="D1125" s="214">
        <v>6180</v>
      </c>
      <c r="E1125" s="214">
        <v>2387</v>
      </c>
      <c r="F1125" s="207"/>
      <c r="G1125" s="207"/>
      <c r="H1125" s="207"/>
      <c r="I1125" s="207"/>
      <c r="J1125" s="207"/>
      <c r="K1125" s="207"/>
      <c r="L1125" s="207"/>
      <c r="M1125" s="207"/>
      <c r="N1125" s="149"/>
      <c r="O1125" s="149"/>
    </row>
    <row r="1126" spans="1:15" ht="16.149999999999999" customHeight="1">
      <c r="A1126" s="102" t="s">
        <v>902</v>
      </c>
      <c r="B1126" s="215">
        <v>332</v>
      </c>
      <c r="C1126" s="211">
        <v>199</v>
      </c>
      <c r="D1126" s="214">
        <v>74</v>
      </c>
      <c r="E1126" s="211">
        <v>59</v>
      </c>
      <c r="F1126" s="207"/>
      <c r="G1126" s="207"/>
      <c r="H1126" s="207"/>
      <c r="I1126" s="207"/>
      <c r="J1126" s="207"/>
      <c r="K1126" s="207"/>
      <c r="L1126" s="207"/>
      <c r="M1126" s="207"/>
      <c r="N1126" s="149"/>
      <c r="O1126" s="149"/>
    </row>
    <row r="1127" spans="1:15" ht="15" customHeight="1">
      <c r="A1127" s="207" t="s">
        <v>348</v>
      </c>
      <c r="B1127" s="215">
        <v>207</v>
      </c>
      <c r="C1127" s="211">
        <v>122</v>
      </c>
      <c r="D1127" s="214">
        <v>46</v>
      </c>
      <c r="E1127" s="211">
        <v>39</v>
      </c>
      <c r="F1127" s="207"/>
      <c r="G1127" s="207"/>
      <c r="H1127" s="207"/>
      <c r="I1127" s="207"/>
      <c r="J1127" s="207"/>
      <c r="K1127" s="207"/>
      <c r="L1127" s="207"/>
      <c r="M1127" s="207"/>
      <c r="N1127" s="149"/>
      <c r="O1127" s="149"/>
    </row>
    <row r="1128" spans="1:15" ht="12.75" customHeight="1">
      <c r="A1128" s="207"/>
      <c r="E1128" s="149"/>
      <c r="F1128" s="207"/>
      <c r="G1128" s="207"/>
      <c r="H1128" s="207"/>
      <c r="I1128" s="207"/>
      <c r="J1128" s="207"/>
      <c r="K1128" s="207"/>
      <c r="L1128" s="207"/>
      <c r="M1128" s="207"/>
      <c r="N1128" s="149"/>
      <c r="O1128" s="149"/>
    </row>
    <row r="1129" spans="1:15" ht="24.75" customHeight="1">
      <c r="A1129" s="398" t="s">
        <v>349</v>
      </c>
      <c r="B1129" s="398"/>
      <c r="C1129" s="398"/>
      <c r="D1129" s="398"/>
      <c r="E1129" s="398"/>
      <c r="F1129" s="207"/>
      <c r="G1129" s="207"/>
      <c r="H1129" s="207"/>
      <c r="I1129" s="207"/>
      <c r="J1129" s="207"/>
      <c r="K1129" s="207"/>
      <c r="L1129" s="207"/>
      <c r="M1129" s="207"/>
      <c r="N1129" s="149"/>
      <c r="O1129" s="149"/>
    </row>
    <row r="1130" spans="1:15" ht="12.75" customHeight="1">
      <c r="A1130" s="207"/>
      <c r="E1130" s="149"/>
      <c r="F1130" s="207"/>
      <c r="G1130" s="207"/>
      <c r="H1130" s="207"/>
      <c r="I1130" s="207"/>
      <c r="J1130" s="207"/>
      <c r="K1130" s="207"/>
      <c r="L1130" s="207"/>
      <c r="M1130" s="207"/>
      <c r="N1130" s="149"/>
      <c r="O1130" s="149"/>
    </row>
    <row r="1131" spans="1:15" ht="15" customHeight="1">
      <c r="A1131" s="207" t="s">
        <v>350</v>
      </c>
      <c r="B1131" s="213">
        <v>8990</v>
      </c>
      <c r="C1131" s="211">
        <v>4212</v>
      </c>
      <c r="D1131" s="214">
        <v>3452</v>
      </c>
      <c r="E1131" s="214">
        <v>1326</v>
      </c>
      <c r="F1131" s="207"/>
      <c r="G1131" s="207"/>
      <c r="H1131" s="207"/>
      <c r="I1131" s="207"/>
      <c r="J1131" s="207"/>
      <c r="K1131" s="207"/>
      <c r="L1131" s="207"/>
      <c r="M1131" s="207"/>
      <c r="N1131" s="149"/>
      <c r="O1131" s="149"/>
    </row>
    <row r="1132" spans="1:15" ht="15" customHeight="1">
      <c r="A1132" s="207" t="s">
        <v>351</v>
      </c>
      <c r="B1132" s="213">
        <v>8874</v>
      </c>
      <c r="C1132" s="211">
        <v>4952</v>
      </c>
      <c r="D1132" s="214">
        <v>2802</v>
      </c>
      <c r="E1132" s="211">
        <v>1120</v>
      </c>
      <c r="F1132" s="207"/>
      <c r="G1132" s="207"/>
      <c r="H1132" s="207"/>
      <c r="I1132" s="207"/>
      <c r="J1132" s="207"/>
      <c r="K1132" s="207"/>
      <c r="L1132" s="207"/>
      <c r="M1132" s="207"/>
      <c r="N1132" s="149"/>
      <c r="O1132" s="149"/>
    </row>
    <row r="1133" spans="1:15" ht="12.75" customHeight="1">
      <c r="A1133" s="207"/>
      <c r="E1133" s="149"/>
      <c r="F1133" s="207"/>
      <c r="G1133" s="207"/>
      <c r="H1133" s="207"/>
      <c r="I1133" s="207"/>
      <c r="J1133" s="207"/>
      <c r="K1133" s="207"/>
      <c r="L1133" s="207"/>
      <c r="M1133" s="207"/>
      <c r="N1133" s="149"/>
      <c r="O1133" s="149"/>
    </row>
    <row r="1134" spans="1:15" ht="24.75" customHeight="1">
      <c r="A1134" s="398" t="s">
        <v>905</v>
      </c>
      <c r="B1134" s="398"/>
      <c r="C1134" s="398"/>
      <c r="D1134" s="398"/>
      <c r="E1134" s="398"/>
      <c r="F1134" s="207"/>
      <c r="G1134" s="207"/>
      <c r="H1134" s="207"/>
      <c r="I1134" s="207"/>
      <c r="J1134" s="207"/>
      <c r="K1134" s="207"/>
      <c r="L1134" s="207"/>
      <c r="M1134" s="207"/>
      <c r="N1134" s="149"/>
      <c r="O1134" s="149"/>
    </row>
    <row r="1135" spans="1:15" ht="12.75" customHeight="1">
      <c r="A1135" s="126"/>
      <c r="E1135" s="149"/>
      <c r="F1135" s="207"/>
      <c r="G1135" s="207"/>
      <c r="H1135" s="207"/>
      <c r="I1135" s="207"/>
      <c r="J1135" s="207"/>
      <c r="K1135" s="207"/>
      <c r="L1135" s="207"/>
      <c r="M1135" s="207"/>
      <c r="N1135" s="149"/>
      <c r="O1135" s="149"/>
    </row>
    <row r="1136" spans="1:15" ht="15" customHeight="1">
      <c r="A1136" s="216" t="s">
        <v>352</v>
      </c>
      <c r="B1136" s="217">
        <v>366</v>
      </c>
      <c r="C1136" s="210">
        <v>246</v>
      </c>
      <c r="D1136" s="210">
        <v>74</v>
      </c>
      <c r="E1136" s="211">
        <v>46</v>
      </c>
      <c r="F1136" s="207"/>
      <c r="G1136" s="207"/>
      <c r="H1136" s="207"/>
      <c r="I1136" s="207"/>
      <c r="J1136" s="207"/>
      <c r="K1136" s="207"/>
      <c r="L1136" s="207"/>
      <c r="M1136" s="207"/>
      <c r="N1136" s="149"/>
      <c r="O1136" s="149"/>
    </row>
    <row r="1137" spans="1:15" ht="15" customHeight="1">
      <c r="A1137" s="216" t="s">
        <v>353</v>
      </c>
      <c r="B1137" s="217">
        <v>3421</v>
      </c>
      <c r="C1137" s="218">
        <v>2054</v>
      </c>
      <c r="D1137" s="210">
        <v>890</v>
      </c>
      <c r="E1137" s="211">
        <v>477</v>
      </c>
      <c r="F1137" s="207"/>
      <c r="G1137" s="207"/>
      <c r="H1137" s="207"/>
      <c r="I1137" s="207"/>
      <c r="J1137" s="207"/>
      <c r="K1137" s="207"/>
      <c r="L1137" s="207"/>
      <c r="M1137" s="207"/>
      <c r="N1137" s="149"/>
      <c r="O1137" s="149"/>
    </row>
    <row r="1138" spans="1:15" ht="15" customHeight="1">
      <c r="A1138" s="219" t="s">
        <v>354</v>
      </c>
      <c r="B1138" s="217">
        <v>3037</v>
      </c>
      <c r="C1138" s="210">
        <v>1777</v>
      </c>
      <c r="D1138" s="210">
        <v>815</v>
      </c>
      <c r="E1138" s="211">
        <v>445</v>
      </c>
      <c r="F1138" s="207"/>
      <c r="G1138" s="207"/>
      <c r="H1138" s="207"/>
      <c r="I1138" s="207"/>
      <c r="J1138" s="207"/>
      <c r="K1138" s="207"/>
      <c r="L1138" s="207"/>
      <c r="M1138" s="207"/>
      <c r="N1138" s="149"/>
      <c r="O1138" s="149"/>
    </row>
    <row r="1139" spans="1:15" ht="15" customHeight="1">
      <c r="A1139" s="220" t="s">
        <v>355</v>
      </c>
      <c r="B1139" s="217">
        <v>2854</v>
      </c>
      <c r="C1139" s="218">
        <v>1689</v>
      </c>
      <c r="D1139" s="210">
        <v>732</v>
      </c>
      <c r="E1139" s="211">
        <v>433</v>
      </c>
      <c r="F1139" s="207"/>
      <c r="G1139" s="207"/>
      <c r="H1139" s="207"/>
      <c r="I1139" s="207"/>
      <c r="J1139" s="207"/>
      <c r="K1139" s="207"/>
      <c r="L1139" s="207"/>
      <c r="M1139" s="207"/>
      <c r="N1139" s="149"/>
      <c r="O1139" s="149"/>
    </row>
    <row r="1140" spans="1:15" ht="15" customHeight="1">
      <c r="A1140" s="219" t="s">
        <v>356</v>
      </c>
      <c r="B1140" s="217">
        <v>384</v>
      </c>
      <c r="C1140" s="210">
        <v>277</v>
      </c>
      <c r="D1140" s="210">
        <v>75</v>
      </c>
      <c r="E1140" s="211">
        <v>32</v>
      </c>
      <c r="F1140" s="207"/>
      <c r="G1140" s="207"/>
      <c r="H1140" s="207"/>
      <c r="I1140" s="207"/>
      <c r="J1140" s="207"/>
      <c r="K1140" s="207"/>
      <c r="L1140" s="207"/>
      <c r="M1140" s="207"/>
      <c r="N1140" s="149"/>
      <c r="O1140" s="149"/>
    </row>
    <row r="1141" spans="1:15" ht="15" customHeight="1">
      <c r="A1141" s="216" t="s">
        <v>357</v>
      </c>
      <c r="B1141" s="217">
        <v>14076</v>
      </c>
      <c r="C1141" s="210">
        <v>6863</v>
      </c>
      <c r="D1141" s="210">
        <v>5290</v>
      </c>
      <c r="E1141" s="211">
        <v>1923</v>
      </c>
      <c r="F1141" s="207"/>
      <c r="G1141" s="207"/>
      <c r="H1141" s="207"/>
      <c r="I1141" s="207"/>
      <c r="J1141" s="207"/>
      <c r="K1141" s="207"/>
      <c r="L1141" s="207"/>
      <c r="M1141" s="207"/>
      <c r="N1141" s="149"/>
      <c r="O1141" s="149"/>
    </row>
    <row r="1142" spans="1:15" ht="15" customHeight="1">
      <c r="A1142" s="219" t="s">
        <v>358</v>
      </c>
      <c r="B1142" s="217">
        <v>3569</v>
      </c>
      <c r="C1142" s="218">
        <v>1867</v>
      </c>
      <c r="D1142" s="210">
        <v>1194</v>
      </c>
      <c r="E1142" s="211">
        <v>508</v>
      </c>
      <c r="F1142" s="207"/>
      <c r="G1142" s="207"/>
      <c r="H1142" s="207"/>
      <c r="I1142" s="207"/>
      <c r="J1142" s="207"/>
      <c r="K1142" s="207"/>
      <c r="L1142" s="207"/>
      <c r="M1142" s="207"/>
      <c r="N1142" s="149"/>
      <c r="O1142" s="149"/>
    </row>
    <row r="1143" spans="1:15" ht="15" customHeight="1">
      <c r="A1143" s="219" t="s">
        <v>359</v>
      </c>
      <c r="B1143" s="217">
        <v>247</v>
      </c>
      <c r="C1143" s="218">
        <v>34</v>
      </c>
      <c r="D1143" s="210">
        <v>149</v>
      </c>
      <c r="E1143" s="211">
        <v>64</v>
      </c>
      <c r="F1143" s="207"/>
      <c r="G1143" s="207"/>
      <c r="H1143" s="207"/>
      <c r="I1143" s="207"/>
      <c r="J1143" s="207"/>
      <c r="K1143" s="207"/>
      <c r="L1143" s="207"/>
      <c r="M1143" s="207"/>
      <c r="N1143" s="149"/>
      <c r="O1143" s="149"/>
    </row>
    <row r="1144" spans="1:15" ht="15" customHeight="1">
      <c r="A1144" s="219" t="s">
        <v>360</v>
      </c>
      <c r="B1144" s="217">
        <v>366</v>
      </c>
      <c r="C1144" s="218">
        <v>95</v>
      </c>
      <c r="D1144" s="210">
        <v>194</v>
      </c>
      <c r="E1144" s="211">
        <v>77</v>
      </c>
      <c r="F1144" s="207"/>
      <c r="G1144" s="207"/>
      <c r="H1144" s="207"/>
      <c r="I1144" s="207"/>
      <c r="J1144" s="207"/>
      <c r="K1144" s="207"/>
      <c r="L1144" s="207"/>
      <c r="M1144" s="207"/>
      <c r="N1144" s="149"/>
      <c r="O1144" s="149"/>
    </row>
    <row r="1145" spans="1:15" ht="15" customHeight="1">
      <c r="A1145" s="219" t="s">
        <v>361</v>
      </c>
      <c r="B1145" s="217">
        <v>163</v>
      </c>
      <c r="C1145" s="218">
        <v>56</v>
      </c>
      <c r="D1145" s="210">
        <v>95</v>
      </c>
      <c r="E1145" s="211">
        <v>12</v>
      </c>
      <c r="F1145" s="207"/>
      <c r="G1145" s="207"/>
      <c r="H1145" s="207"/>
      <c r="I1145" s="207"/>
      <c r="J1145" s="207"/>
      <c r="K1145" s="207"/>
      <c r="L1145" s="207"/>
      <c r="M1145" s="207"/>
      <c r="N1145" s="149"/>
      <c r="O1145" s="149"/>
    </row>
    <row r="1146" spans="1:15" ht="29.25" customHeight="1">
      <c r="A1146" s="221" t="s">
        <v>362</v>
      </c>
      <c r="B1146" s="222">
        <v>1684</v>
      </c>
      <c r="C1146" s="223">
        <v>483</v>
      </c>
      <c r="D1146" s="224">
        <v>820</v>
      </c>
      <c r="E1146" s="225">
        <v>381</v>
      </c>
      <c r="F1146" s="207"/>
      <c r="G1146" s="207"/>
      <c r="H1146" s="207"/>
      <c r="I1146" s="207"/>
      <c r="J1146" s="207"/>
      <c r="K1146" s="207"/>
      <c r="L1146" s="207"/>
      <c r="M1146" s="207"/>
      <c r="N1146" s="149"/>
      <c r="O1146" s="149"/>
    </row>
    <row r="1147" spans="1:15" ht="29.25" customHeight="1">
      <c r="A1147" s="221" t="s">
        <v>363</v>
      </c>
      <c r="B1147" s="222">
        <v>7421</v>
      </c>
      <c r="C1147" s="223">
        <v>4031</v>
      </c>
      <c r="D1147" s="224">
        <v>2592</v>
      </c>
      <c r="E1147" s="225">
        <v>798</v>
      </c>
      <c r="F1147" s="207"/>
      <c r="G1147" s="207"/>
      <c r="H1147" s="207"/>
      <c r="I1147" s="207"/>
      <c r="J1147" s="207"/>
      <c r="K1147" s="207"/>
      <c r="L1147" s="207"/>
      <c r="M1147" s="207"/>
      <c r="N1147" s="149"/>
      <c r="O1147" s="149"/>
    </row>
    <row r="1148" spans="1:15" ht="29.25" customHeight="1">
      <c r="A1148" s="221" t="s">
        <v>364</v>
      </c>
      <c r="B1148" s="222">
        <v>626</v>
      </c>
      <c r="C1148" s="223">
        <v>297</v>
      </c>
      <c r="D1148" s="224">
        <v>246</v>
      </c>
      <c r="E1148" s="225">
        <v>83</v>
      </c>
      <c r="F1148" s="207"/>
      <c r="G1148" s="207"/>
      <c r="H1148" s="207"/>
      <c r="I1148" s="207"/>
      <c r="J1148" s="207"/>
      <c r="K1148" s="207"/>
      <c r="L1148" s="207"/>
      <c r="M1148" s="207"/>
      <c r="N1148" s="149"/>
      <c r="O1148" s="149"/>
    </row>
    <row r="1149" spans="1:15" ht="120.75" customHeight="1">
      <c r="A1149" s="207" t="s">
        <v>221</v>
      </c>
      <c r="E1149" s="149"/>
      <c r="F1149" s="226"/>
      <c r="G1149" s="226"/>
    </row>
    <row r="1150" spans="1:15" ht="30.75" customHeight="1">
      <c r="A1150" s="317" t="s">
        <v>904</v>
      </c>
      <c r="B1150" s="317"/>
      <c r="C1150" s="317"/>
      <c r="D1150" s="317"/>
      <c r="E1150" s="317"/>
      <c r="F1150" s="226"/>
      <c r="G1150" s="226"/>
    </row>
    <row r="1151" spans="1:15" ht="15" customHeight="1">
      <c r="A1151" s="399" t="s">
        <v>907</v>
      </c>
      <c r="B1151" s="399"/>
      <c r="C1151" s="399"/>
      <c r="D1151" s="399"/>
      <c r="E1151" s="399"/>
    </row>
    <row r="1152" spans="1:15" ht="15" customHeight="1">
      <c r="A1152" s="399" t="s">
        <v>326</v>
      </c>
      <c r="B1152" s="399"/>
      <c r="C1152" s="399"/>
      <c r="D1152" s="399"/>
      <c r="E1152" s="399"/>
    </row>
    <row r="1153" spans="1:15" ht="15" customHeight="1">
      <c r="A1153" s="399" t="s">
        <v>873</v>
      </c>
      <c r="B1153" s="399"/>
      <c r="C1153" s="399"/>
      <c r="D1153" s="399"/>
      <c r="E1153" s="399"/>
    </row>
    <row r="1154" spans="1:15" ht="12.75" customHeight="1">
      <c r="B1154" s="206"/>
      <c r="C1154" s="206"/>
      <c r="D1154" s="207"/>
      <c r="E1154" s="126"/>
    </row>
    <row r="1155" spans="1:15" s="132" customFormat="1" ht="15" customHeight="1">
      <c r="A1155" s="319" t="s">
        <v>328</v>
      </c>
      <c r="B1155" s="322" t="s">
        <v>329</v>
      </c>
      <c r="C1155" s="325" t="s">
        <v>330</v>
      </c>
      <c r="D1155" s="326"/>
      <c r="E1155" s="326"/>
    </row>
    <row r="1156" spans="1:15" s="132" customFormat="1" ht="15" customHeight="1">
      <c r="A1156" s="320"/>
      <c r="B1156" s="323"/>
      <c r="C1156" s="327" t="s">
        <v>331</v>
      </c>
      <c r="D1156" s="327" t="s">
        <v>332</v>
      </c>
      <c r="E1156" s="330" t="s">
        <v>333</v>
      </c>
    </row>
    <row r="1157" spans="1:15" s="132" customFormat="1" ht="15">
      <c r="A1157" s="320"/>
      <c r="B1157" s="323"/>
      <c r="C1157" s="328"/>
      <c r="D1157" s="328"/>
      <c r="E1157" s="331"/>
    </row>
    <row r="1158" spans="1:15" s="132" customFormat="1" ht="15">
      <c r="A1158" s="320"/>
      <c r="B1158" s="323"/>
      <c r="C1158" s="328"/>
      <c r="D1158" s="328"/>
      <c r="E1158" s="331"/>
    </row>
    <row r="1159" spans="1:15" s="132" customFormat="1" ht="15">
      <c r="A1159" s="321"/>
      <c r="B1159" s="324"/>
      <c r="C1159" s="329"/>
      <c r="D1159" s="329"/>
      <c r="E1159" s="332"/>
    </row>
    <row r="1160" spans="1:15" ht="29.25" customHeight="1">
      <c r="B1160" s="207"/>
      <c r="C1160" s="243"/>
      <c r="D1160" s="243"/>
      <c r="E1160" s="243"/>
      <c r="F1160" s="208"/>
    </row>
    <row r="1161" spans="1:15" ht="15" customHeight="1">
      <c r="A1161" s="209" t="s">
        <v>874</v>
      </c>
      <c r="B1161" s="210">
        <v>15576</v>
      </c>
      <c r="C1161" s="211">
        <v>10449</v>
      </c>
      <c r="D1161" s="211">
        <v>1510</v>
      </c>
      <c r="E1161" s="211">
        <v>3617</v>
      </c>
      <c r="F1161" s="207"/>
      <c r="G1161" s="207"/>
      <c r="H1161" s="207"/>
      <c r="I1161" s="207"/>
      <c r="J1161" s="207"/>
      <c r="K1161" s="207"/>
      <c r="L1161" s="207"/>
      <c r="M1161" s="207"/>
      <c r="N1161" s="149"/>
      <c r="O1161" s="149"/>
    </row>
    <row r="1162" spans="1:15" ht="15" customHeight="1">
      <c r="A1162" s="212" t="s">
        <v>335</v>
      </c>
      <c r="B1162" s="210">
        <v>419</v>
      </c>
      <c r="C1162" s="211">
        <v>256</v>
      </c>
      <c r="D1162" s="211">
        <v>48</v>
      </c>
      <c r="E1162" s="211">
        <v>115</v>
      </c>
      <c r="F1162" s="207"/>
      <c r="G1162" s="207"/>
      <c r="H1162" s="207"/>
      <c r="I1162" s="207"/>
      <c r="J1162" s="207"/>
      <c r="K1162" s="207"/>
      <c r="L1162" s="207"/>
      <c r="M1162" s="207"/>
      <c r="N1162" s="149"/>
      <c r="O1162" s="149"/>
    </row>
    <row r="1163" spans="1:15" ht="15" customHeight="1">
      <c r="A1163" s="207"/>
      <c r="B1163" s="210"/>
      <c r="C1163" s="211"/>
      <c r="D1163" s="211"/>
      <c r="E1163" s="211"/>
      <c r="F1163" s="207"/>
      <c r="G1163" s="207"/>
      <c r="H1163" s="207"/>
      <c r="I1163" s="207"/>
      <c r="J1163" s="207"/>
      <c r="K1163" s="207"/>
      <c r="L1163" s="207"/>
      <c r="M1163" s="207"/>
      <c r="N1163" s="149"/>
      <c r="O1163" s="149"/>
    </row>
    <row r="1164" spans="1:15" ht="24.75" customHeight="1">
      <c r="A1164" s="398" t="s">
        <v>339</v>
      </c>
      <c r="B1164" s="398"/>
      <c r="C1164" s="398"/>
      <c r="D1164" s="398"/>
      <c r="E1164" s="398"/>
      <c r="F1164" s="207"/>
      <c r="G1164" s="207"/>
      <c r="H1164" s="207"/>
      <c r="I1164" s="207"/>
      <c r="J1164" s="207"/>
      <c r="K1164" s="207"/>
      <c r="L1164" s="207"/>
      <c r="M1164" s="207"/>
      <c r="N1164" s="149"/>
      <c r="O1164" s="149"/>
    </row>
    <row r="1165" spans="1:15" ht="12.75" customHeight="1">
      <c r="A1165" s="207"/>
      <c r="E1165" s="149"/>
      <c r="F1165" s="207"/>
      <c r="G1165" s="207"/>
      <c r="H1165" s="207"/>
      <c r="I1165" s="207"/>
      <c r="J1165" s="207"/>
      <c r="K1165" s="207"/>
      <c r="L1165" s="207"/>
      <c r="M1165" s="207"/>
      <c r="N1165" s="149"/>
      <c r="O1165" s="149"/>
    </row>
    <row r="1166" spans="1:15" ht="15" customHeight="1">
      <c r="A1166" s="207" t="s">
        <v>340</v>
      </c>
      <c r="E1166" s="149"/>
      <c r="F1166" s="207"/>
      <c r="G1166" s="207"/>
      <c r="H1166" s="207"/>
      <c r="I1166" s="207"/>
      <c r="J1166" s="207"/>
      <c r="K1166" s="207"/>
      <c r="L1166" s="207"/>
      <c r="M1166" s="207"/>
      <c r="N1166" s="149"/>
      <c r="O1166" s="149"/>
    </row>
    <row r="1167" spans="1:15" ht="15" customHeight="1">
      <c r="A1167" s="207" t="s">
        <v>341</v>
      </c>
      <c r="B1167" s="213">
        <v>285</v>
      </c>
      <c r="C1167" s="211">
        <v>199</v>
      </c>
      <c r="D1167" s="211">
        <v>26</v>
      </c>
      <c r="E1167" s="211">
        <v>60</v>
      </c>
      <c r="F1167" s="207"/>
      <c r="G1167" s="207"/>
      <c r="H1167" s="207"/>
      <c r="I1167" s="207"/>
      <c r="J1167" s="207"/>
      <c r="K1167" s="207"/>
      <c r="L1167" s="207"/>
      <c r="M1167" s="207"/>
      <c r="N1167" s="149"/>
      <c r="O1167" s="149"/>
    </row>
    <row r="1168" spans="1:15" ht="15" customHeight="1">
      <c r="A1168" s="207" t="s">
        <v>342</v>
      </c>
      <c r="B1168" s="213">
        <v>1476</v>
      </c>
      <c r="C1168" s="211">
        <v>874</v>
      </c>
      <c r="D1168" s="211">
        <v>165</v>
      </c>
      <c r="E1168" s="211">
        <v>437</v>
      </c>
      <c r="F1168" s="207"/>
      <c r="G1168" s="207"/>
      <c r="H1168" s="207"/>
      <c r="I1168" s="207"/>
      <c r="J1168" s="207"/>
      <c r="K1168" s="207"/>
      <c r="L1168" s="207"/>
      <c r="M1168" s="207"/>
      <c r="N1168" s="149"/>
      <c r="O1168" s="149"/>
    </row>
    <row r="1169" spans="1:15" ht="15" customHeight="1">
      <c r="A1169" s="207" t="s">
        <v>343</v>
      </c>
      <c r="B1169" s="213">
        <v>3407</v>
      </c>
      <c r="C1169" s="211">
        <v>2162</v>
      </c>
      <c r="D1169" s="211">
        <v>363</v>
      </c>
      <c r="E1169" s="211">
        <v>882</v>
      </c>
      <c r="F1169" s="207"/>
      <c r="G1169" s="207"/>
      <c r="H1169" s="207"/>
      <c r="I1169" s="207"/>
      <c r="J1169" s="207"/>
      <c r="K1169" s="207"/>
      <c r="L1169" s="207"/>
      <c r="M1169" s="207"/>
      <c r="N1169" s="149"/>
      <c r="O1169" s="149"/>
    </row>
    <row r="1170" spans="1:15" ht="15" customHeight="1">
      <c r="A1170" s="207" t="s">
        <v>344</v>
      </c>
      <c r="B1170" s="213">
        <v>10273</v>
      </c>
      <c r="C1170" s="211">
        <v>7127</v>
      </c>
      <c r="D1170" s="211">
        <v>945</v>
      </c>
      <c r="E1170" s="211">
        <v>2201</v>
      </c>
      <c r="F1170" s="207"/>
      <c r="G1170" s="207"/>
      <c r="H1170" s="207"/>
      <c r="I1170" s="207"/>
      <c r="J1170" s="207"/>
      <c r="K1170" s="207"/>
      <c r="L1170" s="207"/>
      <c r="M1170" s="207"/>
      <c r="N1170" s="149"/>
      <c r="O1170" s="149"/>
    </row>
    <row r="1171" spans="1:15" ht="15" customHeight="1">
      <c r="A1171" s="207" t="s">
        <v>345</v>
      </c>
      <c r="B1171" s="213">
        <v>135</v>
      </c>
      <c r="C1171" s="211">
        <v>87</v>
      </c>
      <c r="D1171" s="211">
        <v>11</v>
      </c>
      <c r="E1171" s="211">
        <v>37</v>
      </c>
      <c r="F1171" s="207"/>
      <c r="G1171" s="207"/>
      <c r="H1171" s="207"/>
      <c r="I1171" s="207"/>
      <c r="J1171" s="207"/>
      <c r="K1171" s="207"/>
      <c r="L1171" s="207"/>
      <c r="M1171" s="207"/>
      <c r="N1171" s="149"/>
      <c r="O1171" s="149"/>
    </row>
    <row r="1172" spans="1:15" ht="12.75" customHeight="1">
      <c r="A1172" s="207"/>
      <c r="E1172" s="149"/>
      <c r="F1172" s="207"/>
      <c r="G1172" s="207"/>
      <c r="H1172" s="207"/>
      <c r="I1172" s="207"/>
      <c r="J1172" s="207"/>
      <c r="K1172" s="207"/>
      <c r="L1172" s="207"/>
      <c r="M1172" s="207"/>
      <c r="N1172" s="149"/>
      <c r="O1172" s="149"/>
    </row>
    <row r="1173" spans="1:15" ht="24.75" customHeight="1">
      <c r="A1173" s="398" t="s">
        <v>346</v>
      </c>
      <c r="B1173" s="398"/>
      <c r="C1173" s="398"/>
      <c r="D1173" s="398"/>
      <c r="E1173" s="398"/>
      <c r="F1173" s="207"/>
      <c r="G1173" s="207"/>
      <c r="H1173" s="207"/>
      <c r="I1173" s="207"/>
      <c r="J1173" s="207"/>
      <c r="K1173" s="207"/>
      <c r="L1173" s="207"/>
      <c r="M1173" s="207"/>
      <c r="N1173" s="149"/>
      <c r="O1173" s="149"/>
    </row>
    <row r="1174" spans="1:15" ht="12.75" customHeight="1">
      <c r="A1174" s="207"/>
      <c r="E1174" s="149"/>
      <c r="F1174" s="207"/>
      <c r="G1174" s="207"/>
      <c r="H1174" s="207"/>
      <c r="I1174" s="207"/>
      <c r="J1174" s="207"/>
      <c r="K1174" s="207"/>
      <c r="L1174" s="207"/>
      <c r="M1174" s="207"/>
      <c r="N1174" s="149"/>
      <c r="O1174" s="149"/>
    </row>
    <row r="1175" spans="1:15" ht="15" customHeight="1">
      <c r="A1175" s="207" t="s">
        <v>347</v>
      </c>
      <c r="B1175" s="213">
        <v>15271</v>
      </c>
      <c r="C1175" s="211">
        <v>10242</v>
      </c>
      <c r="D1175" s="214">
        <v>1476</v>
      </c>
      <c r="E1175" s="214">
        <v>3553</v>
      </c>
      <c r="F1175" s="207"/>
      <c r="G1175" s="207"/>
      <c r="H1175" s="207"/>
      <c r="I1175" s="207"/>
      <c r="J1175" s="207"/>
      <c r="K1175" s="207"/>
      <c r="L1175" s="207"/>
      <c r="M1175" s="207"/>
      <c r="N1175" s="149"/>
      <c r="O1175" s="149"/>
    </row>
    <row r="1176" spans="1:15" ht="16.149999999999999" customHeight="1">
      <c r="A1176" s="102" t="s">
        <v>902</v>
      </c>
      <c r="B1176" s="215">
        <v>305</v>
      </c>
      <c r="C1176" s="211">
        <v>207</v>
      </c>
      <c r="D1176" s="214">
        <v>34</v>
      </c>
      <c r="E1176" s="211">
        <v>64</v>
      </c>
      <c r="F1176" s="207"/>
      <c r="G1176" s="207"/>
      <c r="H1176" s="207"/>
      <c r="I1176" s="207"/>
      <c r="J1176" s="207"/>
      <c r="K1176" s="207"/>
      <c r="L1176" s="207"/>
      <c r="M1176" s="207"/>
      <c r="N1176" s="149"/>
      <c r="O1176" s="149"/>
    </row>
    <row r="1177" spans="1:15" ht="15" customHeight="1">
      <c r="A1177" s="207" t="s">
        <v>348</v>
      </c>
      <c r="B1177" s="215">
        <v>170</v>
      </c>
      <c r="C1177" s="211">
        <v>118</v>
      </c>
      <c r="D1177" s="214">
        <v>15</v>
      </c>
      <c r="E1177" s="211">
        <v>37</v>
      </c>
      <c r="F1177" s="207"/>
      <c r="G1177" s="207"/>
      <c r="H1177" s="207"/>
      <c r="I1177" s="207"/>
      <c r="J1177" s="207"/>
      <c r="K1177" s="207"/>
      <c r="L1177" s="207"/>
      <c r="M1177" s="207"/>
      <c r="N1177" s="149"/>
      <c r="O1177" s="149"/>
    </row>
    <row r="1178" spans="1:15" ht="12.75" customHeight="1">
      <c r="A1178" s="207"/>
      <c r="E1178" s="149"/>
      <c r="F1178" s="207"/>
      <c r="G1178" s="207"/>
      <c r="H1178" s="207"/>
      <c r="I1178" s="207"/>
      <c r="J1178" s="207"/>
      <c r="K1178" s="207"/>
      <c r="L1178" s="207"/>
      <c r="M1178" s="207"/>
      <c r="N1178" s="149"/>
      <c r="O1178" s="149"/>
    </row>
    <row r="1179" spans="1:15" ht="24.75" customHeight="1">
      <c r="A1179" s="398" t="s">
        <v>349</v>
      </c>
      <c r="B1179" s="398"/>
      <c r="C1179" s="398"/>
      <c r="D1179" s="398"/>
      <c r="E1179" s="398"/>
      <c r="F1179" s="207"/>
      <c r="G1179" s="207"/>
      <c r="H1179" s="207"/>
      <c r="I1179" s="207"/>
      <c r="J1179" s="207"/>
      <c r="K1179" s="207"/>
      <c r="L1179" s="207"/>
      <c r="M1179" s="207"/>
      <c r="N1179" s="149"/>
      <c r="O1179" s="149"/>
    </row>
    <row r="1180" spans="1:15" ht="12.75" customHeight="1">
      <c r="A1180" s="207"/>
      <c r="E1180" s="149"/>
      <c r="F1180" s="207"/>
      <c r="G1180" s="207"/>
      <c r="H1180" s="207"/>
      <c r="I1180" s="207"/>
      <c r="J1180" s="207"/>
      <c r="K1180" s="207"/>
      <c r="L1180" s="207"/>
      <c r="M1180" s="207"/>
      <c r="N1180" s="149"/>
      <c r="O1180" s="149"/>
    </row>
    <row r="1181" spans="1:15" ht="15" customHeight="1">
      <c r="A1181" s="207" t="s">
        <v>350</v>
      </c>
      <c r="B1181" s="213">
        <v>7339</v>
      </c>
      <c r="C1181" s="211">
        <v>4690</v>
      </c>
      <c r="D1181" s="214">
        <v>755</v>
      </c>
      <c r="E1181" s="214">
        <v>1894</v>
      </c>
      <c r="F1181" s="207"/>
      <c r="G1181" s="207"/>
      <c r="H1181" s="207"/>
      <c r="I1181" s="207"/>
      <c r="J1181" s="207"/>
      <c r="K1181" s="207"/>
      <c r="L1181" s="207"/>
      <c r="M1181" s="207"/>
      <c r="N1181" s="149"/>
      <c r="O1181" s="149"/>
    </row>
    <row r="1182" spans="1:15" ht="15" customHeight="1">
      <c r="A1182" s="207" t="s">
        <v>351</v>
      </c>
      <c r="B1182" s="213">
        <v>8237</v>
      </c>
      <c r="C1182" s="211">
        <v>5759</v>
      </c>
      <c r="D1182" s="214">
        <v>755</v>
      </c>
      <c r="E1182" s="211">
        <v>1723</v>
      </c>
      <c r="F1182" s="207"/>
      <c r="G1182" s="207"/>
      <c r="H1182" s="207"/>
      <c r="I1182" s="207"/>
      <c r="J1182" s="207"/>
      <c r="K1182" s="207"/>
      <c r="L1182" s="207"/>
      <c r="M1182" s="207"/>
      <c r="N1182" s="149"/>
      <c r="O1182" s="149"/>
    </row>
    <row r="1183" spans="1:15" ht="12.75" customHeight="1">
      <c r="A1183" s="207"/>
      <c r="E1183" s="149"/>
      <c r="F1183" s="207"/>
      <c r="G1183" s="207"/>
      <c r="H1183" s="207"/>
      <c r="I1183" s="207"/>
      <c r="J1183" s="207"/>
      <c r="K1183" s="207"/>
      <c r="L1183" s="207"/>
      <c r="M1183" s="207"/>
      <c r="N1183" s="149"/>
      <c r="O1183" s="149"/>
    </row>
    <row r="1184" spans="1:15" ht="24.75" customHeight="1">
      <c r="A1184" s="398" t="s">
        <v>905</v>
      </c>
      <c r="B1184" s="398"/>
      <c r="C1184" s="398"/>
      <c r="D1184" s="398"/>
      <c r="E1184" s="398"/>
      <c r="F1184" s="207"/>
      <c r="G1184" s="207"/>
      <c r="H1184" s="207"/>
      <c r="I1184" s="207"/>
      <c r="J1184" s="207"/>
      <c r="K1184" s="207"/>
      <c r="L1184" s="207"/>
      <c r="M1184" s="207"/>
      <c r="N1184" s="149"/>
      <c r="O1184" s="149"/>
    </row>
    <row r="1185" spans="1:15" ht="12.75" customHeight="1">
      <c r="A1185" s="126"/>
      <c r="E1185" s="149"/>
      <c r="F1185" s="207"/>
      <c r="G1185" s="207"/>
      <c r="H1185" s="207"/>
      <c r="I1185" s="207"/>
      <c r="J1185" s="207"/>
      <c r="K1185" s="207"/>
      <c r="L1185" s="207"/>
      <c r="M1185" s="207"/>
      <c r="N1185" s="149"/>
      <c r="O1185" s="149"/>
    </row>
    <row r="1186" spans="1:15" ht="15" customHeight="1">
      <c r="A1186" s="216" t="s">
        <v>352</v>
      </c>
      <c r="B1186" s="217">
        <v>211</v>
      </c>
      <c r="C1186" s="210">
        <v>181</v>
      </c>
      <c r="D1186" s="210">
        <v>9</v>
      </c>
      <c r="E1186" s="211">
        <v>21</v>
      </c>
      <c r="F1186" s="207"/>
      <c r="G1186" s="207"/>
      <c r="H1186" s="207"/>
      <c r="I1186" s="207"/>
      <c r="J1186" s="207"/>
      <c r="K1186" s="207"/>
      <c r="L1186" s="207"/>
      <c r="M1186" s="207"/>
      <c r="N1186" s="149"/>
      <c r="O1186" s="149"/>
    </row>
    <row r="1187" spans="1:15" ht="15" customHeight="1">
      <c r="A1187" s="216" t="s">
        <v>353</v>
      </c>
      <c r="B1187" s="217">
        <v>2812</v>
      </c>
      <c r="C1187" s="218">
        <v>1992</v>
      </c>
      <c r="D1187" s="210">
        <v>129</v>
      </c>
      <c r="E1187" s="211">
        <v>691</v>
      </c>
      <c r="F1187" s="207"/>
      <c r="G1187" s="207"/>
      <c r="H1187" s="207"/>
      <c r="I1187" s="207"/>
      <c r="J1187" s="207"/>
      <c r="K1187" s="207"/>
      <c r="L1187" s="207"/>
      <c r="M1187" s="207"/>
      <c r="N1187" s="149"/>
      <c r="O1187" s="149"/>
    </row>
    <row r="1188" spans="1:15" ht="15" customHeight="1">
      <c r="A1188" s="219" t="s">
        <v>354</v>
      </c>
      <c r="B1188" s="217">
        <v>2541</v>
      </c>
      <c r="C1188" s="210">
        <v>1798</v>
      </c>
      <c r="D1188" s="210">
        <v>107</v>
      </c>
      <c r="E1188" s="211">
        <v>636</v>
      </c>
      <c r="F1188" s="207"/>
      <c r="G1188" s="207"/>
      <c r="H1188" s="207"/>
      <c r="I1188" s="207"/>
      <c r="J1188" s="207"/>
      <c r="K1188" s="207"/>
      <c r="L1188" s="207"/>
      <c r="M1188" s="207"/>
      <c r="N1188" s="149"/>
      <c r="O1188" s="149"/>
    </row>
    <row r="1189" spans="1:15" ht="15" customHeight="1">
      <c r="A1189" s="220" t="s">
        <v>355</v>
      </c>
      <c r="B1189" s="217">
        <v>2355</v>
      </c>
      <c r="C1189" s="218">
        <v>1695</v>
      </c>
      <c r="D1189" s="210">
        <v>100</v>
      </c>
      <c r="E1189" s="211">
        <v>560</v>
      </c>
      <c r="F1189" s="207"/>
      <c r="G1189" s="207"/>
      <c r="H1189" s="207"/>
      <c r="I1189" s="207"/>
      <c r="J1189" s="207"/>
      <c r="K1189" s="207"/>
      <c r="L1189" s="207"/>
      <c r="M1189" s="207"/>
      <c r="N1189" s="149"/>
      <c r="O1189" s="149"/>
    </row>
    <row r="1190" spans="1:15" ht="15" customHeight="1">
      <c r="A1190" s="219" t="s">
        <v>356</v>
      </c>
      <c r="B1190" s="217">
        <v>271</v>
      </c>
      <c r="C1190" s="210">
        <v>194</v>
      </c>
      <c r="D1190" s="210">
        <v>22</v>
      </c>
      <c r="E1190" s="211">
        <v>55</v>
      </c>
      <c r="F1190" s="207"/>
      <c r="G1190" s="207"/>
      <c r="H1190" s="207"/>
      <c r="I1190" s="207"/>
      <c r="J1190" s="207"/>
      <c r="K1190" s="207"/>
      <c r="L1190" s="207"/>
      <c r="M1190" s="207"/>
      <c r="N1190" s="149"/>
      <c r="O1190" s="149"/>
    </row>
    <row r="1191" spans="1:15" ht="15" customHeight="1">
      <c r="A1191" s="216" t="s">
        <v>357</v>
      </c>
      <c r="B1191" s="217">
        <v>12552</v>
      </c>
      <c r="C1191" s="210">
        <v>8276</v>
      </c>
      <c r="D1191" s="210">
        <v>1371</v>
      </c>
      <c r="E1191" s="211">
        <v>2905</v>
      </c>
      <c r="F1191" s="207"/>
      <c r="G1191" s="207"/>
      <c r="H1191" s="207"/>
      <c r="I1191" s="207"/>
      <c r="J1191" s="207"/>
      <c r="K1191" s="207"/>
      <c r="L1191" s="207"/>
      <c r="M1191" s="207"/>
      <c r="N1191" s="149"/>
      <c r="O1191" s="149"/>
    </row>
    <row r="1192" spans="1:15" ht="15" customHeight="1">
      <c r="A1192" s="219" t="s">
        <v>358</v>
      </c>
      <c r="B1192" s="217">
        <v>3288</v>
      </c>
      <c r="C1192" s="218">
        <v>2183</v>
      </c>
      <c r="D1192" s="210">
        <v>215</v>
      </c>
      <c r="E1192" s="211">
        <v>890</v>
      </c>
      <c r="F1192" s="207"/>
      <c r="G1192" s="207"/>
      <c r="H1192" s="207"/>
      <c r="I1192" s="207"/>
      <c r="J1192" s="207"/>
      <c r="K1192" s="207"/>
      <c r="L1192" s="207"/>
      <c r="M1192" s="207"/>
      <c r="N1192" s="149"/>
      <c r="O1192" s="149"/>
    </row>
    <row r="1193" spans="1:15" ht="15" customHeight="1">
      <c r="A1193" s="219" t="s">
        <v>359</v>
      </c>
      <c r="B1193" s="217">
        <v>157</v>
      </c>
      <c r="C1193" s="218">
        <v>57</v>
      </c>
      <c r="D1193" s="210">
        <v>32</v>
      </c>
      <c r="E1193" s="211">
        <v>68</v>
      </c>
      <c r="F1193" s="207"/>
      <c r="G1193" s="207"/>
      <c r="H1193" s="207"/>
      <c r="I1193" s="207"/>
      <c r="J1193" s="207"/>
      <c r="K1193" s="207"/>
      <c r="L1193" s="207"/>
      <c r="M1193" s="207"/>
      <c r="N1193" s="149"/>
      <c r="O1193" s="149"/>
    </row>
    <row r="1194" spans="1:15" ht="15" customHeight="1">
      <c r="A1194" s="219" t="s">
        <v>360</v>
      </c>
      <c r="B1194" s="217">
        <v>343</v>
      </c>
      <c r="C1194" s="218">
        <v>218</v>
      </c>
      <c r="D1194" s="210">
        <v>39</v>
      </c>
      <c r="E1194" s="211">
        <v>86</v>
      </c>
      <c r="F1194" s="207"/>
      <c r="G1194" s="207"/>
      <c r="H1194" s="207"/>
      <c r="I1194" s="207"/>
      <c r="J1194" s="207"/>
      <c r="K1194" s="207"/>
      <c r="L1194" s="207"/>
      <c r="M1194" s="207"/>
      <c r="N1194" s="149"/>
      <c r="O1194" s="149"/>
    </row>
    <row r="1195" spans="1:15" ht="15" customHeight="1">
      <c r="A1195" s="219" t="s">
        <v>361</v>
      </c>
      <c r="B1195" s="217">
        <v>132</v>
      </c>
      <c r="C1195" s="218">
        <v>92</v>
      </c>
      <c r="D1195" s="210">
        <v>16</v>
      </c>
      <c r="E1195" s="211">
        <v>24</v>
      </c>
      <c r="F1195" s="207"/>
      <c r="G1195" s="207"/>
      <c r="H1195" s="207"/>
      <c r="I1195" s="207"/>
      <c r="J1195" s="207"/>
      <c r="K1195" s="207"/>
      <c r="L1195" s="207"/>
      <c r="M1195" s="207"/>
      <c r="N1195" s="149"/>
      <c r="O1195" s="149"/>
    </row>
    <row r="1196" spans="1:15" ht="29.25" customHeight="1">
      <c r="A1196" s="221" t="s">
        <v>362</v>
      </c>
      <c r="B1196" s="222">
        <v>1674</v>
      </c>
      <c r="C1196" s="223">
        <v>667</v>
      </c>
      <c r="D1196" s="224">
        <v>470</v>
      </c>
      <c r="E1196" s="225">
        <v>537</v>
      </c>
      <c r="F1196" s="207"/>
      <c r="G1196" s="207"/>
      <c r="H1196" s="207"/>
      <c r="I1196" s="207"/>
      <c r="J1196" s="207"/>
      <c r="K1196" s="207"/>
      <c r="L1196" s="207"/>
      <c r="M1196" s="207"/>
      <c r="N1196" s="149"/>
      <c r="O1196" s="149"/>
    </row>
    <row r="1197" spans="1:15" ht="29.25" customHeight="1">
      <c r="A1197" s="221" t="s">
        <v>363</v>
      </c>
      <c r="B1197" s="222">
        <v>6352</v>
      </c>
      <c r="C1197" s="223">
        <v>4698</v>
      </c>
      <c r="D1197" s="224">
        <v>519</v>
      </c>
      <c r="E1197" s="225">
        <v>1135</v>
      </c>
      <c r="F1197" s="207"/>
      <c r="G1197" s="207"/>
      <c r="H1197" s="207"/>
      <c r="I1197" s="207"/>
      <c r="J1197" s="207"/>
      <c r="K1197" s="207"/>
      <c r="L1197" s="207"/>
      <c r="M1197" s="207"/>
      <c r="N1197" s="149"/>
      <c r="O1197" s="149"/>
    </row>
    <row r="1198" spans="1:15" ht="29.25" customHeight="1">
      <c r="A1198" s="221" t="s">
        <v>364</v>
      </c>
      <c r="B1198" s="222">
        <v>606</v>
      </c>
      <c r="C1198" s="223">
        <v>361</v>
      </c>
      <c r="D1198" s="224">
        <v>80</v>
      </c>
      <c r="E1198" s="225">
        <v>165</v>
      </c>
      <c r="F1198" s="207"/>
      <c r="G1198" s="207"/>
      <c r="H1198" s="207"/>
      <c r="I1198" s="207"/>
      <c r="J1198" s="207"/>
      <c r="K1198" s="207"/>
      <c r="L1198" s="207"/>
      <c r="M1198" s="207"/>
      <c r="N1198" s="149"/>
      <c r="O1198" s="149"/>
    </row>
    <row r="1199" spans="1:15" ht="120.75" customHeight="1">
      <c r="A1199" s="207" t="s">
        <v>221</v>
      </c>
      <c r="E1199" s="149"/>
      <c r="F1199" s="226"/>
      <c r="G1199" s="226"/>
    </row>
    <row r="1200" spans="1:15" ht="30.75" customHeight="1">
      <c r="A1200" s="317" t="s">
        <v>904</v>
      </c>
      <c r="B1200" s="317"/>
      <c r="C1200" s="317"/>
      <c r="D1200" s="317"/>
      <c r="E1200" s="317"/>
      <c r="F1200" s="226"/>
      <c r="G1200" s="226"/>
    </row>
    <row r="1201" spans="1:5" s="126" customFormat="1" ht="12.75" customHeight="1">
      <c r="A1201" s="398"/>
      <c r="B1201" s="398"/>
      <c r="C1201" s="398"/>
      <c r="D1201" s="398"/>
      <c r="E1201" s="398"/>
    </row>
    <row r="1202" spans="1:5" s="126" customFormat="1">
      <c r="B1202" s="207"/>
      <c r="C1202" s="207"/>
      <c r="D1202" s="207"/>
    </row>
    <row r="1203" spans="1:5" s="126" customFormat="1">
      <c r="B1203" s="207"/>
      <c r="C1203" s="207"/>
      <c r="D1203" s="207"/>
    </row>
    <row r="1204" spans="1:5" s="126" customFormat="1">
      <c r="B1204" s="207"/>
      <c r="C1204" s="207"/>
      <c r="D1204" s="207"/>
    </row>
    <row r="1205" spans="1:5" s="126" customFormat="1">
      <c r="B1205" s="207"/>
      <c r="C1205" s="207"/>
      <c r="D1205" s="207"/>
    </row>
    <row r="1206" spans="1:5" s="126" customFormat="1">
      <c r="B1206" s="207"/>
      <c r="C1206" s="207"/>
      <c r="D1206" s="207"/>
    </row>
    <row r="1207" spans="1:5" s="126" customFormat="1">
      <c r="B1207" s="207"/>
      <c r="C1207" s="207"/>
      <c r="D1207" s="207"/>
    </row>
    <row r="1208" spans="1:5" s="126" customFormat="1">
      <c r="B1208" s="207"/>
      <c r="C1208" s="207"/>
      <c r="D1208" s="207"/>
    </row>
    <row r="1209" spans="1:5" s="126" customFormat="1">
      <c r="B1209" s="207"/>
      <c r="C1209" s="207"/>
      <c r="D1209" s="207"/>
    </row>
    <row r="1210" spans="1:5" s="126" customFormat="1">
      <c r="B1210" s="207"/>
      <c r="C1210" s="207"/>
      <c r="D1210" s="207"/>
    </row>
    <row r="1211" spans="1:5" s="126" customFormat="1">
      <c r="B1211" s="207"/>
      <c r="C1211" s="207"/>
      <c r="D1211" s="207"/>
    </row>
    <row r="1212" spans="1:5" s="126" customFormat="1">
      <c r="B1212" s="207"/>
      <c r="C1212" s="207"/>
      <c r="D1212" s="207"/>
    </row>
    <row r="1213" spans="1:5" s="126" customFormat="1">
      <c r="B1213" s="207"/>
      <c r="C1213" s="207"/>
      <c r="D1213" s="207"/>
    </row>
    <row r="1214" spans="1:5" s="126" customFormat="1">
      <c r="B1214" s="207"/>
      <c r="C1214" s="207"/>
      <c r="D1214" s="207"/>
    </row>
    <row r="1215" spans="1:5" s="126" customFormat="1">
      <c r="B1215" s="207"/>
      <c r="C1215" s="207"/>
      <c r="D1215" s="207"/>
    </row>
    <row r="1216" spans="1:5" s="126" customFormat="1">
      <c r="B1216" s="207"/>
      <c r="C1216" s="207"/>
      <c r="D1216" s="207"/>
    </row>
    <row r="1217" spans="2:4" s="126" customFormat="1">
      <c r="B1217" s="207"/>
      <c r="C1217" s="207"/>
      <c r="D1217" s="207"/>
    </row>
    <row r="1218" spans="2:4" s="126" customFormat="1">
      <c r="B1218" s="207"/>
      <c r="C1218" s="207"/>
      <c r="D1218" s="207"/>
    </row>
    <row r="1219" spans="2:4" s="126" customFormat="1">
      <c r="B1219" s="207"/>
      <c r="C1219" s="207"/>
      <c r="D1219" s="207"/>
    </row>
    <row r="1220" spans="2:4" s="126" customFormat="1">
      <c r="B1220" s="207"/>
      <c r="C1220" s="207"/>
      <c r="D1220" s="207"/>
    </row>
    <row r="1221" spans="2:4" s="126" customFormat="1">
      <c r="B1221" s="207"/>
      <c r="C1221" s="207"/>
      <c r="D1221" s="207"/>
    </row>
    <row r="1222" spans="2:4" s="126" customFormat="1">
      <c r="B1222" s="207"/>
      <c r="C1222" s="207"/>
      <c r="D1222" s="207"/>
    </row>
    <row r="1223" spans="2:4" s="126" customFormat="1">
      <c r="B1223" s="207"/>
      <c r="C1223" s="207"/>
      <c r="D1223" s="207"/>
    </row>
    <row r="1224" spans="2:4" s="126" customFormat="1">
      <c r="B1224" s="207"/>
      <c r="C1224" s="207"/>
      <c r="D1224" s="207"/>
    </row>
    <row r="1225" spans="2:4" s="126" customFormat="1">
      <c r="B1225" s="207"/>
      <c r="C1225" s="207"/>
      <c r="D1225" s="207"/>
    </row>
    <row r="1226" spans="2:4" s="126" customFormat="1">
      <c r="B1226" s="207"/>
      <c r="C1226" s="207"/>
      <c r="D1226" s="207"/>
    </row>
    <row r="1227" spans="2:4" s="126" customFormat="1">
      <c r="B1227" s="207"/>
      <c r="C1227" s="207"/>
      <c r="D1227" s="207"/>
    </row>
    <row r="1228" spans="2:4" s="126" customFormat="1">
      <c r="B1228" s="207"/>
      <c r="C1228" s="207"/>
      <c r="D1228" s="207"/>
    </row>
    <row r="1229" spans="2:4" s="126" customFormat="1">
      <c r="B1229" s="207"/>
      <c r="C1229" s="207"/>
      <c r="D1229" s="207"/>
    </row>
    <row r="1230" spans="2:4" s="126" customFormat="1">
      <c r="B1230" s="207"/>
      <c r="C1230" s="207"/>
      <c r="D1230" s="207"/>
    </row>
    <row r="1231" spans="2:4" s="126" customFormat="1">
      <c r="B1231" s="207"/>
      <c r="C1231" s="207"/>
      <c r="D1231" s="207"/>
    </row>
    <row r="1232" spans="2:4" s="126" customFormat="1">
      <c r="B1232" s="207"/>
      <c r="C1232" s="207"/>
      <c r="D1232" s="207"/>
    </row>
    <row r="1233" spans="2:4" s="126" customFormat="1">
      <c r="B1233" s="207"/>
      <c r="C1233" s="207"/>
      <c r="D1233" s="207"/>
    </row>
    <row r="1234" spans="2:4" s="126" customFormat="1">
      <c r="B1234" s="207"/>
      <c r="C1234" s="207"/>
      <c r="D1234" s="207"/>
    </row>
    <row r="1235" spans="2:4" s="126" customFormat="1">
      <c r="B1235" s="207"/>
      <c r="C1235" s="207"/>
      <c r="D1235" s="207"/>
    </row>
    <row r="1236" spans="2:4" s="126" customFormat="1">
      <c r="B1236" s="207"/>
      <c r="C1236" s="207"/>
      <c r="D1236" s="207"/>
    </row>
    <row r="1237" spans="2:4" s="126" customFormat="1">
      <c r="B1237" s="207"/>
      <c r="C1237" s="207"/>
      <c r="D1237" s="207"/>
    </row>
    <row r="1238" spans="2:4" s="126" customFormat="1">
      <c r="B1238" s="207"/>
      <c r="C1238" s="207"/>
      <c r="D1238" s="207"/>
    </row>
    <row r="1239" spans="2:4" s="126" customFormat="1">
      <c r="B1239" s="207"/>
      <c r="C1239" s="207"/>
      <c r="D1239" s="207"/>
    </row>
    <row r="1240" spans="2:4" s="126" customFormat="1">
      <c r="B1240" s="207"/>
      <c r="C1240" s="207"/>
      <c r="D1240" s="207"/>
    </row>
    <row r="1241" spans="2:4" s="126" customFormat="1">
      <c r="B1241" s="207"/>
      <c r="C1241" s="207"/>
      <c r="D1241" s="207"/>
    </row>
    <row r="1242" spans="2:4" s="126" customFormat="1">
      <c r="B1242" s="207"/>
      <c r="C1242" s="207"/>
      <c r="D1242" s="207"/>
    </row>
    <row r="1243" spans="2:4" s="126" customFormat="1">
      <c r="B1243" s="207"/>
      <c r="C1243" s="207"/>
      <c r="D1243" s="207"/>
    </row>
    <row r="1244" spans="2:4" s="126" customFormat="1">
      <c r="B1244" s="207"/>
      <c r="C1244" s="207"/>
      <c r="D1244" s="207"/>
    </row>
    <row r="1245" spans="2:4" s="126" customFormat="1">
      <c r="B1245" s="207"/>
      <c r="C1245" s="207"/>
      <c r="D1245" s="207"/>
    </row>
    <row r="1246" spans="2:4" s="126" customFormat="1">
      <c r="B1246" s="207"/>
      <c r="C1246" s="207"/>
      <c r="D1246" s="207"/>
    </row>
    <row r="1247" spans="2:4" s="126" customFormat="1">
      <c r="B1247" s="207"/>
      <c r="C1247" s="207"/>
      <c r="D1247" s="207"/>
    </row>
    <row r="1248" spans="2:4" s="126" customFormat="1">
      <c r="B1248" s="207"/>
      <c r="C1248" s="207"/>
      <c r="D1248" s="207"/>
    </row>
    <row r="1249" spans="2:4" s="126" customFormat="1">
      <c r="B1249" s="207"/>
      <c r="C1249" s="207"/>
      <c r="D1249" s="207"/>
    </row>
    <row r="1250" spans="2:4" s="126" customFormat="1">
      <c r="B1250" s="207"/>
      <c r="C1250" s="207"/>
      <c r="D1250" s="207"/>
    </row>
    <row r="1251" spans="2:4" s="126" customFormat="1">
      <c r="B1251" s="207"/>
      <c r="C1251" s="207"/>
      <c r="D1251" s="207"/>
    </row>
    <row r="1252" spans="2:4" s="126" customFormat="1">
      <c r="B1252" s="207"/>
      <c r="C1252" s="207"/>
      <c r="D1252" s="207"/>
    </row>
    <row r="1253" spans="2:4" s="126" customFormat="1">
      <c r="B1253" s="207"/>
      <c r="C1253" s="207"/>
      <c r="D1253" s="207"/>
    </row>
    <row r="1254" spans="2:4" s="126" customFormat="1">
      <c r="B1254" s="207"/>
      <c r="C1254" s="207"/>
      <c r="D1254" s="207"/>
    </row>
    <row r="1255" spans="2:4" s="126" customFormat="1">
      <c r="B1255" s="207"/>
      <c r="C1255" s="207"/>
      <c r="D1255" s="207"/>
    </row>
    <row r="1256" spans="2:4" s="126" customFormat="1">
      <c r="B1256" s="207"/>
      <c r="C1256" s="207"/>
      <c r="D1256" s="207"/>
    </row>
    <row r="1257" spans="2:4" s="126" customFormat="1">
      <c r="B1257" s="207"/>
      <c r="C1257" s="207"/>
      <c r="D1257" s="207"/>
    </row>
    <row r="1258" spans="2:4" s="126" customFormat="1">
      <c r="B1258" s="207"/>
      <c r="C1258" s="207"/>
      <c r="D1258" s="207"/>
    </row>
    <row r="1259" spans="2:4" s="126" customFormat="1">
      <c r="B1259" s="207"/>
      <c r="C1259" s="207"/>
      <c r="D1259" s="207"/>
    </row>
    <row r="1260" spans="2:4" s="126" customFormat="1">
      <c r="B1260" s="207"/>
      <c r="C1260" s="207"/>
      <c r="D1260" s="207"/>
    </row>
    <row r="1261" spans="2:4" s="126" customFormat="1">
      <c r="B1261" s="207"/>
      <c r="C1261" s="207"/>
      <c r="D1261" s="207"/>
    </row>
    <row r="1262" spans="2:4" s="126" customFormat="1">
      <c r="B1262" s="207"/>
      <c r="C1262" s="207"/>
      <c r="D1262" s="207"/>
    </row>
    <row r="1263" spans="2:4" s="126" customFormat="1">
      <c r="B1263" s="207"/>
      <c r="C1263" s="207"/>
      <c r="D1263" s="207"/>
    </row>
    <row r="1264" spans="2:4" s="126" customFormat="1">
      <c r="B1264" s="207"/>
      <c r="C1264" s="207"/>
      <c r="D1264" s="207"/>
    </row>
    <row r="1265" spans="2:4" s="126" customFormat="1">
      <c r="B1265" s="207"/>
      <c r="C1265" s="207"/>
      <c r="D1265" s="207"/>
    </row>
    <row r="1266" spans="2:4" s="126" customFormat="1">
      <c r="B1266" s="207"/>
      <c r="C1266" s="207"/>
      <c r="D1266" s="207"/>
    </row>
    <row r="1267" spans="2:4" s="126" customFormat="1">
      <c r="B1267" s="207"/>
      <c r="C1267" s="207"/>
      <c r="D1267" s="207"/>
    </row>
    <row r="1268" spans="2:4" s="126" customFormat="1">
      <c r="B1268" s="207"/>
      <c r="C1268" s="207"/>
      <c r="D1268" s="207"/>
    </row>
    <row r="1269" spans="2:4" s="126" customFormat="1">
      <c r="B1269" s="207"/>
      <c r="C1269" s="207"/>
      <c r="D1269" s="207"/>
    </row>
    <row r="1270" spans="2:4" s="126" customFormat="1">
      <c r="B1270" s="207"/>
      <c r="C1270" s="207"/>
      <c r="D1270" s="207"/>
    </row>
    <row r="1271" spans="2:4" s="126" customFormat="1">
      <c r="B1271" s="207"/>
      <c r="C1271" s="207"/>
      <c r="D1271" s="207"/>
    </row>
    <row r="1272" spans="2:4" s="126" customFormat="1">
      <c r="B1272" s="207"/>
      <c r="C1272" s="207"/>
      <c r="D1272" s="207"/>
    </row>
    <row r="1273" spans="2:4" s="126" customFormat="1">
      <c r="B1273" s="207"/>
      <c r="C1273" s="207"/>
      <c r="D1273" s="207"/>
    </row>
    <row r="1274" spans="2:4" s="126" customFormat="1">
      <c r="B1274" s="207"/>
      <c r="C1274" s="207"/>
      <c r="D1274" s="207"/>
    </row>
    <row r="1275" spans="2:4" s="126" customFormat="1">
      <c r="B1275" s="207"/>
      <c r="C1275" s="207"/>
      <c r="D1275" s="207"/>
    </row>
    <row r="1276" spans="2:4" s="126" customFormat="1">
      <c r="B1276" s="207"/>
      <c r="C1276" s="207"/>
      <c r="D1276" s="207"/>
    </row>
    <row r="1277" spans="2:4" s="126" customFormat="1">
      <c r="B1277" s="207"/>
      <c r="C1277" s="207"/>
      <c r="D1277" s="207"/>
    </row>
    <row r="1278" spans="2:4" s="126" customFormat="1">
      <c r="B1278" s="207"/>
      <c r="C1278" s="207"/>
      <c r="D1278" s="207"/>
    </row>
    <row r="1279" spans="2:4" s="126" customFormat="1">
      <c r="B1279" s="207"/>
      <c r="C1279" s="207"/>
      <c r="D1279" s="207"/>
    </row>
    <row r="1280" spans="2:4" s="126" customFormat="1">
      <c r="B1280" s="207"/>
      <c r="C1280" s="207"/>
      <c r="D1280" s="207"/>
    </row>
    <row r="1281" spans="2:4" s="126" customFormat="1">
      <c r="B1281" s="207"/>
      <c r="C1281" s="207"/>
      <c r="D1281" s="207"/>
    </row>
    <row r="1282" spans="2:4" s="126" customFormat="1">
      <c r="B1282" s="207"/>
      <c r="C1282" s="207"/>
      <c r="D1282" s="207"/>
    </row>
    <row r="1283" spans="2:4" s="126" customFormat="1">
      <c r="B1283" s="207"/>
      <c r="C1283" s="207"/>
      <c r="D1283" s="207"/>
    </row>
    <row r="1284" spans="2:4" s="126" customFormat="1">
      <c r="B1284" s="207"/>
      <c r="C1284" s="207"/>
      <c r="D1284" s="207"/>
    </row>
    <row r="1285" spans="2:4" s="126" customFormat="1">
      <c r="B1285" s="207"/>
      <c r="C1285" s="207"/>
      <c r="D1285" s="207"/>
    </row>
    <row r="1286" spans="2:4" s="126" customFormat="1">
      <c r="B1286" s="207"/>
      <c r="C1286" s="207"/>
      <c r="D1286" s="207"/>
    </row>
    <row r="1287" spans="2:4" s="126" customFormat="1">
      <c r="B1287" s="207"/>
      <c r="C1287" s="207"/>
      <c r="D1287" s="207"/>
    </row>
    <row r="1288" spans="2:4" s="126" customFormat="1">
      <c r="B1288" s="207"/>
      <c r="C1288" s="207"/>
      <c r="D1288" s="207"/>
    </row>
    <row r="1289" spans="2:4" s="126" customFormat="1">
      <c r="B1289" s="207"/>
      <c r="C1289" s="207"/>
      <c r="D1289" s="207"/>
    </row>
    <row r="1290" spans="2:4" s="126" customFormat="1">
      <c r="B1290" s="207"/>
      <c r="C1290" s="207"/>
      <c r="D1290" s="207"/>
    </row>
    <row r="1291" spans="2:4" s="126" customFormat="1">
      <c r="B1291" s="207"/>
      <c r="C1291" s="207"/>
      <c r="D1291" s="207"/>
    </row>
    <row r="1292" spans="2:4" s="126" customFormat="1">
      <c r="B1292" s="207"/>
      <c r="C1292" s="207"/>
      <c r="D1292" s="207"/>
    </row>
    <row r="1293" spans="2:4" s="126" customFormat="1">
      <c r="B1293" s="207"/>
      <c r="C1293" s="207"/>
      <c r="D1293" s="207"/>
    </row>
    <row r="1294" spans="2:4" s="126" customFormat="1">
      <c r="B1294" s="207"/>
      <c r="C1294" s="207"/>
      <c r="D1294" s="207"/>
    </row>
    <row r="1295" spans="2:4" s="126" customFormat="1">
      <c r="B1295" s="207"/>
      <c r="C1295" s="207"/>
      <c r="D1295" s="207"/>
    </row>
    <row r="1296" spans="2:4" s="126" customFormat="1">
      <c r="B1296" s="207"/>
      <c r="C1296" s="207"/>
      <c r="D1296" s="207"/>
    </row>
    <row r="1297" spans="2:4" s="126" customFormat="1">
      <c r="B1297" s="207"/>
      <c r="C1297" s="207"/>
      <c r="D1297" s="207"/>
    </row>
    <row r="1298" spans="2:4" s="126" customFormat="1">
      <c r="B1298" s="207"/>
      <c r="C1298" s="207"/>
      <c r="D1298" s="207"/>
    </row>
    <row r="1299" spans="2:4" s="126" customFormat="1">
      <c r="B1299" s="207"/>
      <c r="C1299" s="207"/>
      <c r="D1299" s="207"/>
    </row>
    <row r="1300" spans="2:4" s="126" customFormat="1">
      <c r="B1300" s="207"/>
      <c r="C1300" s="207"/>
      <c r="D1300" s="207"/>
    </row>
    <row r="1301" spans="2:4" s="126" customFormat="1">
      <c r="B1301" s="207"/>
      <c r="C1301" s="207"/>
      <c r="D1301" s="207"/>
    </row>
    <row r="1302" spans="2:4" s="126" customFormat="1">
      <c r="B1302" s="207"/>
      <c r="C1302" s="207"/>
      <c r="D1302" s="207"/>
    </row>
    <row r="1303" spans="2:4" s="126" customFormat="1">
      <c r="B1303" s="207"/>
      <c r="C1303" s="207"/>
      <c r="D1303" s="207"/>
    </row>
    <row r="1304" spans="2:4" s="126" customFormat="1">
      <c r="B1304" s="207"/>
      <c r="C1304" s="207"/>
      <c r="D1304" s="207"/>
    </row>
    <row r="1305" spans="2:4" s="126" customFormat="1">
      <c r="B1305" s="207"/>
      <c r="C1305" s="207"/>
      <c r="D1305" s="207"/>
    </row>
    <row r="1306" spans="2:4" s="126" customFormat="1">
      <c r="B1306" s="207"/>
      <c r="C1306" s="207"/>
      <c r="D1306" s="207"/>
    </row>
    <row r="1307" spans="2:4" s="126" customFormat="1">
      <c r="B1307" s="207"/>
      <c r="C1307" s="207"/>
      <c r="D1307" s="207"/>
    </row>
    <row r="1308" spans="2:4" s="126" customFormat="1">
      <c r="B1308" s="207"/>
      <c r="C1308" s="207"/>
      <c r="D1308" s="207"/>
    </row>
    <row r="1309" spans="2:4" s="126" customFormat="1">
      <c r="B1309" s="207"/>
      <c r="C1309" s="207"/>
      <c r="D1309" s="207"/>
    </row>
    <row r="1310" spans="2:4" s="126" customFormat="1">
      <c r="B1310" s="207"/>
      <c r="C1310" s="207"/>
      <c r="D1310" s="207"/>
    </row>
    <row r="1311" spans="2:4" s="126" customFormat="1">
      <c r="B1311" s="207"/>
      <c r="C1311" s="207"/>
      <c r="D1311" s="207"/>
    </row>
    <row r="1312" spans="2:4" s="126" customFormat="1">
      <c r="B1312" s="207"/>
      <c r="C1312" s="207"/>
      <c r="D1312" s="207"/>
    </row>
    <row r="1313" spans="2:4" s="126" customFormat="1">
      <c r="B1313" s="207"/>
      <c r="C1313" s="207"/>
      <c r="D1313" s="207"/>
    </row>
    <row r="1314" spans="2:4" s="126" customFormat="1">
      <c r="B1314" s="207"/>
      <c r="C1314" s="207"/>
      <c r="D1314" s="207"/>
    </row>
    <row r="1315" spans="2:4" s="126" customFormat="1">
      <c r="B1315" s="207"/>
      <c r="C1315" s="207"/>
      <c r="D1315" s="207"/>
    </row>
    <row r="1316" spans="2:4" s="126" customFormat="1">
      <c r="B1316" s="207"/>
      <c r="C1316" s="207"/>
      <c r="D1316" s="207"/>
    </row>
    <row r="1317" spans="2:4" s="126" customFormat="1">
      <c r="B1317" s="207"/>
      <c r="C1317" s="207"/>
      <c r="D1317" s="207"/>
    </row>
    <row r="1318" spans="2:4" s="126" customFormat="1">
      <c r="B1318" s="207"/>
      <c r="C1318" s="207"/>
      <c r="D1318" s="207"/>
    </row>
    <row r="1319" spans="2:4" s="126" customFormat="1">
      <c r="B1319" s="207"/>
      <c r="C1319" s="207"/>
      <c r="D1319" s="207"/>
    </row>
    <row r="1320" spans="2:4" s="126" customFormat="1">
      <c r="B1320" s="207"/>
      <c r="C1320" s="207"/>
      <c r="D1320" s="207"/>
    </row>
    <row r="1321" spans="2:4" s="126" customFormat="1">
      <c r="B1321" s="207"/>
      <c r="C1321" s="207"/>
      <c r="D1321" s="207"/>
    </row>
    <row r="1322" spans="2:4" s="126" customFormat="1">
      <c r="B1322" s="207"/>
      <c r="C1322" s="207"/>
      <c r="D1322" s="207"/>
    </row>
    <row r="1323" spans="2:4" s="126" customFormat="1">
      <c r="B1323" s="207"/>
      <c r="C1323" s="207"/>
      <c r="D1323" s="207"/>
    </row>
    <row r="1324" spans="2:4" s="126" customFormat="1">
      <c r="B1324" s="207"/>
      <c r="C1324" s="207"/>
      <c r="D1324" s="207"/>
    </row>
    <row r="1325" spans="2:4" s="126" customFormat="1">
      <c r="B1325" s="207"/>
      <c r="C1325" s="207"/>
      <c r="D1325" s="207"/>
    </row>
    <row r="1326" spans="2:4" s="126" customFormat="1">
      <c r="B1326" s="207"/>
      <c r="C1326" s="207"/>
      <c r="D1326" s="207"/>
    </row>
    <row r="1327" spans="2:4" s="126" customFormat="1">
      <c r="B1327" s="207"/>
      <c r="C1327" s="207"/>
      <c r="D1327" s="207"/>
    </row>
    <row r="1328" spans="2:4" s="126" customFormat="1">
      <c r="B1328" s="207"/>
      <c r="C1328" s="207"/>
      <c r="D1328" s="207"/>
    </row>
    <row r="1329" spans="2:4" s="126" customFormat="1">
      <c r="B1329" s="207"/>
      <c r="C1329" s="207"/>
      <c r="D1329" s="207"/>
    </row>
    <row r="1330" spans="2:4" s="126" customFormat="1">
      <c r="B1330" s="207"/>
      <c r="C1330" s="207"/>
      <c r="D1330" s="207"/>
    </row>
    <row r="1331" spans="2:4" s="126" customFormat="1">
      <c r="B1331" s="207"/>
      <c r="C1331" s="207"/>
      <c r="D1331" s="207"/>
    </row>
    <row r="1332" spans="2:4" s="126" customFormat="1">
      <c r="B1332" s="207"/>
      <c r="C1332" s="207"/>
      <c r="D1332" s="207"/>
    </row>
    <row r="1333" spans="2:4" s="126" customFormat="1">
      <c r="B1333" s="207"/>
      <c r="C1333" s="207"/>
      <c r="D1333" s="207"/>
    </row>
    <row r="1334" spans="2:4" s="126" customFormat="1">
      <c r="B1334" s="207"/>
      <c r="C1334" s="207"/>
      <c r="D1334" s="207"/>
    </row>
    <row r="1335" spans="2:4" s="126" customFormat="1">
      <c r="B1335" s="207"/>
      <c r="C1335" s="207"/>
      <c r="D1335" s="207"/>
    </row>
    <row r="1336" spans="2:4" s="126" customFormat="1">
      <c r="B1336" s="207"/>
      <c r="C1336" s="207"/>
      <c r="D1336" s="207"/>
    </row>
    <row r="1337" spans="2:4" s="126" customFormat="1">
      <c r="B1337" s="207"/>
      <c r="C1337" s="207"/>
      <c r="D1337" s="207"/>
    </row>
    <row r="1338" spans="2:4" s="126" customFormat="1">
      <c r="B1338" s="207"/>
      <c r="C1338" s="207"/>
      <c r="D1338" s="207"/>
    </row>
    <row r="1339" spans="2:4" s="126" customFormat="1">
      <c r="B1339" s="207"/>
      <c r="C1339" s="207"/>
      <c r="D1339" s="207"/>
    </row>
    <row r="1340" spans="2:4" s="126" customFormat="1">
      <c r="B1340" s="207"/>
      <c r="C1340" s="207"/>
      <c r="D1340" s="207"/>
    </row>
    <row r="1341" spans="2:4" s="126" customFormat="1">
      <c r="B1341" s="207"/>
      <c r="C1341" s="207"/>
      <c r="D1341" s="207"/>
    </row>
    <row r="1342" spans="2:4" s="126" customFormat="1">
      <c r="B1342" s="207"/>
      <c r="C1342" s="207"/>
      <c r="D1342" s="207"/>
    </row>
    <row r="1343" spans="2:4" s="126" customFormat="1">
      <c r="B1343" s="207"/>
      <c r="C1343" s="207"/>
      <c r="D1343" s="207"/>
    </row>
    <row r="1344" spans="2:4" s="126" customFormat="1">
      <c r="B1344" s="207"/>
      <c r="C1344" s="207"/>
      <c r="D1344" s="207"/>
    </row>
    <row r="1345" spans="2:4" s="126" customFormat="1">
      <c r="B1345" s="207"/>
      <c r="C1345" s="207"/>
      <c r="D1345" s="207"/>
    </row>
    <row r="1346" spans="2:4" s="126" customFormat="1">
      <c r="B1346" s="207"/>
      <c r="C1346" s="207"/>
      <c r="D1346" s="207"/>
    </row>
    <row r="1347" spans="2:4" s="126" customFormat="1">
      <c r="B1347" s="207"/>
      <c r="C1347" s="207"/>
      <c r="D1347" s="207"/>
    </row>
    <row r="1348" spans="2:4" s="126" customFormat="1">
      <c r="B1348" s="207"/>
      <c r="C1348" s="207"/>
      <c r="D1348" s="207"/>
    </row>
    <row r="1349" spans="2:4" s="126" customFormat="1">
      <c r="B1349" s="207"/>
      <c r="C1349" s="207"/>
      <c r="D1349" s="207"/>
    </row>
    <row r="1350" spans="2:4" s="126" customFormat="1">
      <c r="B1350" s="207"/>
      <c r="C1350" s="207"/>
      <c r="D1350" s="207"/>
    </row>
    <row r="1351" spans="2:4" s="126" customFormat="1">
      <c r="B1351" s="207"/>
      <c r="C1351" s="207"/>
      <c r="D1351" s="207"/>
    </row>
    <row r="1352" spans="2:4" s="126" customFormat="1">
      <c r="B1352" s="207"/>
      <c r="C1352" s="207"/>
      <c r="D1352" s="207"/>
    </row>
    <row r="1353" spans="2:4" s="126" customFormat="1">
      <c r="B1353" s="207"/>
      <c r="C1353" s="207"/>
      <c r="D1353" s="207"/>
    </row>
    <row r="1354" spans="2:4" s="126" customFormat="1">
      <c r="B1354" s="207"/>
      <c r="C1354" s="207"/>
      <c r="D1354" s="207"/>
    </row>
    <row r="1355" spans="2:4" s="126" customFormat="1">
      <c r="B1355" s="207"/>
      <c r="C1355" s="207"/>
      <c r="D1355" s="207"/>
    </row>
    <row r="1356" spans="2:4" s="126" customFormat="1">
      <c r="B1356" s="207"/>
      <c r="C1356" s="207"/>
      <c r="D1356" s="207"/>
    </row>
    <row r="1357" spans="2:4" s="126" customFormat="1">
      <c r="B1357" s="207"/>
      <c r="C1357" s="207"/>
      <c r="D1357" s="207"/>
    </row>
    <row r="1358" spans="2:4" s="126" customFormat="1">
      <c r="B1358" s="207"/>
      <c r="C1358" s="207"/>
      <c r="D1358" s="207"/>
    </row>
    <row r="1359" spans="2:4" s="126" customFormat="1">
      <c r="B1359" s="207"/>
      <c r="C1359" s="207"/>
      <c r="D1359" s="207"/>
    </row>
    <row r="1360" spans="2:4" s="126" customFormat="1">
      <c r="B1360" s="207"/>
      <c r="C1360" s="207"/>
      <c r="D1360" s="207"/>
    </row>
    <row r="1361" spans="2:4" s="126" customFormat="1">
      <c r="B1361" s="207"/>
      <c r="C1361" s="207"/>
      <c r="D1361" s="207"/>
    </row>
    <row r="1362" spans="2:4" s="126" customFormat="1">
      <c r="B1362" s="207"/>
      <c r="C1362" s="207"/>
      <c r="D1362" s="207"/>
    </row>
    <row r="1363" spans="2:4" s="126" customFormat="1">
      <c r="B1363" s="207"/>
      <c r="C1363" s="207"/>
      <c r="D1363" s="207"/>
    </row>
    <row r="1364" spans="2:4" s="126" customFormat="1">
      <c r="B1364" s="207"/>
      <c r="C1364" s="207"/>
      <c r="D1364" s="207"/>
    </row>
    <row r="1365" spans="2:4" s="126" customFormat="1">
      <c r="B1365" s="207"/>
      <c r="C1365" s="207"/>
      <c r="D1365" s="207"/>
    </row>
    <row r="1366" spans="2:4" s="126" customFormat="1">
      <c r="B1366" s="207"/>
      <c r="C1366" s="207"/>
      <c r="D1366" s="207"/>
    </row>
    <row r="1367" spans="2:4" s="126" customFormat="1">
      <c r="B1367" s="207"/>
      <c r="C1367" s="207"/>
      <c r="D1367" s="207"/>
    </row>
    <row r="1368" spans="2:4" s="126" customFormat="1">
      <c r="B1368" s="207"/>
      <c r="C1368" s="207"/>
      <c r="D1368" s="207"/>
    </row>
    <row r="1369" spans="2:4" s="126" customFormat="1">
      <c r="B1369" s="207"/>
      <c r="C1369" s="207"/>
      <c r="D1369" s="207"/>
    </row>
    <row r="1370" spans="2:4" s="126" customFormat="1">
      <c r="B1370" s="207"/>
      <c r="C1370" s="207"/>
      <c r="D1370" s="207"/>
    </row>
    <row r="1371" spans="2:4" s="126" customFormat="1">
      <c r="B1371" s="207"/>
      <c r="C1371" s="207"/>
      <c r="D1371" s="207"/>
    </row>
    <row r="1372" spans="2:4" s="126" customFormat="1">
      <c r="B1372" s="207"/>
      <c r="C1372" s="207"/>
      <c r="D1372" s="207"/>
    </row>
    <row r="1373" spans="2:4" s="126" customFormat="1">
      <c r="B1373" s="207"/>
      <c r="C1373" s="207"/>
      <c r="D1373" s="207"/>
    </row>
    <row r="1374" spans="2:4" s="126" customFormat="1">
      <c r="B1374" s="207"/>
      <c r="C1374" s="207"/>
      <c r="D1374" s="207"/>
    </row>
    <row r="1375" spans="2:4" s="126" customFormat="1">
      <c r="B1375" s="207"/>
      <c r="C1375" s="207"/>
      <c r="D1375" s="207"/>
    </row>
    <row r="1376" spans="2:4" s="126" customFormat="1">
      <c r="B1376" s="207"/>
      <c r="C1376" s="207"/>
      <c r="D1376" s="207"/>
    </row>
    <row r="1377" spans="2:4" s="126" customFormat="1">
      <c r="B1377" s="207"/>
      <c r="C1377" s="207"/>
      <c r="D1377" s="207"/>
    </row>
    <row r="1378" spans="2:4" s="126" customFormat="1">
      <c r="B1378" s="207"/>
      <c r="C1378" s="207"/>
      <c r="D1378" s="207"/>
    </row>
    <row r="1379" spans="2:4" s="126" customFormat="1">
      <c r="B1379" s="207"/>
      <c r="C1379" s="207"/>
      <c r="D1379" s="207"/>
    </row>
    <row r="1380" spans="2:4" s="126" customFormat="1">
      <c r="B1380" s="207"/>
      <c r="C1380" s="207"/>
      <c r="D1380" s="207"/>
    </row>
    <row r="1381" spans="2:4" s="126" customFormat="1">
      <c r="B1381" s="207"/>
      <c r="C1381" s="207"/>
      <c r="D1381" s="207"/>
    </row>
    <row r="1382" spans="2:4" s="126" customFormat="1">
      <c r="B1382" s="207"/>
      <c r="C1382" s="207"/>
      <c r="D1382" s="207"/>
    </row>
    <row r="1383" spans="2:4" s="126" customFormat="1">
      <c r="B1383" s="207"/>
      <c r="C1383" s="207"/>
      <c r="D1383" s="207"/>
    </row>
    <row r="1384" spans="2:4" s="126" customFormat="1">
      <c r="B1384" s="207"/>
      <c r="C1384" s="207"/>
      <c r="D1384" s="207"/>
    </row>
    <row r="1385" spans="2:4" s="126" customFormat="1">
      <c r="B1385" s="207"/>
      <c r="C1385" s="207"/>
      <c r="D1385" s="207"/>
    </row>
    <row r="1386" spans="2:4" s="126" customFormat="1">
      <c r="B1386" s="207"/>
      <c r="C1386" s="207"/>
      <c r="D1386" s="207"/>
    </row>
    <row r="1387" spans="2:4" s="126" customFormat="1">
      <c r="B1387" s="207"/>
      <c r="C1387" s="207"/>
      <c r="D1387" s="207"/>
    </row>
    <row r="1388" spans="2:4" s="126" customFormat="1">
      <c r="B1388" s="207"/>
      <c r="C1388" s="207"/>
      <c r="D1388" s="207"/>
    </row>
    <row r="1389" spans="2:4" s="126" customFormat="1">
      <c r="B1389" s="207"/>
      <c r="C1389" s="207"/>
      <c r="D1389" s="207"/>
    </row>
    <row r="1390" spans="2:4" s="126" customFormat="1">
      <c r="B1390" s="207"/>
      <c r="C1390" s="207"/>
      <c r="D1390" s="207"/>
    </row>
    <row r="1391" spans="2:4" s="126" customFormat="1">
      <c r="B1391" s="207"/>
      <c r="C1391" s="207"/>
      <c r="D1391" s="207"/>
    </row>
    <row r="1392" spans="2:4" s="126" customFormat="1">
      <c r="B1392" s="207"/>
      <c r="C1392" s="207"/>
      <c r="D1392" s="207"/>
    </row>
    <row r="1393" spans="2:4" s="126" customFormat="1">
      <c r="B1393" s="207"/>
      <c r="C1393" s="207"/>
      <c r="D1393" s="207"/>
    </row>
    <row r="1394" spans="2:4" s="126" customFormat="1">
      <c r="B1394" s="207"/>
      <c r="C1394" s="207"/>
      <c r="D1394" s="207"/>
    </row>
    <row r="1395" spans="2:4" s="126" customFormat="1">
      <c r="B1395" s="207"/>
      <c r="C1395" s="207"/>
      <c r="D1395" s="207"/>
    </row>
    <row r="1396" spans="2:4" s="126" customFormat="1">
      <c r="B1396" s="207"/>
      <c r="C1396" s="207"/>
      <c r="D1396" s="207"/>
    </row>
    <row r="1397" spans="2:4" s="126" customFormat="1">
      <c r="B1397" s="207"/>
      <c r="C1397" s="207"/>
      <c r="D1397" s="207"/>
    </row>
    <row r="1398" spans="2:4" s="126" customFormat="1">
      <c r="B1398" s="207"/>
      <c r="C1398" s="207"/>
      <c r="D1398" s="207"/>
    </row>
    <row r="1399" spans="2:4" s="126" customFormat="1">
      <c r="B1399" s="207"/>
      <c r="C1399" s="207"/>
      <c r="D1399" s="207"/>
    </row>
    <row r="1400" spans="2:4" s="126" customFormat="1">
      <c r="B1400" s="207"/>
      <c r="C1400" s="207"/>
      <c r="D1400" s="207"/>
    </row>
    <row r="1401" spans="2:4" s="126" customFormat="1">
      <c r="B1401" s="207"/>
      <c r="C1401" s="207"/>
      <c r="D1401" s="207"/>
    </row>
    <row r="1402" spans="2:4" s="126" customFormat="1">
      <c r="B1402" s="207"/>
      <c r="C1402" s="207"/>
      <c r="D1402" s="207"/>
    </row>
    <row r="1403" spans="2:4" s="126" customFormat="1">
      <c r="B1403" s="207"/>
      <c r="C1403" s="207"/>
      <c r="D1403" s="207"/>
    </row>
    <row r="1404" spans="2:4" s="126" customFormat="1">
      <c r="B1404" s="207"/>
      <c r="C1404" s="207"/>
      <c r="D1404" s="207"/>
    </row>
    <row r="1405" spans="2:4" s="126" customFormat="1">
      <c r="B1405" s="207"/>
      <c r="C1405" s="207"/>
      <c r="D1405" s="207"/>
    </row>
    <row r="1406" spans="2:4" s="126" customFormat="1">
      <c r="B1406" s="207"/>
      <c r="C1406" s="207"/>
      <c r="D1406" s="207"/>
    </row>
    <row r="1407" spans="2:4" s="126" customFormat="1">
      <c r="B1407" s="207"/>
      <c r="C1407" s="207"/>
      <c r="D1407" s="207"/>
    </row>
    <row r="1408" spans="2:4" s="126" customFormat="1">
      <c r="B1408" s="207"/>
      <c r="C1408" s="207"/>
      <c r="D1408" s="207"/>
    </row>
    <row r="1409" spans="2:4" s="126" customFormat="1">
      <c r="B1409" s="207"/>
      <c r="C1409" s="207"/>
      <c r="D1409" s="207"/>
    </row>
    <row r="1410" spans="2:4" s="126" customFormat="1">
      <c r="B1410" s="207"/>
      <c r="C1410" s="207"/>
      <c r="D1410" s="207"/>
    </row>
    <row r="1411" spans="2:4" s="126" customFormat="1">
      <c r="B1411" s="207"/>
      <c r="C1411" s="207"/>
      <c r="D1411" s="207"/>
    </row>
    <row r="1412" spans="2:4" s="126" customFormat="1">
      <c r="B1412" s="207"/>
      <c r="C1412" s="207"/>
      <c r="D1412" s="207"/>
    </row>
    <row r="1413" spans="2:4" s="126" customFormat="1">
      <c r="B1413" s="207"/>
      <c r="C1413" s="207"/>
      <c r="D1413" s="207"/>
    </row>
    <row r="1414" spans="2:4" s="126" customFormat="1">
      <c r="B1414" s="207"/>
      <c r="C1414" s="207"/>
      <c r="D1414" s="207"/>
    </row>
    <row r="1415" spans="2:4" s="126" customFormat="1">
      <c r="B1415" s="207"/>
      <c r="C1415" s="207"/>
      <c r="D1415" s="207"/>
    </row>
    <row r="1416" spans="2:4" s="126" customFormat="1">
      <c r="B1416" s="207"/>
      <c r="C1416" s="207"/>
      <c r="D1416" s="207"/>
    </row>
    <row r="1417" spans="2:4" s="126" customFormat="1">
      <c r="B1417" s="207"/>
      <c r="C1417" s="207"/>
      <c r="D1417" s="207"/>
    </row>
    <row r="1418" spans="2:4" s="126" customFormat="1">
      <c r="B1418" s="207"/>
      <c r="C1418" s="207"/>
      <c r="D1418" s="207"/>
    </row>
    <row r="1419" spans="2:4" s="126" customFormat="1">
      <c r="B1419" s="207"/>
      <c r="C1419" s="207"/>
      <c r="D1419" s="207"/>
    </row>
    <row r="1420" spans="2:4" s="126" customFormat="1">
      <c r="B1420" s="207"/>
      <c r="C1420" s="207"/>
      <c r="D1420" s="207"/>
    </row>
    <row r="1421" spans="2:4" s="126" customFormat="1">
      <c r="B1421" s="207"/>
      <c r="C1421" s="207"/>
      <c r="D1421" s="207"/>
    </row>
    <row r="1422" spans="2:4" s="126" customFormat="1">
      <c r="B1422" s="207"/>
      <c r="C1422" s="207"/>
      <c r="D1422" s="207"/>
    </row>
    <row r="1423" spans="2:4" s="126" customFormat="1">
      <c r="B1423" s="207"/>
      <c r="C1423" s="207"/>
      <c r="D1423" s="207"/>
    </row>
    <row r="1424" spans="2:4" s="126" customFormat="1">
      <c r="B1424" s="207"/>
      <c r="C1424" s="207"/>
      <c r="D1424" s="207"/>
    </row>
    <row r="1425" spans="2:4" s="126" customFormat="1">
      <c r="B1425" s="207"/>
      <c r="C1425" s="207"/>
      <c r="D1425" s="207"/>
    </row>
    <row r="1426" spans="2:4" s="126" customFormat="1">
      <c r="B1426" s="207"/>
      <c r="C1426" s="207"/>
      <c r="D1426" s="207"/>
    </row>
    <row r="1427" spans="2:4" s="126" customFormat="1">
      <c r="B1427" s="207"/>
      <c r="C1427" s="207"/>
      <c r="D1427" s="207"/>
    </row>
    <row r="1428" spans="2:4" s="126" customFormat="1">
      <c r="B1428" s="207"/>
      <c r="C1428" s="207"/>
      <c r="D1428" s="207"/>
    </row>
    <row r="1429" spans="2:4" s="126" customFormat="1">
      <c r="B1429" s="207"/>
      <c r="C1429" s="207"/>
      <c r="D1429" s="207"/>
    </row>
    <row r="1430" spans="2:4" s="126" customFormat="1">
      <c r="B1430" s="207"/>
      <c r="C1430" s="207"/>
      <c r="D1430" s="207"/>
    </row>
    <row r="1431" spans="2:4" s="126" customFormat="1">
      <c r="B1431" s="207"/>
      <c r="C1431" s="207"/>
      <c r="D1431" s="207"/>
    </row>
    <row r="1432" spans="2:4" s="126" customFormat="1">
      <c r="B1432" s="207"/>
      <c r="C1432" s="207"/>
      <c r="D1432" s="207"/>
    </row>
    <row r="1433" spans="2:4" s="126" customFormat="1">
      <c r="B1433" s="207"/>
      <c r="C1433" s="207"/>
      <c r="D1433" s="207"/>
    </row>
    <row r="1434" spans="2:4" s="126" customFormat="1">
      <c r="B1434" s="207"/>
      <c r="C1434" s="207"/>
      <c r="D1434" s="207"/>
    </row>
    <row r="1435" spans="2:4" s="126" customFormat="1">
      <c r="B1435" s="207"/>
      <c r="C1435" s="207"/>
      <c r="D1435" s="207"/>
    </row>
    <row r="1436" spans="2:4" s="126" customFormat="1">
      <c r="B1436" s="207"/>
      <c r="C1436" s="207"/>
      <c r="D1436" s="207"/>
    </row>
    <row r="1437" spans="2:4" s="126" customFormat="1">
      <c r="B1437" s="207"/>
      <c r="C1437" s="207"/>
      <c r="D1437" s="207"/>
    </row>
    <row r="1438" spans="2:4" s="126" customFormat="1">
      <c r="B1438" s="207"/>
      <c r="C1438" s="207"/>
      <c r="D1438" s="207"/>
    </row>
    <row r="1439" spans="2:4" s="126" customFormat="1">
      <c r="B1439" s="207"/>
      <c r="C1439" s="207"/>
      <c r="D1439" s="207"/>
    </row>
    <row r="1440" spans="2:4" s="126" customFormat="1">
      <c r="B1440" s="207"/>
      <c r="C1440" s="207"/>
      <c r="D1440" s="207"/>
    </row>
    <row r="1441" spans="2:4" s="126" customFormat="1">
      <c r="B1441" s="207"/>
      <c r="C1441" s="207"/>
      <c r="D1441" s="207"/>
    </row>
    <row r="1442" spans="2:4" s="126" customFormat="1">
      <c r="B1442" s="207"/>
      <c r="C1442" s="207"/>
      <c r="D1442" s="207"/>
    </row>
    <row r="1443" spans="2:4" s="126" customFormat="1">
      <c r="B1443" s="207"/>
      <c r="C1443" s="207"/>
      <c r="D1443" s="207"/>
    </row>
    <row r="1444" spans="2:4" s="126" customFormat="1">
      <c r="B1444" s="207"/>
      <c r="C1444" s="207"/>
      <c r="D1444" s="207"/>
    </row>
    <row r="1445" spans="2:4" s="126" customFormat="1">
      <c r="B1445" s="207"/>
      <c r="C1445" s="207"/>
      <c r="D1445" s="207"/>
    </row>
    <row r="1446" spans="2:4" s="126" customFormat="1">
      <c r="B1446" s="207"/>
      <c r="C1446" s="207"/>
      <c r="D1446" s="207"/>
    </row>
    <row r="1447" spans="2:4" s="126" customFormat="1">
      <c r="B1447" s="207"/>
      <c r="C1447" s="207"/>
      <c r="D1447" s="207"/>
    </row>
    <row r="1448" spans="2:4" s="126" customFormat="1">
      <c r="B1448" s="207"/>
      <c r="C1448" s="207"/>
      <c r="D1448" s="207"/>
    </row>
    <row r="1449" spans="2:4" s="126" customFormat="1">
      <c r="B1449" s="207"/>
      <c r="C1449" s="207"/>
      <c r="D1449" s="207"/>
    </row>
    <row r="1450" spans="2:4" s="126" customFormat="1">
      <c r="B1450" s="207"/>
      <c r="C1450" s="207"/>
      <c r="D1450" s="207"/>
    </row>
    <row r="1451" spans="2:4" s="126" customFormat="1">
      <c r="B1451" s="207"/>
      <c r="C1451" s="207"/>
      <c r="D1451" s="207"/>
    </row>
    <row r="1452" spans="2:4" s="126" customFormat="1">
      <c r="B1452" s="207"/>
      <c r="C1452" s="207"/>
      <c r="D1452" s="207"/>
    </row>
    <row r="1453" spans="2:4" s="126" customFormat="1">
      <c r="B1453" s="207"/>
      <c r="C1453" s="207"/>
      <c r="D1453" s="207"/>
    </row>
    <row r="1454" spans="2:4" s="126" customFormat="1">
      <c r="B1454" s="207"/>
      <c r="C1454" s="207"/>
      <c r="D1454" s="207"/>
    </row>
    <row r="1455" spans="2:4" s="126" customFormat="1">
      <c r="B1455" s="207"/>
      <c r="C1455" s="207"/>
      <c r="D1455" s="207"/>
    </row>
    <row r="1456" spans="2:4" s="126" customFormat="1">
      <c r="B1456" s="207"/>
      <c r="C1456" s="207"/>
      <c r="D1456" s="207"/>
    </row>
    <row r="1457" spans="2:4" s="126" customFormat="1">
      <c r="B1457" s="207"/>
      <c r="C1457" s="207"/>
      <c r="D1457" s="207"/>
    </row>
    <row r="1458" spans="2:4" s="126" customFormat="1">
      <c r="B1458" s="207"/>
      <c r="C1458" s="207"/>
      <c r="D1458" s="207"/>
    </row>
    <row r="1459" spans="2:4" s="126" customFormat="1">
      <c r="B1459" s="207"/>
      <c r="C1459" s="207"/>
      <c r="D1459" s="207"/>
    </row>
    <row r="1460" spans="2:4" s="126" customFormat="1">
      <c r="B1460" s="207"/>
      <c r="C1460" s="207"/>
      <c r="D1460" s="207"/>
    </row>
    <row r="1461" spans="2:4" s="126" customFormat="1">
      <c r="B1461" s="207"/>
      <c r="C1461" s="207"/>
      <c r="D1461" s="207"/>
    </row>
    <row r="1462" spans="2:4" s="126" customFormat="1">
      <c r="B1462" s="207"/>
      <c r="C1462" s="207"/>
      <c r="D1462" s="207"/>
    </row>
    <row r="1463" spans="2:4" s="126" customFormat="1">
      <c r="B1463" s="207"/>
      <c r="C1463" s="207"/>
      <c r="D1463" s="207"/>
    </row>
    <row r="1464" spans="2:4" s="126" customFormat="1">
      <c r="B1464" s="207"/>
      <c r="C1464" s="207"/>
      <c r="D1464" s="207"/>
    </row>
    <row r="1465" spans="2:4" s="126" customFormat="1">
      <c r="B1465" s="207"/>
      <c r="C1465" s="207"/>
      <c r="D1465" s="207"/>
    </row>
    <row r="1466" spans="2:4" s="126" customFormat="1">
      <c r="B1466" s="207"/>
      <c r="C1466" s="207"/>
      <c r="D1466" s="207"/>
    </row>
    <row r="1467" spans="2:4" s="126" customFormat="1">
      <c r="B1467" s="207"/>
      <c r="C1467" s="207"/>
      <c r="D1467" s="207"/>
    </row>
    <row r="1468" spans="2:4" s="126" customFormat="1">
      <c r="B1468" s="207"/>
      <c r="C1468" s="207"/>
      <c r="D1468" s="207"/>
    </row>
    <row r="1469" spans="2:4" s="126" customFormat="1">
      <c r="B1469" s="207"/>
      <c r="C1469" s="207"/>
      <c r="D1469" s="207"/>
    </row>
    <row r="1470" spans="2:4" s="126" customFormat="1">
      <c r="B1470" s="207"/>
      <c r="C1470" s="207"/>
      <c r="D1470" s="207"/>
    </row>
    <row r="1471" spans="2:4" s="126" customFormat="1">
      <c r="B1471" s="207"/>
      <c r="C1471" s="207"/>
      <c r="D1471" s="207"/>
    </row>
    <row r="1472" spans="2:4" s="126" customFormat="1">
      <c r="B1472" s="207"/>
      <c r="C1472" s="207"/>
      <c r="D1472" s="207"/>
    </row>
    <row r="1473" spans="2:4" s="126" customFormat="1">
      <c r="B1473" s="207"/>
      <c r="C1473" s="207"/>
      <c r="D1473" s="207"/>
    </row>
    <row r="1474" spans="2:4" s="126" customFormat="1">
      <c r="B1474" s="207"/>
      <c r="C1474" s="207"/>
      <c r="D1474" s="207"/>
    </row>
    <row r="1475" spans="2:4" s="126" customFormat="1">
      <c r="B1475" s="207"/>
      <c r="C1475" s="207"/>
      <c r="D1475" s="207"/>
    </row>
    <row r="1476" spans="2:4" s="126" customFormat="1">
      <c r="B1476" s="207"/>
      <c r="C1476" s="207"/>
      <c r="D1476" s="207"/>
    </row>
    <row r="1477" spans="2:4" s="126" customFormat="1">
      <c r="B1477" s="207"/>
      <c r="C1477" s="207"/>
      <c r="D1477" s="207"/>
    </row>
    <row r="1478" spans="2:4" s="126" customFormat="1">
      <c r="B1478" s="207"/>
      <c r="C1478" s="207"/>
      <c r="D1478" s="207"/>
    </row>
    <row r="1479" spans="2:4" s="126" customFormat="1">
      <c r="B1479" s="207"/>
      <c r="C1479" s="207"/>
      <c r="D1479" s="207"/>
    </row>
    <row r="1480" spans="2:4" s="126" customFormat="1">
      <c r="B1480" s="207"/>
      <c r="C1480" s="207"/>
      <c r="D1480" s="207"/>
    </row>
    <row r="1481" spans="2:4" s="126" customFormat="1">
      <c r="B1481" s="207"/>
      <c r="C1481" s="207"/>
      <c r="D1481" s="207"/>
    </row>
    <row r="1482" spans="2:4" s="126" customFormat="1">
      <c r="B1482" s="207"/>
      <c r="C1482" s="207"/>
      <c r="D1482" s="207"/>
    </row>
    <row r="1483" spans="2:4" s="126" customFormat="1">
      <c r="B1483" s="207"/>
      <c r="C1483" s="207"/>
      <c r="D1483" s="207"/>
    </row>
    <row r="1484" spans="2:4" s="126" customFormat="1">
      <c r="B1484" s="207"/>
      <c r="C1484" s="207"/>
      <c r="D1484" s="207"/>
    </row>
    <row r="1485" spans="2:4" s="126" customFormat="1">
      <c r="B1485" s="207"/>
      <c r="C1485" s="207"/>
      <c r="D1485" s="207"/>
    </row>
    <row r="1486" spans="2:4" s="126" customFormat="1">
      <c r="B1486" s="207"/>
      <c r="C1486" s="207"/>
      <c r="D1486" s="207"/>
    </row>
    <row r="1487" spans="2:4" s="126" customFormat="1">
      <c r="B1487" s="207"/>
      <c r="C1487" s="207"/>
      <c r="D1487" s="207"/>
    </row>
    <row r="1488" spans="2:4" s="126" customFormat="1">
      <c r="B1488" s="207"/>
      <c r="C1488" s="207"/>
      <c r="D1488" s="207"/>
    </row>
    <row r="1489" spans="2:4" s="126" customFormat="1">
      <c r="B1489" s="207"/>
      <c r="C1489" s="207"/>
      <c r="D1489" s="207"/>
    </row>
    <row r="1490" spans="2:4" s="126" customFormat="1">
      <c r="B1490" s="207"/>
      <c r="C1490" s="207"/>
      <c r="D1490" s="207"/>
    </row>
    <row r="1491" spans="2:4" s="126" customFormat="1">
      <c r="B1491" s="207"/>
      <c r="C1491" s="207"/>
      <c r="D1491" s="207"/>
    </row>
    <row r="1492" spans="2:4" s="126" customFormat="1">
      <c r="B1492" s="207"/>
      <c r="C1492" s="207"/>
      <c r="D1492" s="207"/>
    </row>
    <row r="1493" spans="2:4" s="126" customFormat="1">
      <c r="B1493" s="207"/>
      <c r="C1493" s="207"/>
      <c r="D1493" s="207"/>
    </row>
    <row r="1494" spans="2:4" s="126" customFormat="1">
      <c r="B1494" s="207"/>
      <c r="C1494" s="207"/>
      <c r="D1494" s="207"/>
    </row>
    <row r="1495" spans="2:4" s="126" customFormat="1">
      <c r="B1495" s="207"/>
      <c r="C1495" s="207"/>
      <c r="D1495" s="207"/>
    </row>
    <row r="1496" spans="2:4" s="126" customFormat="1">
      <c r="B1496" s="207"/>
      <c r="C1496" s="207"/>
      <c r="D1496" s="207"/>
    </row>
    <row r="1497" spans="2:4" s="126" customFormat="1">
      <c r="B1497" s="207"/>
      <c r="C1497" s="207"/>
      <c r="D1497" s="207"/>
    </row>
    <row r="1498" spans="2:4" s="126" customFormat="1">
      <c r="B1498" s="207"/>
      <c r="C1498" s="207"/>
      <c r="D1498" s="207"/>
    </row>
    <row r="1499" spans="2:4" s="126" customFormat="1">
      <c r="B1499" s="207"/>
      <c r="C1499" s="207"/>
      <c r="D1499" s="207"/>
    </row>
    <row r="1500" spans="2:4" s="126" customFormat="1">
      <c r="B1500" s="207"/>
      <c r="C1500" s="207"/>
      <c r="D1500" s="207"/>
    </row>
    <row r="1501" spans="2:4" s="126" customFormat="1">
      <c r="B1501" s="207"/>
      <c r="C1501" s="207"/>
      <c r="D1501" s="207"/>
    </row>
    <row r="1502" spans="2:4" s="126" customFormat="1">
      <c r="B1502" s="207"/>
      <c r="C1502" s="207"/>
      <c r="D1502" s="207"/>
    </row>
    <row r="1503" spans="2:4" s="126" customFormat="1">
      <c r="B1503" s="207"/>
      <c r="C1503" s="207"/>
      <c r="D1503" s="207"/>
    </row>
    <row r="1504" spans="2:4" s="126" customFormat="1">
      <c r="B1504" s="207"/>
      <c r="C1504" s="207"/>
      <c r="D1504" s="207"/>
    </row>
    <row r="1505" spans="2:4" s="126" customFormat="1">
      <c r="B1505" s="207"/>
      <c r="C1505" s="207"/>
      <c r="D1505" s="207"/>
    </row>
    <row r="1506" spans="2:4" s="126" customFormat="1">
      <c r="B1506" s="207"/>
      <c r="C1506" s="207"/>
      <c r="D1506" s="207"/>
    </row>
    <row r="1507" spans="2:4" s="126" customFormat="1">
      <c r="B1507" s="207"/>
      <c r="C1507" s="207"/>
      <c r="D1507" s="207"/>
    </row>
    <row r="1508" spans="2:4" s="126" customFormat="1">
      <c r="B1508" s="207"/>
      <c r="C1508" s="207"/>
      <c r="D1508" s="207"/>
    </row>
    <row r="1509" spans="2:4" s="126" customFormat="1">
      <c r="B1509" s="207"/>
      <c r="C1509" s="207"/>
      <c r="D1509" s="207"/>
    </row>
    <row r="1510" spans="2:4" s="126" customFormat="1">
      <c r="B1510" s="207"/>
      <c r="C1510" s="207"/>
      <c r="D1510" s="207"/>
    </row>
    <row r="1511" spans="2:4" s="126" customFormat="1">
      <c r="B1511" s="207"/>
      <c r="C1511" s="207"/>
      <c r="D1511" s="207"/>
    </row>
    <row r="1512" spans="2:4" s="126" customFormat="1">
      <c r="B1512" s="207"/>
      <c r="C1512" s="207"/>
      <c r="D1512" s="207"/>
    </row>
    <row r="1513" spans="2:4" s="126" customFormat="1">
      <c r="B1513" s="207"/>
      <c r="C1513" s="207"/>
      <c r="D1513" s="207"/>
    </row>
    <row r="1514" spans="2:4" s="126" customFormat="1">
      <c r="B1514" s="207"/>
      <c r="C1514" s="207"/>
      <c r="D1514" s="207"/>
    </row>
    <row r="1515" spans="2:4" s="126" customFormat="1">
      <c r="B1515" s="207"/>
      <c r="C1515" s="207"/>
      <c r="D1515" s="207"/>
    </row>
    <row r="1516" spans="2:4" s="126" customFormat="1">
      <c r="B1516" s="207"/>
      <c r="C1516" s="207"/>
      <c r="D1516" s="207"/>
    </row>
    <row r="1517" spans="2:4" s="126" customFormat="1">
      <c r="B1517" s="207"/>
      <c r="C1517" s="207"/>
      <c r="D1517" s="207"/>
    </row>
    <row r="1518" spans="2:4" s="126" customFormat="1">
      <c r="B1518" s="207"/>
      <c r="C1518" s="207"/>
      <c r="D1518" s="207"/>
    </row>
    <row r="1519" spans="2:4" s="126" customFormat="1">
      <c r="B1519" s="207"/>
      <c r="C1519" s="207"/>
      <c r="D1519" s="207"/>
    </row>
    <row r="1520" spans="2:4" s="126" customFormat="1">
      <c r="B1520" s="207"/>
      <c r="C1520" s="207"/>
      <c r="D1520" s="207"/>
    </row>
    <row r="1521" spans="2:4" s="126" customFormat="1">
      <c r="B1521" s="207"/>
      <c r="C1521" s="207"/>
      <c r="D1521" s="207"/>
    </row>
    <row r="1522" spans="2:4" s="126" customFormat="1">
      <c r="B1522" s="207"/>
      <c r="C1522" s="207"/>
      <c r="D1522" s="207"/>
    </row>
    <row r="1523" spans="2:4" s="126" customFormat="1">
      <c r="B1523" s="207"/>
      <c r="C1523" s="207"/>
      <c r="D1523" s="207"/>
    </row>
    <row r="1524" spans="2:4" s="126" customFormat="1">
      <c r="B1524" s="207"/>
      <c r="C1524" s="207"/>
      <c r="D1524" s="207"/>
    </row>
    <row r="1525" spans="2:4" s="126" customFormat="1">
      <c r="B1525" s="207"/>
      <c r="C1525" s="207"/>
      <c r="D1525" s="207"/>
    </row>
    <row r="1526" spans="2:4" s="126" customFormat="1">
      <c r="B1526" s="207"/>
      <c r="C1526" s="207"/>
      <c r="D1526" s="207"/>
    </row>
    <row r="1527" spans="2:4" s="126" customFormat="1">
      <c r="B1527" s="207"/>
      <c r="C1527" s="207"/>
      <c r="D1527" s="207"/>
    </row>
    <row r="1528" spans="2:4" s="126" customFormat="1">
      <c r="B1528" s="207"/>
      <c r="C1528" s="207"/>
      <c r="D1528" s="207"/>
    </row>
    <row r="1529" spans="2:4" s="126" customFormat="1">
      <c r="B1529" s="207"/>
      <c r="C1529" s="207"/>
      <c r="D1529" s="207"/>
    </row>
    <row r="1530" spans="2:4" s="126" customFormat="1">
      <c r="B1530" s="207"/>
      <c r="C1530" s="207"/>
      <c r="D1530" s="207"/>
    </row>
    <row r="1531" spans="2:4" s="126" customFormat="1">
      <c r="B1531" s="207"/>
      <c r="C1531" s="207"/>
      <c r="D1531" s="207"/>
    </row>
    <row r="1532" spans="2:4" s="126" customFormat="1">
      <c r="B1532" s="207"/>
      <c r="C1532" s="207"/>
      <c r="D1532" s="207"/>
    </row>
    <row r="1533" spans="2:4" s="126" customFormat="1">
      <c r="B1533" s="207"/>
      <c r="C1533" s="207"/>
      <c r="D1533" s="207"/>
    </row>
    <row r="1534" spans="2:4" s="126" customFormat="1">
      <c r="B1534" s="207"/>
      <c r="C1534" s="207"/>
      <c r="D1534" s="207"/>
    </row>
    <row r="1535" spans="2:4" s="126" customFormat="1">
      <c r="B1535" s="207"/>
      <c r="C1535" s="207"/>
      <c r="D1535" s="207"/>
    </row>
    <row r="1536" spans="2:4" s="126" customFormat="1">
      <c r="B1536" s="207"/>
      <c r="C1536" s="207"/>
      <c r="D1536" s="207"/>
    </row>
    <row r="1537" spans="2:4" s="126" customFormat="1">
      <c r="B1537" s="207"/>
      <c r="C1537" s="207"/>
      <c r="D1537" s="207"/>
    </row>
    <row r="1538" spans="2:4" s="126" customFormat="1">
      <c r="B1538" s="207"/>
      <c r="C1538" s="207"/>
      <c r="D1538" s="207"/>
    </row>
    <row r="1539" spans="2:4" s="126" customFormat="1">
      <c r="B1539" s="207"/>
      <c r="C1539" s="207"/>
      <c r="D1539" s="207"/>
    </row>
    <row r="1540" spans="2:4" s="126" customFormat="1">
      <c r="B1540" s="207"/>
      <c r="C1540" s="207"/>
      <c r="D1540" s="207"/>
    </row>
    <row r="1541" spans="2:4" s="126" customFormat="1">
      <c r="B1541" s="207"/>
      <c r="C1541" s="207"/>
      <c r="D1541" s="207"/>
    </row>
    <row r="1542" spans="2:4" s="126" customFormat="1">
      <c r="B1542" s="207"/>
      <c r="C1542" s="207"/>
      <c r="D1542" s="207"/>
    </row>
    <row r="1543" spans="2:4" s="126" customFormat="1">
      <c r="B1543" s="207"/>
      <c r="C1543" s="207"/>
      <c r="D1543" s="207"/>
    </row>
    <row r="1544" spans="2:4" s="126" customFormat="1">
      <c r="B1544" s="207"/>
      <c r="C1544" s="207"/>
      <c r="D1544" s="207"/>
    </row>
    <row r="1545" spans="2:4" s="126" customFormat="1">
      <c r="B1545" s="207"/>
      <c r="C1545" s="207"/>
      <c r="D1545" s="207"/>
    </row>
    <row r="1546" spans="2:4" s="126" customFormat="1">
      <c r="B1546" s="207"/>
      <c r="C1546" s="207"/>
      <c r="D1546" s="207"/>
    </row>
    <row r="1547" spans="2:4" s="126" customFormat="1">
      <c r="B1547" s="207"/>
      <c r="C1547" s="207"/>
      <c r="D1547" s="207"/>
    </row>
    <row r="1548" spans="2:4" s="126" customFormat="1">
      <c r="B1548" s="207"/>
      <c r="C1548" s="207"/>
      <c r="D1548" s="207"/>
    </row>
    <row r="1549" spans="2:4" s="126" customFormat="1">
      <c r="B1549" s="207"/>
      <c r="C1549" s="207"/>
      <c r="D1549" s="207"/>
    </row>
    <row r="1550" spans="2:4" s="126" customFormat="1">
      <c r="B1550" s="207"/>
      <c r="C1550" s="207"/>
      <c r="D1550" s="207"/>
    </row>
    <row r="1551" spans="2:4" s="126" customFormat="1">
      <c r="B1551" s="207"/>
      <c r="C1551" s="207"/>
      <c r="D1551" s="207"/>
    </row>
    <row r="1552" spans="2:4" s="126" customFormat="1">
      <c r="B1552" s="207"/>
      <c r="C1552" s="207"/>
      <c r="D1552" s="207"/>
    </row>
    <row r="1553" spans="2:4" s="126" customFormat="1">
      <c r="B1553" s="207"/>
      <c r="C1553" s="207"/>
      <c r="D1553" s="207"/>
    </row>
    <row r="1554" spans="2:4" s="126" customFormat="1">
      <c r="B1554" s="207"/>
      <c r="C1554" s="207"/>
      <c r="D1554" s="207"/>
    </row>
    <row r="1555" spans="2:4" s="126" customFormat="1">
      <c r="B1555" s="207"/>
      <c r="C1555" s="207"/>
      <c r="D1555" s="207"/>
    </row>
    <row r="1556" spans="2:4" s="126" customFormat="1">
      <c r="B1556" s="207"/>
      <c r="C1556" s="207"/>
      <c r="D1556" s="207"/>
    </row>
    <row r="1557" spans="2:4" s="126" customFormat="1">
      <c r="B1557" s="207"/>
      <c r="C1557" s="207"/>
      <c r="D1557" s="207"/>
    </row>
    <row r="1558" spans="2:4" s="126" customFormat="1">
      <c r="B1558" s="207"/>
      <c r="C1558" s="207"/>
      <c r="D1558" s="207"/>
    </row>
    <row r="1559" spans="2:4" s="126" customFormat="1">
      <c r="B1559" s="207"/>
      <c r="C1559" s="207"/>
      <c r="D1559" s="207"/>
    </row>
    <row r="1560" spans="2:4" s="126" customFormat="1">
      <c r="B1560" s="207"/>
      <c r="C1560" s="207"/>
      <c r="D1560" s="207"/>
    </row>
    <row r="1561" spans="2:4" s="126" customFormat="1">
      <c r="B1561" s="207"/>
      <c r="C1561" s="207"/>
      <c r="D1561" s="207"/>
    </row>
    <row r="1562" spans="2:4" s="126" customFormat="1">
      <c r="B1562" s="207"/>
      <c r="C1562" s="207"/>
      <c r="D1562" s="207"/>
    </row>
    <row r="1563" spans="2:4" s="126" customFormat="1">
      <c r="B1563" s="207"/>
      <c r="C1563" s="207"/>
      <c r="D1563" s="207"/>
    </row>
    <row r="1564" spans="2:4" s="126" customFormat="1">
      <c r="B1564" s="207"/>
      <c r="C1564" s="207"/>
      <c r="D1564" s="207"/>
    </row>
    <row r="1565" spans="2:4" s="126" customFormat="1">
      <c r="B1565" s="207"/>
      <c r="C1565" s="207"/>
      <c r="D1565" s="207"/>
    </row>
    <row r="1566" spans="2:4" s="126" customFormat="1">
      <c r="B1566" s="207"/>
      <c r="C1566" s="207"/>
      <c r="D1566" s="207"/>
    </row>
    <row r="1567" spans="2:4" s="126" customFormat="1">
      <c r="B1567" s="207"/>
      <c r="C1567" s="207"/>
      <c r="D1567" s="207"/>
    </row>
    <row r="1568" spans="2:4" s="126" customFormat="1">
      <c r="B1568" s="207"/>
      <c r="C1568" s="207"/>
      <c r="D1568" s="207"/>
    </row>
    <row r="1569" spans="2:4" s="126" customFormat="1">
      <c r="B1569" s="207"/>
      <c r="C1569" s="207"/>
      <c r="D1569" s="207"/>
    </row>
    <row r="1570" spans="2:4" s="126" customFormat="1">
      <c r="B1570" s="207"/>
      <c r="C1570" s="207"/>
      <c r="D1570" s="207"/>
    </row>
    <row r="1571" spans="2:4" s="126" customFormat="1">
      <c r="B1571" s="207"/>
      <c r="C1571" s="207"/>
      <c r="D1571" s="207"/>
    </row>
    <row r="1572" spans="2:4" s="126" customFormat="1">
      <c r="B1572" s="207"/>
      <c r="C1572" s="207"/>
      <c r="D1572" s="207"/>
    </row>
    <row r="1573" spans="2:4" s="126" customFormat="1">
      <c r="B1573" s="207"/>
      <c r="C1573" s="207"/>
      <c r="D1573" s="207"/>
    </row>
    <row r="1574" spans="2:4" s="126" customFormat="1">
      <c r="B1574" s="207"/>
      <c r="C1574" s="207"/>
      <c r="D1574" s="207"/>
    </row>
    <row r="1575" spans="2:4" s="126" customFormat="1">
      <c r="B1575" s="207"/>
      <c r="C1575" s="207"/>
      <c r="D1575" s="207"/>
    </row>
    <row r="1576" spans="2:4" s="126" customFormat="1">
      <c r="B1576" s="207"/>
      <c r="C1576" s="207"/>
      <c r="D1576" s="207"/>
    </row>
    <row r="1577" spans="2:4" s="126" customFormat="1">
      <c r="B1577" s="207"/>
      <c r="C1577" s="207"/>
      <c r="D1577" s="207"/>
    </row>
    <row r="1578" spans="2:4" s="126" customFormat="1">
      <c r="B1578" s="207"/>
      <c r="C1578" s="207"/>
      <c r="D1578" s="207"/>
    </row>
    <row r="1579" spans="2:4" s="126" customFormat="1">
      <c r="B1579" s="207"/>
      <c r="C1579" s="207"/>
      <c r="D1579" s="207"/>
    </row>
    <row r="1580" spans="2:4" s="126" customFormat="1">
      <c r="B1580" s="207"/>
      <c r="C1580" s="207"/>
      <c r="D1580" s="207"/>
    </row>
    <row r="1581" spans="2:4" s="126" customFormat="1">
      <c r="B1581" s="207"/>
      <c r="C1581" s="207"/>
      <c r="D1581" s="207"/>
    </row>
    <row r="1582" spans="2:4" s="126" customFormat="1">
      <c r="B1582" s="207"/>
      <c r="C1582" s="207"/>
      <c r="D1582" s="207"/>
    </row>
    <row r="1583" spans="2:4" s="126" customFormat="1">
      <c r="B1583" s="207"/>
      <c r="C1583" s="207"/>
      <c r="D1583" s="207"/>
    </row>
    <row r="1584" spans="2:4" s="126" customFormat="1">
      <c r="B1584" s="207"/>
      <c r="C1584" s="207"/>
      <c r="D1584" s="207"/>
    </row>
    <row r="1585" spans="2:4" s="126" customFormat="1">
      <c r="B1585" s="207"/>
      <c r="C1585" s="207"/>
      <c r="D1585" s="207"/>
    </row>
    <row r="1586" spans="2:4" s="126" customFormat="1">
      <c r="B1586" s="207"/>
      <c r="C1586" s="207"/>
      <c r="D1586" s="207"/>
    </row>
    <row r="1587" spans="2:4" s="126" customFormat="1">
      <c r="B1587" s="207"/>
      <c r="C1587" s="207"/>
      <c r="D1587" s="207"/>
    </row>
    <row r="1588" spans="2:4" s="126" customFormat="1">
      <c r="B1588" s="207"/>
      <c r="C1588" s="207"/>
      <c r="D1588" s="207"/>
    </row>
    <row r="1589" spans="2:4" s="126" customFormat="1">
      <c r="B1589" s="207"/>
      <c r="C1589" s="207"/>
      <c r="D1589" s="207"/>
    </row>
    <row r="1590" spans="2:4" s="126" customFormat="1">
      <c r="B1590" s="207"/>
      <c r="C1590" s="207"/>
      <c r="D1590" s="207"/>
    </row>
    <row r="1591" spans="2:4" s="126" customFormat="1">
      <c r="B1591" s="207"/>
      <c r="C1591" s="207"/>
      <c r="D1591" s="207"/>
    </row>
    <row r="1592" spans="2:4" s="126" customFormat="1">
      <c r="B1592" s="207"/>
      <c r="C1592" s="207"/>
      <c r="D1592" s="207"/>
    </row>
    <row r="1593" spans="2:4" s="126" customFormat="1">
      <c r="B1593" s="207"/>
      <c r="C1593" s="207"/>
      <c r="D1593" s="207"/>
    </row>
    <row r="1594" spans="2:4" s="126" customFormat="1">
      <c r="B1594" s="207"/>
      <c r="C1594" s="207"/>
      <c r="D1594" s="207"/>
    </row>
    <row r="1595" spans="2:4" s="126" customFormat="1">
      <c r="B1595" s="207"/>
      <c r="C1595" s="207"/>
      <c r="D1595" s="207"/>
    </row>
    <row r="1596" spans="2:4" s="126" customFormat="1">
      <c r="B1596" s="207"/>
      <c r="C1596" s="207"/>
      <c r="D1596" s="207"/>
    </row>
    <row r="1597" spans="2:4" s="126" customFormat="1">
      <c r="B1597" s="207"/>
      <c r="C1597" s="207"/>
      <c r="D1597" s="207"/>
    </row>
    <row r="1598" spans="2:4" s="126" customFormat="1">
      <c r="B1598" s="207"/>
      <c r="C1598" s="207"/>
      <c r="D1598" s="207"/>
    </row>
    <row r="1599" spans="2:4" s="126" customFormat="1">
      <c r="B1599" s="207"/>
      <c r="C1599" s="207"/>
      <c r="D1599" s="207"/>
    </row>
    <row r="1600" spans="2:4" s="126" customFormat="1">
      <c r="B1600" s="207"/>
      <c r="C1600" s="207"/>
      <c r="D1600" s="207"/>
    </row>
    <row r="1601" spans="2:4" s="126" customFormat="1">
      <c r="B1601" s="207"/>
      <c r="C1601" s="207"/>
      <c r="D1601" s="207"/>
    </row>
    <row r="1602" spans="2:4" s="126" customFormat="1">
      <c r="B1602" s="207"/>
      <c r="C1602" s="207"/>
      <c r="D1602" s="207"/>
    </row>
    <row r="1603" spans="2:4" s="126" customFormat="1">
      <c r="B1603" s="207"/>
      <c r="C1603" s="207"/>
      <c r="D1603" s="207"/>
    </row>
    <row r="1604" spans="2:4" s="126" customFormat="1">
      <c r="B1604" s="207"/>
      <c r="C1604" s="207"/>
      <c r="D1604" s="207"/>
    </row>
    <row r="1605" spans="2:4" s="126" customFormat="1">
      <c r="B1605" s="207"/>
      <c r="C1605" s="207"/>
      <c r="D1605" s="207"/>
    </row>
    <row r="1606" spans="2:4" s="126" customFormat="1">
      <c r="B1606" s="207"/>
      <c r="C1606" s="207"/>
      <c r="D1606" s="207"/>
    </row>
    <row r="1607" spans="2:4" s="126" customFormat="1">
      <c r="B1607" s="207"/>
      <c r="C1607" s="207"/>
      <c r="D1607" s="207"/>
    </row>
    <row r="1608" spans="2:4" s="126" customFormat="1">
      <c r="B1608" s="207"/>
      <c r="C1608" s="207"/>
      <c r="D1608" s="207"/>
    </row>
    <row r="1609" spans="2:4" s="126" customFormat="1">
      <c r="B1609" s="207"/>
      <c r="C1609" s="207"/>
      <c r="D1609" s="207"/>
    </row>
    <row r="1610" spans="2:4" s="126" customFormat="1">
      <c r="B1610" s="207"/>
      <c r="C1610" s="207"/>
      <c r="D1610" s="207"/>
    </row>
    <row r="1611" spans="2:4" s="126" customFormat="1">
      <c r="B1611" s="207"/>
      <c r="C1611" s="207"/>
      <c r="D1611" s="207"/>
    </row>
    <row r="1612" spans="2:4" s="126" customFormat="1">
      <c r="B1612" s="207"/>
      <c r="C1612" s="207"/>
      <c r="D1612" s="207"/>
    </row>
    <row r="1613" spans="2:4" s="126" customFormat="1">
      <c r="B1613" s="207"/>
      <c r="C1613" s="207"/>
      <c r="D1613" s="207"/>
    </row>
    <row r="1614" spans="2:4" s="126" customFormat="1">
      <c r="B1614" s="207"/>
      <c r="C1614" s="207"/>
      <c r="D1614" s="207"/>
    </row>
    <row r="1615" spans="2:4" s="126" customFormat="1">
      <c r="B1615" s="207"/>
      <c r="C1615" s="207"/>
      <c r="D1615" s="207"/>
    </row>
    <row r="1616" spans="2:4" s="126" customFormat="1">
      <c r="B1616" s="207"/>
      <c r="C1616" s="207"/>
      <c r="D1616" s="207"/>
    </row>
    <row r="1617" spans="2:4" s="126" customFormat="1">
      <c r="B1617" s="207"/>
      <c r="C1617" s="207"/>
      <c r="D1617" s="207"/>
    </row>
    <row r="1618" spans="2:4" s="126" customFormat="1">
      <c r="B1618" s="207"/>
      <c r="C1618" s="207"/>
      <c r="D1618" s="207"/>
    </row>
    <row r="1619" spans="2:4" s="126" customFormat="1">
      <c r="B1619" s="207"/>
      <c r="C1619" s="207"/>
      <c r="D1619" s="207"/>
    </row>
    <row r="1620" spans="2:4" s="126" customFormat="1">
      <c r="B1620" s="207"/>
      <c r="C1620" s="207"/>
      <c r="D1620" s="207"/>
    </row>
    <row r="1621" spans="2:4" s="126" customFormat="1">
      <c r="B1621" s="207"/>
      <c r="C1621" s="207"/>
      <c r="D1621" s="207"/>
    </row>
    <row r="1622" spans="2:4" s="126" customFormat="1">
      <c r="B1622" s="207"/>
      <c r="C1622" s="207"/>
      <c r="D1622" s="207"/>
    </row>
    <row r="1623" spans="2:4" s="126" customFormat="1">
      <c r="B1623" s="207"/>
      <c r="C1623" s="207"/>
      <c r="D1623" s="207"/>
    </row>
    <row r="1624" spans="2:4" s="126" customFormat="1">
      <c r="B1624" s="207"/>
      <c r="C1624" s="207"/>
      <c r="D1624" s="207"/>
    </row>
    <row r="1625" spans="2:4" s="126" customFormat="1">
      <c r="B1625" s="207"/>
      <c r="C1625" s="207"/>
      <c r="D1625" s="207"/>
    </row>
    <row r="1626" spans="2:4" s="126" customFormat="1">
      <c r="B1626" s="207"/>
      <c r="C1626" s="207"/>
      <c r="D1626" s="207"/>
    </row>
    <row r="1627" spans="2:4" s="126" customFormat="1">
      <c r="B1627" s="207"/>
      <c r="C1627" s="207"/>
      <c r="D1627" s="207"/>
    </row>
    <row r="1628" spans="2:4" s="126" customFormat="1">
      <c r="B1628" s="207"/>
      <c r="C1628" s="207"/>
      <c r="D1628" s="207"/>
    </row>
    <row r="1629" spans="2:4" s="126" customFormat="1">
      <c r="B1629" s="207"/>
      <c r="C1629" s="207"/>
      <c r="D1629" s="207"/>
    </row>
    <row r="1630" spans="2:4" s="126" customFormat="1">
      <c r="B1630" s="207"/>
      <c r="C1630" s="207"/>
      <c r="D1630" s="207"/>
    </row>
    <row r="1631" spans="2:4" s="126" customFormat="1">
      <c r="B1631" s="207"/>
      <c r="C1631" s="207"/>
      <c r="D1631" s="207"/>
    </row>
    <row r="1632" spans="2:4" s="126" customFormat="1">
      <c r="B1632" s="207"/>
      <c r="C1632" s="207"/>
      <c r="D1632" s="207"/>
    </row>
    <row r="1633" spans="2:4" s="126" customFormat="1">
      <c r="B1633" s="207"/>
      <c r="C1633" s="207"/>
      <c r="D1633" s="207"/>
    </row>
    <row r="1634" spans="2:4" s="126" customFormat="1">
      <c r="B1634" s="207"/>
      <c r="C1634" s="207"/>
      <c r="D1634" s="207"/>
    </row>
    <row r="1635" spans="2:4" s="126" customFormat="1">
      <c r="B1635" s="207"/>
      <c r="C1635" s="207"/>
      <c r="D1635" s="207"/>
    </row>
    <row r="1636" spans="2:4" s="126" customFormat="1">
      <c r="B1636" s="207"/>
      <c r="C1636" s="207"/>
      <c r="D1636" s="207"/>
    </row>
    <row r="1637" spans="2:4" s="126" customFormat="1">
      <c r="B1637" s="207"/>
      <c r="C1637" s="207"/>
      <c r="D1637" s="207"/>
    </row>
    <row r="1638" spans="2:4" s="126" customFormat="1">
      <c r="B1638" s="207"/>
      <c r="C1638" s="207"/>
      <c r="D1638" s="207"/>
    </row>
    <row r="1639" spans="2:4" s="126" customFormat="1">
      <c r="B1639" s="207"/>
      <c r="C1639" s="207"/>
      <c r="D1639" s="207"/>
    </row>
    <row r="1640" spans="2:4" s="126" customFormat="1">
      <c r="B1640" s="207"/>
      <c r="C1640" s="207"/>
      <c r="D1640" s="207"/>
    </row>
    <row r="1641" spans="2:4" s="126" customFormat="1">
      <c r="B1641" s="207"/>
      <c r="C1641" s="207"/>
      <c r="D1641" s="207"/>
    </row>
    <row r="1642" spans="2:4" s="126" customFormat="1">
      <c r="B1642" s="207"/>
      <c r="C1642" s="207"/>
      <c r="D1642" s="207"/>
    </row>
    <row r="1643" spans="2:4" s="126" customFormat="1">
      <c r="B1643" s="207"/>
      <c r="C1643" s="207"/>
      <c r="D1643" s="207"/>
    </row>
    <row r="1644" spans="2:4" s="126" customFormat="1">
      <c r="B1644" s="207"/>
      <c r="C1644" s="207"/>
      <c r="D1644" s="207"/>
    </row>
    <row r="1645" spans="2:4" s="126" customFormat="1">
      <c r="B1645" s="207"/>
      <c r="C1645" s="207"/>
      <c r="D1645" s="207"/>
    </row>
    <row r="1646" spans="2:4" s="126" customFormat="1">
      <c r="B1646" s="207"/>
      <c r="C1646" s="207"/>
      <c r="D1646" s="207"/>
    </row>
    <row r="1647" spans="2:4" s="126" customFormat="1">
      <c r="B1647" s="207"/>
      <c r="C1647" s="207"/>
      <c r="D1647" s="207"/>
    </row>
    <row r="1648" spans="2:4" s="126" customFormat="1">
      <c r="B1648" s="207"/>
      <c r="C1648" s="207"/>
      <c r="D1648" s="207"/>
    </row>
    <row r="1649" spans="2:4" s="126" customFormat="1">
      <c r="B1649" s="207"/>
      <c r="C1649" s="207"/>
      <c r="D1649" s="207"/>
    </row>
    <row r="1650" spans="2:4" s="126" customFormat="1">
      <c r="B1650" s="207"/>
      <c r="C1650" s="207"/>
      <c r="D1650" s="207"/>
    </row>
    <row r="1651" spans="2:4" s="126" customFormat="1">
      <c r="B1651" s="207"/>
      <c r="C1651" s="207"/>
      <c r="D1651" s="207"/>
    </row>
    <row r="1652" spans="2:4" s="126" customFormat="1">
      <c r="B1652" s="207"/>
      <c r="C1652" s="207"/>
      <c r="D1652" s="207"/>
    </row>
    <row r="1653" spans="2:4" s="126" customFormat="1">
      <c r="B1653" s="207"/>
      <c r="C1653" s="207"/>
      <c r="D1653" s="207"/>
    </row>
    <row r="1654" spans="2:4" s="126" customFormat="1">
      <c r="B1654" s="207"/>
      <c r="C1654" s="207"/>
      <c r="D1654" s="207"/>
    </row>
    <row r="1655" spans="2:4" s="126" customFormat="1">
      <c r="B1655" s="207"/>
      <c r="C1655" s="207"/>
      <c r="D1655" s="207"/>
    </row>
    <row r="1656" spans="2:4" s="126" customFormat="1">
      <c r="B1656" s="207"/>
      <c r="C1656" s="207"/>
      <c r="D1656" s="207"/>
    </row>
    <row r="1657" spans="2:4" s="126" customFormat="1">
      <c r="B1657" s="207"/>
      <c r="C1657" s="207"/>
      <c r="D1657" s="207"/>
    </row>
    <row r="1658" spans="2:4" s="126" customFormat="1">
      <c r="B1658" s="207"/>
      <c r="C1658" s="207"/>
      <c r="D1658" s="207"/>
    </row>
    <row r="1659" spans="2:4" s="126" customFormat="1">
      <c r="B1659" s="207"/>
      <c r="C1659" s="207"/>
      <c r="D1659" s="207"/>
    </row>
    <row r="1660" spans="2:4" s="126" customFormat="1">
      <c r="B1660" s="207"/>
      <c r="C1660" s="207"/>
      <c r="D1660" s="207"/>
    </row>
    <row r="1661" spans="2:4" s="126" customFormat="1">
      <c r="B1661" s="207"/>
      <c r="C1661" s="207"/>
      <c r="D1661" s="207"/>
    </row>
    <row r="1662" spans="2:4" s="126" customFormat="1">
      <c r="B1662" s="207"/>
      <c r="C1662" s="207"/>
      <c r="D1662" s="207"/>
    </row>
    <row r="1663" spans="2:4" s="126" customFormat="1">
      <c r="B1663" s="207"/>
      <c r="C1663" s="207"/>
      <c r="D1663" s="207"/>
    </row>
    <row r="1664" spans="2:4" s="126" customFormat="1">
      <c r="B1664" s="207"/>
      <c r="C1664" s="207"/>
      <c r="D1664" s="207"/>
    </row>
    <row r="1665" spans="2:4" s="126" customFormat="1">
      <c r="B1665" s="207"/>
      <c r="C1665" s="207"/>
      <c r="D1665" s="207"/>
    </row>
    <row r="1666" spans="2:4" s="126" customFormat="1">
      <c r="B1666" s="207"/>
      <c r="C1666" s="207"/>
      <c r="D1666" s="207"/>
    </row>
    <row r="1667" spans="2:4" s="126" customFormat="1">
      <c r="B1667" s="207"/>
      <c r="C1667" s="207"/>
      <c r="D1667" s="207"/>
    </row>
    <row r="1668" spans="2:4" s="126" customFormat="1">
      <c r="B1668" s="207"/>
      <c r="C1668" s="207"/>
      <c r="D1668" s="207"/>
    </row>
    <row r="1669" spans="2:4" s="126" customFormat="1">
      <c r="B1669" s="207"/>
      <c r="C1669" s="207"/>
      <c r="D1669" s="207"/>
    </row>
    <row r="1670" spans="2:4" s="126" customFormat="1">
      <c r="B1670" s="207"/>
      <c r="C1670" s="207"/>
      <c r="D1670" s="207"/>
    </row>
    <row r="1671" spans="2:4" s="126" customFormat="1">
      <c r="B1671" s="207"/>
      <c r="C1671" s="207"/>
      <c r="D1671" s="207"/>
    </row>
    <row r="1672" spans="2:4" s="126" customFormat="1">
      <c r="B1672" s="207"/>
      <c r="C1672" s="207"/>
      <c r="D1672" s="207"/>
    </row>
    <row r="1673" spans="2:4" s="126" customFormat="1">
      <c r="B1673" s="207"/>
      <c r="C1673" s="207"/>
      <c r="D1673" s="207"/>
    </row>
    <row r="1674" spans="2:4" s="126" customFormat="1">
      <c r="B1674" s="207"/>
      <c r="C1674" s="207"/>
      <c r="D1674" s="207"/>
    </row>
    <row r="1675" spans="2:4" s="126" customFormat="1">
      <c r="B1675" s="207"/>
      <c r="C1675" s="207"/>
      <c r="D1675" s="207"/>
    </row>
    <row r="1676" spans="2:4" s="126" customFormat="1">
      <c r="B1676" s="207"/>
      <c r="C1676" s="207"/>
      <c r="D1676" s="207"/>
    </row>
    <row r="1677" spans="2:4" s="126" customFormat="1">
      <c r="B1677" s="207"/>
      <c r="C1677" s="207"/>
      <c r="D1677" s="207"/>
    </row>
    <row r="1678" spans="2:4" s="126" customFormat="1">
      <c r="B1678" s="207"/>
      <c r="C1678" s="207"/>
      <c r="D1678" s="207"/>
    </row>
    <row r="1679" spans="2:4" s="126" customFormat="1">
      <c r="B1679" s="207"/>
      <c r="C1679" s="207"/>
      <c r="D1679" s="207"/>
    </row>
    <row r="1680" spans="2:4" s="126" customFormat="1">
      <c r="B1680" s="207"/>
      <c r="C1680" s="207"/>
      <c r="D1680" s="207"/>
    </row>
    <row r="1681" spans="2:4" s="126" customFormat="1">
      <c r="B1681" s="207"/>
      <c r="C1681" s="207"/>
      <c r="D1681" s="207"/>
    </row>
    <row r="1682" spans="2:4" s="126" customFormat="1">
      <c r="B1682" s="207"/>
      <c r="C1682" s="207"/>
      <c r="D1682" s="207"/>
    </row>
    <row r="1683" spans="2:4" s="126" customFormat="1">
      <c r="B1683" s="207"/>
      <c r="C1683" s="207"/>
      <c r="D1683" s="207"/>
    </row>
    <row r="1684" spans="2:4" s="126" customFormat="1">
      <c r="B1684" s="207"/>
      <c r="C1684" s="207"/>
      <c r="D1684" s="207"/>
    </row>
    <row r="1685" spans="2:4" s="126" customFormat="1">
      <c r="B1685" s="207"/>
      <c r="C1685" s="207"/>
      <c r="D1685" s="207"/>
    </row>
    <row r="1686" spans="2:4" s="126" customFormat="1">
      <c r="B1686" s="207"/>
      <c r="C1686" s="207"/>
      <c r="D1686" s="207"/>
    </row>
    <row r="1687" spans="2:4" s="126" customFormat="1">
      <c r="B1687" s="207"/>
      <c r="C1687" s="207"/>
      <c r="D1687" s="207"/>
    </row>
    <row r="1688" spans="2:4" s="126" customFormat="1">
      <c r="B1688" s="207"/>
      <c r="C1688" s="207"/>
      <c r="D1688" s="207"/>
    </row>
    <row r="1689" spans="2:4" s="126" customFormat="1">
      <c r="B1689" s="207"/>
      <c r="C1689" s="207"/>
      <c r="D1689" s="207"/>
    </row>
    <row r="1690" spans="2:4" s="126" customFormat="1">
      <c r="B1690" s="207"/>
      <c r="C1690" s="207"/>
      <c r="D1690" s="207"/>
    </row>
    <row r="1691" spans="2:4" s="126" customFormat="1">
      <c r="B1691" s="207"/>
      <c r="C1691" s="207"/>
      <c r="D1691" s="207"/>
    </row>
    <row r="1692" spans="2:4" s="126" customFormat="1">
      <c r="B1692" s="207"/>
      <c r="C1692" s="207"/>
      <c r="D1692" s="207"/>
    </row>
    <row r="1693" spans="2:4" s="126" customFormat="1">
      <c r="B1693" s="207"/>
      <c r="C1693" s="207"/>
      <c r="D1693" s="207"/>
    </row>
    <row r="1694" spans="2:4" s="126" customFormat="1">
      <c r="B1694" s="207"/>
      <c r="C1694" s="207"/>
      <c r="D1694" s="207"/>
    </row>
    <row r="1695" spans="2:4" s="126" customFormat="1">
      <c r="B1695" s="207"/>
      <c r="C1695" s="207"/>
      <c r="D1695" s="207"/>
    </row>
    <row r="1696" spans="2:4" s="126" customFormat="1">
      <c r="B1696" s="207"/>
      <c r="C1696" s="207"/>
      <c r="D1696" s="207"/>
    </row>
    <row r="1697" spans="2:4" s="126" customFormat="1">
      <c r="B1697" s="207"/>
      <c r="C1697" s="207"/>
      <c r="D1697" s="207"/>
    </row>
    <row r="1698" spans="2:4" s="126" customFormat="1">
      <c r="B1698" s="207"/>
      <c r="C1698" s="207"/>
      <c r="D1698" s="207"/>
    </row>
    <row r="1699" spans="2:4" s="126" customFormat="1">
      <c r="B1699" s="207"/>
      <c r="C1699" s="207"/>
      <c r="D1699" s="207"/>
    </row>
    <row r="1700" spans="2:4" s="126" customFormat="1">
      <c r="B1700" s="207"/>
      <c r="C1700" s="207"/>
      <c r="D1700" s="207"/>
    </row>
    <row r="1701" spans="2:4" s="126" customFormat="1">
      <c r="B1701" s="207"/>
      <c r="C1701" s="207"/>
      <c r="D1701" s="207"/>
    </row>
    <row r="1702" spans="2:4" s="126" customFormat="1">
      <c r="B1702" s="207"/>
      <c r="C1702" s="207"/>
      <c r="D1702" s="207"/>
    </row>
    <row r="1703" spans="2:4" s="126" customFormat="1">
      <c r="B1703" s="207"/>
      <c r="C1703" s="207"/>
      <c r="D1703" s="207"/>
    </row>
    <row r="1704" spans="2:4" s="126" customFormat="1">
      <c r="B1704" s="207"/>
      <c r="C1704" s="207"/>
      <c r="D1704" s="207"/>
    </row>
    <row r="1705" spans="2:4" s="126" customFormat="1">
      <c r="B1705" s="207"/>
      <c r="C1705" s="207"/>
      <c r="D1705" s="207"/>
    </row>
    <row r="1706" spans="2:4" s="126" customFormat="1">
      <c r="B1706" s="207"/>
      <c r="C1706" s="207"/>
      <c r="D1706" s="207"/>
    </row>
    <row r="1707" spans="2:4" s="126" customFormat="1">
      <c r="B1707" s="207"/>
      <c r="C1707" s="207"/>
      <c r="D1707" s="207"/>
    </row>
    <row r="1708" spans="2:4" s="126" customFormat="1">
      <c r="B1708" s="207"/>
      <c r="C1708" s="207"/>
      <c r="D1708" s="207"/>
    </row>
    <row r="1709" spans="2:4" s="126" customFormat="1">
      <c r="B1709" s="207"/>
      <c r="C1709" s="207"/>
      <c r="D1709" s="207"/>
    </row>
    <row r="1710" spans="2:4" s="126" customFormat="1">
      <c r="B1710" s="207"/>
      <c r="C1710" s="207"/>
      <c r="D1710" s="207"/>
    </row>
    <row r="1711" spans="2:4" s="126" customFormat="1">
      <c r="B1711" s="207"/>
      <c r="C1711" s="207"/>
      <c r="D1711" s="207"/>
    </row>
    <row r="1712" spans="2:4" s="126" customFormat="1">
      <c r="B1712" s="207"/>
      <c r="C1712" s="207"/>
      <c r="D1712" s="207"/>
    </row>
    <row r="1713" spans="2:4" s="126" customFormat="1">
      <c r="B1713" s="207"/>
      <c r="C1713" s="207"/>
      <c r="D1713" s="207"/>
    </row>
    <row r="1714" spans="2:4" s="126" customFormat="1">
      <c r="B1714" s="207"/>
      <c r="C1714" s="207"/>
      <c r="D1714" s="207"/>
    </row>
    <row r="1715" spans="2:4" s="126" customFormat="1">
      <c r="B1715" s="207"/>
      <c r="C1715" s="207"/>
      <c r="D1715" s="207"/>
    </row>
    <row r="1716" spans="2:4" s="126" customFormat="1">
      <c r="B1716" s="207"/>
      <c r="C1716" s="207"/>
      <c r="D1716" s="207"/>
    </row>
    <row r="1717" spans="2:4" s="126" customFormat="1">
      <c r="B1717" s="207"/>
      <c r="C1717" s="207"/>
      <c r="D1717" s="207"/>
    </row>
    <row r="1718" spans="2:4" s="126" customFormat="1">
      <c r="B1718" s="207"/>
      <c r="C1718" s="207"/>
      <c r="D1718" s="207"/>
    </row>
    <row r="1719" spans="2:4" s="126" customFormat="1">
      <c r="B1719" s="207"/>
      <c r="C1719" s="207"/>
      <c r="D1719" s="207"/>
    </row>
    <row r="1720" spans="2:4" s="126" customFormat="1">
      <c r="B1720" s="207"/>
      <c r="C1720" s="207"/>
      <c r="D1720" s="207"/>
    </row>
    <row r="1721" spans="2:4" s="126" customFormat="1">
      <c r="B1721" s="207"/>
      <c r="C1721" s="207"/>
      <c r="D1721" s="207"/>
    </row>
    <row r="1722" spans="2:4" s="126" customFormat="1">
      <c r="B1722" s="207"/>
      <c r="C1722" s="207"/>
      <c r="D1722" s="207"/>
    </row>
    <row r="1723" spans="2:4" s="126" customFormat="1">
      <c r="B1723" s="207"/>
      <c r="C1723" s="207"/>
      <c r="D1723" s="207"/>
    </row>
    <row r="1724" spans="2:4" s="126" customFormat="1">
      <c r="B1724" s="207"/>
      <c r="C1724" s="207"/>
      <c r="D1724" s="207"/>
    </row>
    <row r="1725" spans="2:4" s="126" customFormat="1">
      <c r="B1725" s="207"/>
      <c r="C1725" s="207"/>
      <c r="D1725" s="207"/>
    </row>
    <row r="1726" spans="2:4" s="126" customFormat="1">
      <c r="B1726" s="207"/>
      <c r="C1726" s="207"/>
      <c r="D1726" s="207"/>
    </row>
    <row r="1727" spans="2:4" s="126" customFormat="1">
      <c r="B1727" s="207"/>
      <c r="C1727" s="207"/>
      <c r="D1727" s="207"/>
    </row>
    <row r="1728" spans="2:4" s="126" customFormat="1">
      <c r="B1728" s="207"/>
      <c r="C1728" s="207"/>
      <c r="D1728" s="207"/>
    </row>
    <row r="1729" spans="2:4" s="126" customFormat="1">
      <c r="B1729" s="207"/>
      <c r="C1729" s="207"/>
      <c r="D1729" s="207"/>
    </row>
    <row r="1730" spans="2:4" s="126" customFormat="1">
      <c r="B1730" s="207"/>
      <c r="C1730" s="207"/>
      <c r="D1730" s="207"/>
    </row>
    <row r="1731" spans="2:4" s="126" customFormat="1">
      <c r="B1731" s="207"/>
      <c r="C1731" s="207"/>
      <c r="D1731" s="207"/>
    </row>
    <row r="1732" spans="2:4" s="126" customFormat="1">
      <c r="B1732" s="207"/>
      <c r="C1732" s="207"/>
      <c r="D1732" s="207"/>
    </row>
    <row r="1733" spans="2:4" s="126" customFormat="1">
      <c r="B1733" s="207"/>
      <c r="C1733" s="207"/>
      <c r="D1733" s="207"/>
    </row>
    <row r="1734" spans="2:4" s="126" customFormat="1">
      <c r="B1734" s="207"/>
      <c r="C1734" s="207"/>
      <c r="D1734" s="207"/>
    </row>
    <row r="1735" spans="2:4" s="126" customFormat="1">
      <c r="B1735" s="207"/>
      <c r="C1735" s="207"/>
      <c r="D1735" s="207"/>
    </row>
    <row r="1736" spans="2:4" s="126" customFormat="1">
      <c r="B1736" s="207"/>
      <c r="C1736" s="207"/>
      <c r="D1736" s="207"/>
    </row>
    <row r="1737" spans="2:4" s="126" customFormat="1">
      <c r="B1737" s="207"/>
      <c r="C1737" s="207"/>
      <c r="D1737" s="207"/>
    </row>
    <row r="1738" spans="2:4" s="126" customFormat="1">
      <c r="B1738" s="207"/>
      <c r="C1738" s="207"/>
      <c r="D1738" s="207"/>
    </row>
    <row r="1739" spans="2:4" s="126" customFormat="1">
      <c r="B1739" s="207"/>
      <c r="C1739" s="207"/>
      <c r="D1739" s="207"/>
    </row>
    <row r="1740" spans="2:4" s="126" customFormat="1">
      <c r="B1740" s="207"/>
      <c r="C1740" s="207"/>
      <c r="D1740" s="207"/>
    </row>
    <row r="1741" spans="2:4" s="126" customFormat="1">
      <c r="B1741" s="207"/>
      <c r="C1741" s="207"/>
      <c r="D1741" s="207"/>
    </row>
    <row r="1742" spans="2:4" s="126" customFormat="1">
      <c r="B1742" s="207"/>
      <c r="C1742" s="207"/>
      <c r="D1742" s="207"/>
    </row>
    <row r="1743" spans="2:4" s="126" customFormat="1">
      <c r="B1743" s="207"/>
      <c r="C1743" s="207"/>
      <c r="D1743" s="207"/>
    </row>
    <row r="1744" spans="2:4" s="126" customFormat="1">
      <c r="B1744" s="207"/>
      <c r="C1744" s="207"/>
      <c r="D1744" s="207"/>
    </row>
    <row r="1745" spans="2:4" s="126" customFormat="1">
      <c r="B1745" s="207"/>
      <c r="C1745" s="207"/>
      <c r="D1745" s="207"/>
    </row>
    <row r="1746" spans="2:4" s="126" customFormat="1">
      <c r="B1746" s="207"/>
      <c r="C1746" s="207"/>
      <c r="D1746" s="207"/>
    </row>
    <row r="1747" spans="2:4" s="126" customFormat="1">
      <c r="B1747" s="207"/>
      <c r="C1747" s="207"/>
      <c r="D1747" s="207"/>
    </row>
    <row r="1748" spans="2:4" s="126" customFormat="1">
      <c r="B1748" s="207"/>
      <c r="C1748" s="207"/>
      <c r="D1748" s="207"/>
    </row>
    <row r="1749" spans="2:4" s="126" customFormat="1">
      <c r="B1749" s="207"/>
      <c r="C1749" s="207"/>
      <c r="D1749" s="207"/>
    </row>
    <row r="1750" spans="2:4" s="126" customFormat="1">
      <c r="B1750" s="207"/>
      <c r="C1750" s="207"/>
      <c r="D1750" s="207"/>
    </row>
    <row r="1751" spans="2:4" s="126" customFormat="1">
      <c r="B1751" s="207"/>
      <c r="C1751" s="207"/>
      <c r="D1751" s="207"/>
    </row>
    <row r="1752" spans="2:4" s="126" customFormat="1">
      <c r="B1752" s="207"/>
      <c r="C1752" s="207"/>
      <c r="D1752" s="207"/>
    </row>
    <row r="1753" spans="2:4" s="126" customFormat="1">
      <c r="B1753" s="207"/>
      <c r="C1753" s="207"/>
      <c r="D1753" s="207"/>
    </row>
    <row r="1754" spans="2:4" s="126" customFormat="1">
      <c r="B1754" s="207"/>
      <c r="C1754" s="207"/>
      <c r="D1754" s="207"/>
    </row>
    <row r="1755" spans="2:4" s="126" customFormat="1">
      <c r="B1755" s="207"/>
      <c r="C1755" s="207"/>
      <c r="D1755" s="207"/>
    </row>
    <row r="1756" spans="2:4" s="126" customFormat="1">
      <c r="B1756" s="207"/>
      <c r="C1756" s="207"/>
      <c r="D1756" s="207"/>
    </row>
    <row r="1757" spans="2:4" s="126" customFormat="1">
      <c r="B1757" s="207"/>
      <c r="C1757" s="207"/>
      <c r="D1757" s="207"/>
    </row>
    <row r="1758" spans="2:4" s="126" customFormat="1">
      <c r="B1758" s="207"/>
      <c r="C1758" s="207"/>
      <c r="D1758" s="207"/>
    </row>
    <row r="1759" spans="2:4" s="126" customFormat="1">
      <c r="B1759" s="207"/>
      <c r="C1759" s="207"/>
      <c r="D1759" s="207"/>
    </row>
    <row r="1760" spans="2:4" s="126" customFormat="1">
      <c r="B1760" s="207"/>
      <c r="C1760" s="207"/>
      <c r="D1760" s="207"/>
    </row>
    <row r="1761" spans="2:4" s="126" customFormat="1">
      <c r="B1761" s="207"/>
      <c r="C1761" s="207"/>
      <c r="D1761" s="207"/>
    </row>
    <row r="1762" spans="2:4" s="126" customFormat="1">
      <c r="B1762" s="207"/>
      <c r="C1762" s="207"/>
      <c r="D1762" s="207"/>
    </row>
    <row r="1763" spans="2:4" s="126" customFormat="1">
      <c r="B1763" s="207"/>
      <c r="C1763" s="207"/>
      <c r="D1763" s="207"/>
    </row>
    <row r="1764" spans="2:4" s="126" customFormat="1">
      <c r="B1764" s="207"/>
      <c r="C1764" s="207"/>
      <c r="D1764" s="207"/>
    </row>
    <row r="1765" spans="2:4" s="126" customFormat="1">
      <c r="B1765" s="207"/>
      <c r="C1765" s="207"/>
      <c r="D1765" s="207"/>
    </row>
    <row r="1766" spans="2:4" s="126" customFormat="1">
      <c r="B1766" s="207"/>
      <c r="C1766" s="207"/>
      <c r="D1766" s="207"/>
    </row>
    <row r="1767" spans="2:4" s="126" customFormat="1">
      <c r="B1767" s="207"/>
      <c r="C1767" s="207"/>
      <c r="D1767" s="207"/>
    </row>
    <row r="1768" spans="2:4" s="126" customFormat="1">
      <c r="B1768" s="207"/>
      <c r="C1768" s="207"/>
      <c r="D1768" s="207"/>
    </row>
    <row r="1769" spans="2:4" s="126" customFormat="1">
      <c r="B1769" s="207"/>
      <c r="C1769" s="207"/>
      <c r="D1769" s="207"/>
    </row>
    <row r="1770" spans="2:4" s="126" customFormat="1">
      <c r="B1770" s="207"/>
      <c r="C1770" s="207"/>
      <c r="D1770" s="207"/>
    </row>
    <row r="1771" spans="2:4" s="126" customFormat="1">
      <c r="B1771" s="207"/>
      <c r="C1771" s="207"/>
      <c r="D1771" s="207"/>
    </row>
    <row r="1772" spans="2:4" s="126" customFormat="1">
      <c r="B1772" s="207"/>
      <c r="C1772" s="207"/>
      <c r="D1772" s="207"/>
    </row>
    <row r="1773" spans="2:4" s="126" customFormat="1">
      <c r="B1773" s="207"/>
      <c r="C1773" s="207"/>
      <c r="D1773" s="207"/>
    </row>
    <row r="1774" spans="2:4" s="126" customFormat="1">
      <c r="B1774" s="207"/>
      <c r="C1774" s="207"/>
      <c r="D1774" s="207"/>
    </row>
    <row r="1775" spans="2:4" s="126" customFormat="1">
      <c r="B1775" s="207"/>
      <c r="C1775" s="207"/>
      <c r="D1775" s="207"/>
    </row>
    <row r="1776" spans="2:4" s="126" customFormat="1">
      <c r="B1776" s="207"/>
      <c r="C1776" s="207"/>
      <c r="D1776" s="207"/>
    </row>
    <row r="1777" spans="2:4" s="126" customFormat="1">
      <c r="B1777" s="207"/>
      <c r="C1777" s="207"/>
      <c r="D1777" s="207"/>
    </row>
    <row r="1778" spans="2:4" s="126" customFormat="1">
      <c r="B1778" s="207"/>
      <c r="C1778" s="207"/>
      <c r="D1778" s="207"/>
    </row>
    <row r="1779" spans="2:4" s="126" customFormat="1">
      <c r="B1779" s="207"/>
      <c r="C1779" s="207"/>
      <c r="D1779" s="207"/>
    </row>
    <row r="1780" spans="2:4" s="126" customFormat="1">
      <c r="B1780" s="207"/>
      <c r="C1780" s="207"/>
      <c r="D1780" s="207"/>
    </row>
    <row r="1781" spans="2:4" s="126" customFormat="1">
      <c r="B1781" s="207"/>
      <c r="C1781" s="207"/>
      <c r="D1781" s="207"/>
    </row>
    <row r="1782" spans="2:4" s="126" customFormat="1">
      <c r="B1782" s="207"/>
      <c r="C1782" s="207"/>
      <c r="D1782" s="207"/>
    </row>
    <row r="1783" spans="2:4" s="126" customFormat="1">
      <c r="B1783" s="207"/>
      <c r="C1783" s="207"/>
      <c r="D1783" s="207"/>
    </row>
    <row r="1784" spans="2:4" s="126" customFormat="1">
      <c r="B1784" s="207"/>
      <c r="C1784" s="207"/>
      <c r="D1784" s="207"/>
    </row>
    <row r="1785" spans="2:4" s="126" customFormat="1">
      <c r="B1785" s="207"/>
      <c r="C1785" s="207"/>
      <c r="D1785" s="207"/>
    </row>
    <row r="1786" spans="2:4" s="126" customFormat="1">
      <c r="B1786" s="207"/>
      <c r="C1786" s="207"/>
      <c r="D1786" s="207"/>
    </row>
    <row r="1787" spans="2:4" s="126" customFormat="1">
      <c r="B1787" s="207"/>
      <c r="C1787" s="207"/>
      <c r="D1787" s="207"/>
    </row>
    <row r="1788" spans="2:4" s="126" customFormat="1">
      <c r="B1788" s="207"/>
      <c r="C1788" s="207"/>
      <c r="D1788" s="207"/>
    </row>
    <row r="1789" spans="2:4" s="126" customFormat="1">
      <c r="B1789" s="207"/>
      <c r="C1789" s="207"/>
      <c r="D1789" s="207"/>
    </row>
    <row r="1790" spans="2:4" s="126" customFormat="1">
      <c r="B1790" s="207"/>
      <c r="C1790" s="207"/>
      <c r="D1790" s="207"/>
    </row>
    <row r="1791" spans="2:4" s="126" customFormat="1">
      <c r="B1791" s="207"/>
      <c r="C1791" s="207"/>
      <c r="D1791" s="207"/>
    </row>
    <row r="1792" spans="2:4" s="126" customFormat="1">
      <c r="B1792" s="207"/>
      <c r="C1792" s="207"/>
      <c r="D1792" s="207"/>
    </row>
    <row r="1793" spans="2:4" s="126" customFormat="1">
      <c r="B1793" s="207"/>
      <c r="C1793" s="207"/>
      <c r="D1793" s="207"/>
    </row>
    <row r="1794" spans="2:4" s="126" customFormat="1">
      <c r="B1794" s="207"/>
      <c r="C1794" s="207"/>
      <c r="D1794" s="207"/>
    </row>
    <row r="1795" spans="2:4" s="126" customFormat="1">
      <c r="B1795" s="207"/>
      <c r="C1795" s="207"/>
      <c r="D1795" s="207"/>
    </row>
    <row r="1796" spans="2:4" s="126" customFormat="1">
      <c r="B1796" s="207"/>
      <c r="C1796" s="207"/>
      <c r="D1796" s="207"/>
    </row>
    <row r="1797" spans="2:4" s="126" customFormat="1">
      <c r="B1797" s="207"/>
      <c r="C1797" s="207"/>
      <c r="D1797" s="207"/>
    </row>
    <row r="1798" spans="2:4" s="126" customFormat="1">
      <c r="B1798" s="207"/>
      <c r="C1798" s="207"/>
      <c r="D1798" s="207"/>
    </row>
    <row r="1799" spans="2:4" s="126" customFormat="1">
      <c r="B1799" s="207"/>
      <c r="C1799" s="207"/>
      <c r="D1799" s="207"/>
    </row>
    <row r="1800" spans="2:4" s="126" customFormat="1">
      <c r="B1800" s="207"/>
      <c r="C1800" s="207"/>
      <c r="D1800" s="207"/>
    </row>
    <row r="1801" spans="2:4" s="126" customFormat="1">
      <c r="B1801" s="207"/>
      <c r="C1801" s="207"/>
      <c r="D1801" s="207"/>
    </row>
    <row r="1802" spans="2:4" s="126" customFormat="1">
      <c r="B1802" s="207"/>
      <c r="C1802" s="207"/>
      <c r="D1802" s="207"/>
    </row>
    <row r="1803" spans="2:4" s="126" customFormat="1">
      <c r="B1803" s="207"/>
      <c r="C1803" s="207"/>
      <c r="D1803" s="207"/>
    </row>
    <row r="1804" spans="2:4" s="126" customFormat="1">
      <c r="B1804" s="207"/>
      <c r="C1804" s="207"/>
      <c r="D1804" s="207"/>
    </row>
    <row r="1805" spans="2:4" s="126" customFormat="1">
      <c r="B1805" s="207"/>
      <c r="C1805" s="207"/>
      <c r="D1805" s="207"/>
    </row>
    <row r="1806" spans="2:4" s="126" customFormat="1">
      <c r="B1806" s="207"/>
      <c r="C1806" s="207"/>
      <c r="D1806" s="207"/>
    </row>
    <row r="1807" spans="2:4" s="126" customFormat="1">
      <c r="B1807" s="207"/>
      <c r="C1807" s="207"/>
      <c r="D1807" s="207"/>
    </row>
    <row r="1808" spans="2:4" s="126" customFormat="1">
      <c r="B1808" s="207"/>
      <c r="C1808" s="207"/>
      <c r="D1808" s="207"/>
    </row>
    <row r="1809" spans="2:4" s="126" customFormat="1">
      <c r="B1809" s="207"/>
      <c r="C1809" s="207"/>
      <c r="D1809" s="207"/>
    </row>
    <row r="1810" spans="2:4" s="126" customFormat="1">
      <c r="B1810" s="207"/>
      <c r="C1810" s="207"/>
      <c r="D1810" s="207"/>
    </row>
    <row r="1811" spans="2:4" s="126" customFormat="1">
      <c r="B1811" s="207"/>
      <c r="C1811" s="207"/>
      <c r="D1811" s="207"/>
    </row>
    <row r="1812" spans="2:4" s="126" customFormat="1">
      <c r="B1812" s="207"/>
      <c r="C1812" s="207"/>
      <c r="D1812" s="207"/>
    </row>
    <row r="1813" spans="2:4" s="126" customFormat="1">
      <c r="B1813" s="207"/>
      <c r="C1813" s="207"/>
      <c r="D1813" s="207"/>
    </row>
    <row r="1814" spans="2:4" s="126" customFormat="1">
      <c r="B1814" s="207"/>
      <c r="C1814" s="207"/>
      <c r="D1814" s="207"/>
    </row>
    <row r="1815" spans="2:4" s="126" customFormat="1">
      <c r="B1815" s="207"/>
      <c r="C1815" s="207"/>
      <c r="D1815" s="207"/>
    </row>
    <row r="1816" spans="2:4" s="126" customFormat="1">
      <c r="B1816" s="207"/>
      <c r="C1816" s="207"/>
      <c r="D1816" s="207"/>
    </row>
    <row r="1817" spans="2:4" s="126" customFormat="1">
      <c r="B1817" s="207"/>
      <c r="C1817" s="207"/>
      <c r="D1817" s="207"/>
    </row>
    <row r="1818" spans="2:4" s="126" customFormat="1">
      <c r="B1818" s="207"/>
      <c r="C1818" s="207"/>
      <c r="D1818" s="207"/>
    </row>
    <row r="1819" spans="2:4" s="126" customFormat="1">
      <c r="B1819" s="207"/>
      <c r="C1819" s="207"/>
      <c r="D1819" s="207"/>
    </row>
    <row r="1820" spans="2:4" s="126" customFormat="1">
      <c r="B1820" s="207"/>
      <c r="C1820" s="207"/>
      <c r="D1820" s="207"/>
    </row>
    <row r="1821" spans="2:4" s="126" customFormat="1">
      <c r="B1821" s="207"/>
      <c r="C1821" s="207"/>
      <c r="D1821" s="207"/>
    </row>
    <row r="1822" spans="2:4" s="126" customFormat="1">
      <c r="B1822" s="207"/>
      <c r="C1822" s="207"/>
      <c r="D1822" s="207"/>
    </row>
    <row r="1823" spans="2:4" s="126" customFormat="1">
      <c r="B1823" s="207"/>
      <c r="C1823" s="207"/>
      <c r="D1823" s="207"/>
    </row>
    <row r="1824" spans="2:4" s="126" customFormat="1">
      <c r="B1824" s="207"/>
      <c r="C1824" s="207"/>
      <c r="D1824" s="207"/>
    </row>
    <row r="1825" spans="2:4" s="126" customFormat="1">
      <c r="B1825" s="207"/>
      <c r="C1825" s="207"/>
      <c r="D1825" s="207"/>
    </row>
    <row r="1826" spans="2:4" s="126" customFormat="1">
      <c r="B1826" s="207"/>
      <c r="C1826" s="207"/>
      <c r="D1826" s="207"/>
    </row>
    <row r="1827" spans="2:4" s="126" customFormat="1">
      <c r="B1827" s="207"/>
      <c r="C1827" s="207"/>
      <c r="D1827" s="207"/>
    </row>
    <row r="1828" spans="2:4" s="126" customFormat="1">
      <c r="B1828" s="207"/>
      <c r="C1828" s="207"/>
      <c r="D1828" s="207"/>
    </row>
    <row r="1829" spans="2:4" s="126" customFormat="1">
      <c r="B1829" s="207"/>
      <c r="C1829" s="207"/>
      <c r="D1829" s="207"/>
    </row>
    <row r="1830" spans="2:4" s="126" customFormat="1">
      <c r="B1830" s="207"/>
      <c r="C1830" s="207"/>
      <c r="D1830" s="207"/>
    </row>
    <row r="1831" spans="2:4" s="126" customFormat="1">
      <c r="B1831" s="207"/>
      <c r="C1831" s="207"/>
      <c r="D1831" s="207"/>
    </row>
    <row r="1832" spans="2:4" s="126" customFormat="1">
      <c r="B1832" s="207"/>
      <c r="C1832" s="207"/>
      <c r="D1832" s="207"/>
    </row>
    <row r="1833" spans="2:4" s="126" customFormat="1">
      <c r="B1833" s="207"/>
      <c r="C1833" s="207"/>
      <c r="D1833" s="207"/>
    </row>
    <row r="1834" spans="2:4" s="126" customFormat="1">
      <c r="B1834" s="207"/>
      <c r="C1834" s="207"/>
      <c r="D1834" s="207"/>
    </row>
    <row r="1835" spans="2:4" s="126" customFormat="1">
      <c r="B1835" s="207"/>
      <c r="C1835" s="207"/>
      <c r="D1835" s="207"/>
    </row>
    <row r="1836" spans="2:4" s="126" customFormat="1">
      <c r="B1836" s="207"/>
      <c r="C1836" s="207"/>
      <c r="D1836" s="207"/>
    </row>
    <row r="1837" spans="2:4" s="126" customFormat="1">
      <c r="B1837" s="207"/>
      <c r="C1837" s="207"/>
      <c r="D1837" s="207"/>
    </row>
    <row r="1838" spans="2:4" s="126" customFormat="1">
      <c r="B1838" s="207"/>
      <c r="C1838" s="207"/>
      <c r="D1838" s="207"/>
    </row>
    <row r="1839" spans="2:4" s="126" customFormat="1">
      <c r="B1839" s="207"/>
      <c r="C1839" s="207"/>
      <c r="D1839" s="207"/>
    </row>
    <row r="1840" spans="2:4" s="126" customFormat="1">
      <c r="B1840" s="207"/>
      <c r="C1840" s="207"/>
      <c r="D1840" s="207"/>
    </row>
    <row r="1841" spans="2:4" s="126" customFormat="1">
      <c r="B1841" s="207"/>
      <c r="C1841" s="207"/>
      <c r="D1841" s="207"/>
    </row>
    <row r="1842" spans="2:4" s="126" customFormat="1">
      <c r="B1842" s="207"/>
      <c r="C1842" s="207"/>
      <c r="D1842" s="207"/>
    </row>
    <row r="1843" spans="2:4" s="126" customFormat="1">
      <c r="B1843" s="207"/>
      <c r="C1843" s="207"/>
      <c r="D1843" s="207"/>
    </row>
    <row r="1844" spans="2:4" s="126" customFormat="1">
      <c r="B1844" s="207"/>
      <c r="C1844" s="207"/>
      <c r="D1844" s="207"/>
    </row>
    <row r="1845" spans="2:4" s="126" customFormat="1">
      <c r="B1845" s="207"/>
      <c r="C1845" s="207"/>
      <c r="D1845" s="207"/>
    </row>
    <row r="1846" spans="2:4" s="126" customFormat="1">
      <c r="B1846" s="207"/>
      <c r="C1846" s="207"/>
      <c r="D1846" s="207"/>
    </row>
    <row r="1847" spans="2:4" s="126" customFormat="1">
      <c r="B1847" s="207"/>
      <c r="C1847" s="207"/>
      <c r="D1847" s="207"/>
    </row>
    <row r="1848" spans="2:4" s="126" customFormat="1">
      <c r="B1848" s="207"/>
      <c r="C1848" s="207"/>
      <c r="D1848" s="207"/>
    </row>
    <row r="1849" spans="2:4" s="126" customFormat="1">
      <c r="B1849" s="207"/>
      <c r="C1849" s="207"/>
      <c r="D1849" s="207"/>
    </row>
    <row r="1850" spans="2:4" s="126" customFormat="1">
      <c r="B1850" s="207"/>
      <c r="C1850" s="207"/>
      <c r="D1850" s="207"/>
    </row>
    <row r="1851" spans="2:4" s="126" customFormat="1">
      <c r="B1851" s="207"/>
      <c r="C1851" s="207"/>
      <c r="D1851" s="207"/>
    </row>
    <row r="1852" spans="2:4" s="126" customFormat="1">
      <c r="B1852" s="207"/>
      <c r="C1852" s="207"/>
      <c r="D1852" s="207"/>
    </row>
    <row r="1853" spans="2:4" s="126" customFormat="1">
      <c r="B1853" s="207"/>
      <c r="C1853" s="207"/>
      <c r="D1853" s="207"/>
    </row>
    <row r="1854" spans="2:4" s="126" customFormat="1">
      <c r="B1854" s="207"/>
      <c r="C1854" s="207"/>
      <c r="D1854" s="207"/>
    </row>
    <row r="1855" spans="2:4" s="126" customFormat="1">
      <c r="B1855" s="207"/>
      <c r="C1855" s="207"/>
      <c r="D1855" s="207"/>
    </row>
    <row r="1856" spans="2:4" s="126" customFormat="1">
      <c r="B1856" s="207"/>
      <c r="C1856" s="207"/>
      <c r="D1856" s="207"/>
    </row>
    <row r="1857" spans="2:4" s="126" customFormat="1">
      <c r="B1857" s="207"/>
      <c r="C1857" s="207"/>
      <c r="D1857" s="207"/>
    </row>
    <row r="1858" spans="2:4" s="126" customFormat="1">
      <c r="B1858" s="207"/>
      <c r="C1858" s="207"/>
      <c r="D1858" s="207"/>
    </row>
    <row r="1859" spans="2:4" s="126" customFormat="1">
      <c r="B1859" s="207"/>
      <c r="C1859" s="207"/>
      <c r="D1859" s="207"/>
    </row>
    <row r="1860" spans="2:4" s="126" customFormat="1">
      <c r="B1860" s="207"/>
      <c r="C1860" s="207"/>
      <c r="D1860" s="207"/>
    </row>
    <row r="1861" spans="2:4" s="126" customFormat="1">
      <c r="B1861" s="207"/>
      <c r="C1861" s="207"/>
      <c r="D1861" s="207"/>
    </row>
    <row r="1862" spans="2:4" s="126" customFormat="1">
      <c r="B1862" s="207"/>
      <c r="C1862" s="207"/>
      <c r="D1862" s="207"/>
    </row>
    <row r="1863" spans="2:4" s="126" customFormat="1">
      <c r="B1863" s="207"/>
      <c r="C1863" s="207"/>
      <c r="D1863" s="207"/>
    </row>
    <row r="1864" spans="2:4" s="126" customFormat="1">
      <c r="B1864" s="207"/>
      <c r="C1864" s="207"/>
      <c r="D1864" s="207"/>
    </row>
    <row r="1865" spans="2:4" s="126" customFormat="1">
      <c r="B1865" s="207"/>
      <c r="C1865" s="207"/>
      <c r="D1865" s="207"/>
    </row>
    <row r="1866" spans="2:4" s="126" customFormat="1">
      <c r="B1866" s="207"/>
      <c r="C1866" s="207"/>
      <c r="D1866" s="207"/>
    </row>
    <row r="1867" spans="2:4" s="126" customFormat="1">
      <c r="B1867" s="207"/>
      <c r="C1867" s="207"/>
      <c r="D1867" s="207"/>
    </row>
    <row r="1868" spans="2:4" s="126" customFormat="1">
      <c r="B1868" s="207"/>
      <c r="C1868" s="207"/>
      <c r="D1868" s="207"/>
    </row>
    <row r="1869" spans="2:4" s="126" customFormat="1">
      <c r="B1869" s="207"/>
      <c r="C1869" s="207"/>
      <c r="D1869" s="207"/>
    </row>
    <row r="1870" spans="2:4" s="126" customFormat="1">
      <c r="B1870" s="207"/>
      <c r="C1870" s="207"/>
      <c r="D1870" s="207"/>
    </row>
    <row r="1871" spans="2:4" s="126" customFormat="1">
      <c r="B1871" s="207"/>
      <c r="C1871" s="207"/>
      <c r="D1871" s="207"/>
    </row>
    <row r="1872" spans="2:4" s="126" customFormat="1">
      <c r="B1872" s="207"/>
      <c r="C1872" s="207"/>
      <c r="D1872" s="207"/>
    </row>
    <row r="1873" spans="2:4" s="126" customFormat="1">
      <c r="B1873" s="207"/>
      <c r="C1873" s="207"/>
      <c r="D1873" s="207"/>
    </row>
    <row r="1874" spans="2:4" s="126" customFormat="1">
      <c r="B1874" s="207"/>
      <c r="C1874" s="207"/>
      <c r="D1874" s="207"/>
    </row>
    <row r="1875" spans="2:4" s="126" customFormat="1">
      <c r="B1875" s="207"/>
      <c r="C1875" s="207"/>
      <c r="D1875" s="207"/>
    </row>
    <row r="1876" spans="2:4" s="126" customFormat="1">
      <c r="B1876" s="207"/>
      <c r="C1876" s="207"/>
      <c r="D1876" s="207"/>
    </row>
    <row r="1877" spans="2:4" s="126" customFormat="1">
      <c r="B1877" s="207"/>
      <c r="C1877" s="207"/>
      <c r="D1877" s="207"/>
    </row>
    <row r="1878" spans="2:4" s="126" customFormat="1">
      <c r="B1878" s="207"/>
      <c r="C1878" s="207"/>
      <c r="D1878" s="207"/>
    </row>
    <row r="1879" spans="2:4" s="126" customFormat="1">
      <c r="B1879" s="207"/>
      <c r="C1879" s="207"/>
      <c r="D1879" s="207"/>
    </row>
    <row r="1880" spans="2:4" s="126" customFormat="1">
      <c r="B1880" s="207"/>
      <c r="C1880" s="207"/>
      <c r="D1880" s="207"/>
    </row>
    <row r="1881" spans="2:4" s="126" customFormat="1">
      <c r="B1881" s="207"/>
      <c r="C1881" s="207"/>
      <c r="D1881" s="207"/>
    </row>
    <row r="1882" spans="2:4" s="126" customFormat="1">
      <c r="B1882" s="207"/>
      <c r="C1882" s="207"/>
      <c r="D1882" s="207"/>
    </row>
    <row r="1883" spans="2:4" s="126" customFormat="1">
      <c r="B1883" s="207"/>
      <c r="C1883" s="207"/>
      <c r="D1883" s="207"/>
    </row>
    <row r="1884" spans="2:4" s="126" customFormat="1">
      <c r="B1884" s="207"/>
      <c r="C1884" s="207"/>
      <c r="D1884" s="207"/>
    </row>
    <row r="1885" spans="2:4" s="126" customFormat="1">
      <c r="B1885" s="207"/>
      <c r="C1885" s="207"/>
      <c r="D1885" s="207"/>
    </row>
    <row r="1886" spans="2:4" s="126" customFormat="1">
      <c r="B1886" s="207"/>
      <c r="C1886" s="207"/>
      <c r="D1886" s="207"/>
    </row>
    <row r="1887" spans="2:4" s="126" customFormat="1">
      <c r="B1887" s="207"/>
      <c r="C1887" s="207"/>
      <c r="D1887" s="207"/>
    </row>
    <row r="1888" spans="2:4" s="126" customFormat="1">
      <c r="B1888" s="207"/>
      <c r="C1888" s="207"/>
      <c r="D1888" s="207"/>
    </row>
    <row r="1889" spans="2:4" s="126" customFormat="1">
      <c r="B1889" s="207"/>
      <c r="C1889" s="207"/>
      <c r="D1889" s="207"/>
    </row>
    <row r="1890" spans="2:4" s="126" customFormat="1">
      <c r="B1890" s="207"/>
      <c r="C1890" s="207"/>
      <c r="D1890" s="207"/>
    </row>
    <row r="1891" spans="2:4" s="126" customFormat="1">
      <c r="B1891" s="207"/>
      <c r="C1891" s="207"/>
      <c r="D1891" s="207"/>
    </row>
    <row r="1892" spans="2:4" s="126" customFormat="1">
      <c r="B1892" s="207"/>
      <c r="C1892" s="207"/>
      <c r="D1892" s="207"/>
    </row>
    <row r="1893" spans="2:4" s="126" customFormat="1">
      <c r="B1893" s="207"/>
      <c r="C1893" s="207"/>
      <c r="D1893" s="207"/>
    </row>
    <row r="1894" spans="2:4" s="126" customFormat="1">
      <c r="B1894" s="207"/>
      <c r="C1894" s="207"/>
      <c r="D1894" s="207"/>
    </row>
    <row r="1895" spans="2:4" s="126" customFormat="1">
      <c r="B1895" s="207"/>
      <c r="C1895" s="207"/>
      <c r="D1895" s="207"/>
    </row>
    <row r="1896" spans="2:4" s="126" customFormat="1">
      <c r="B1896" s="207"/>
      <c r="C1896" s="207"/>
      <c r="D1896" s="207"/>
    </row>
    <row r="1897" spans="2:4" s="126" customFormat="1">
      <c r="B1897" s="207"/>
      <c r="C1897" s="207"/>
      <c r="D1897" s="207"/>
    </row>
    <row r="1898" spans="2:4" s="126" customFormat="1">
      <c r="B1898" s="207"/>
      <c r="C1898" s="207"/>
      <c r="D1898" s="207"/>
    </row>
    <row r="1899" spans="2:4" s="126" customFormat="1">
      <c r="B1899" s="207"/>
      <c r="C1899" s="207"/>
      <c r="D1899" s="207"/>
    </row>
    <row r="1900" spans="2:4" s="126" customFormat="1">
      <c r="B1900" s="207"/>
      <c r="C1900" s="207"/>
      <c r="D1900" s="207"/>
    </row>
    <row r="1901" spans="2:4" s="126" customFormat="1">
      <c r="B1901" s="207"/>
      <c r="C1901" s="207"/>
      <c r="D1901" s="207"/>
    </row>
    <row r="1902" spans="2:4" s="126" customFormat="1">
      <c r="B1902" s="207"/>
      <c r="C1902" s="207"/>
      <c r="D1902" s="207"/>
    </row>
    <row r="1903" spans="2:4" s="126" customFormat="1">
      <c r="B1903" s="207"/>
      <c r="C1903" s="207"/>
      <c r="D1903" s="207"/>
    </row>
    <row r="1904" spans="2:4" s="126" customFormat="1">
      <c r="B1904" s="207"/>
      <c r="C1904" s="207"/>
      <c r="D1904" s="207"/>
    </row>
    <row r="1905" spans="2:4" s="126" customFormat="1">
      <c r="B1905" s="207"/>
      <c r="C1905" s="207"/>
      <c r="D1905" s="207"/>
    </row>
    <row r="1906" spans="2:4" s="126" customFormat="1">
      <c r="B1906" s="207"/>
      <c r="C1906" s="207"/>
      <c r="D1906" s="207"/>
    </row>
    <row r="1907" spans="2:4" s="126" customFormat="1">
      <c r="B1907" s="207"/>
      <c r="C1907" s="207"/>
      <c r="D1907" s="207"/>
    </row>
    <row r="1908" spans="2:4" s="126" customFormat="1">
      <c r="B1908" s="207"/>
      <c r="C1908" s="207"/>
      <c r="D1908" s="207"/>
    </row>
    <row r="1909" spans="2:4" s="126" customFormat="1">
      <c r="B1909" s="207"/>
      <c r="C1909" s="207"/>
      <c r="D1909" s="207"/>
    </row>
    <row r="1910" spans="2:4" s="126" customFormat="1">
      <c r="B1910" s="207"/>
      <c r="C1910" s="207"/>
      <c r="D1910" s="207"/>
    </row>
    <row r="1911" spans="2:4" s="126" customFormat="1">
      <c r="B1911" s="207"/>
      <c r="C1911" s="207"/>
      <c r="D1911" s="207"/>
    </row>
    <row r="1912" spans="2:4" s="126" customFormat="1">
      <c r="B1912" s="207"/>
      <c r="C1912" s="207"/>
      <c r="D1912" s="207"/>
    </row>
    <row r="1913" spans="2:4" s="126" customFormat="1">
      <c r="B1913" s="207"/>
      <c r="C1913" s="207"/>
      <c r="D1913" s="207"/>
    </row>
    <row r="1914" spans="2:4" s="126" customFormat="1">
      <c r="B1914" s="207"/>
      <c r="C1914" s="207"/>
      <c r="D1914" s="207"/>
    </row>
    <row r="1915" spans="2:4" s="126" customFormat="1">
      <c r="B1915" s="207"/>
      <c r="C1915" s="207"/>
      <c r="D1915" s="207"/>
    </row>
    <row r="1916" spans="2:4" s="126" customFormat="1">
      <c r="B1916" s="207"/>
      <c r="C1916" s="207"/>
      <c r="D1916" s="207"/>
    </row>
    <row r="1917" spans="2:4" s="126" customFormat="1">
      <c r="B1917" s="207"/>
      <c r="C1917" s="207"/>
      <c r="D1917" s="207"/>
    </row>
    <row r="1918" spans="2:4" s="126" customFormat="1">
      <c r="B1918" s="207"/>
      <c r="C1918" s="207"/>
      <c r="D1918" s="207"/>
    </row>
    <row r="1919" spans="2:4" s="126" customFormat="1">
      <c r="B1919" s="207"/>
      <c r="C1919" s="207"/>
      <c r="D1919" s="207"/>
    </row>
    <row r="1920" spans="2:4" s="126" customFormat="1">
      <c r="B1920" s="207"/>
      <c r="C1920" s="207"/>
      <c r="D1920" s="207"/>
    </row>
    <row r="1921" spans="2:4" s="126" customFormat="1">
      <c r="B1921" s="207"/>
      <c r="C1921" s="207"/>
      <c r="D1921" s="207"/>
    </row>
    <row r="1922" spans="2:4" s="126" customFormat="1">
      <c r="B1922" s="207"/>
      <c r="C1922" s="207"/>
      <c r="D1922" s="207"/>
    </row>
    <row r="1923" spans="2:4" s="126" customFormat="1">
      <c r="B1923" s="207"/>
      <c r="C1923" s="207"/>
      <c r="D1923" s="207"/>
    </row>
    <row r="1924" spans="2:4" s="126" customFormat="1">
      <c r="B1924" s="207"/>
      <c r="C1924" s="207"/>
      <c r="D1924" s="207"/>
    </row>
    <row r="1925" spans="2:4" s="126" customFormat="1">
      <c r="B1925" s="207"/>
      <c r="C1925" s="207"/>
      <c r="D1925" s="207"/>
    </row>
    <row r="1926" spans="2:4" s="126" customFormat="1">
      <c r="B1926" s="207"/>
      <c r="C1926" s="207"/>
      <c r="D1926" s="207"/>
    </row>
    <row r="1927" spans="2:4" s="126" customFormat="1">
      <c r="B1927" s="207"/>
      <c r="C1927" s="207"/>
      <c r="D1927" s="207"/>
    </row>
    <row r="1928" spans="2:4" s="126" customFormat="1">
      <c r="B1928" s="207"/>
      <c r="C1928" s="207"/>
      <c r="D1928" s="207"/>
    </row>
    <row r="1929" spans="2:4" s="126" customFormat="1">
      <c r="B1929" s="207"/>
      <c r="C1929" s="207"/>
      <c r="D1929" s="207"/>
    </row>
    <row r="1930" spans="2:4" s="126" customFormat="1">
      <c r="B1930" s="207"/>
      <c r="C1930" s="207"/>
      <c r="D1930" s="207"/>
    </row>
    <row r="1931" spans="2:4" s="126" customFormat="1">
      <c r="B1931" s="207"/>
      <c r="C1931" s="207"/>
      <c r="D1931" s="207"/>
    </row>
    <row r="1932" spans="2:4" s="126" customFormat="1">
      <c r="B1932" s="207"/>
      <c r="C1932" s="207"/>
      <c r="D1932" s="207"/>
    </row>
    <row r="1933" spans="2:4" s="126" customFormat="1">
      <c r="B1933" s="207"/>
      <c r="C1933" s="207"/>
      <c r="D1933" s="207"/>
    </row>
    <row r="1934" spans="2:4" s="126" customFormat="1">
      <c r="B1934" s="207"/>
      <c r="C1934" s="207"/>
      <c r="D1934" s="207"/>
    </row>
    <row r="1935" spans="2:4" s="126" customFormat="1">
      <c r="B1935" s="207"/>
      <c r="C1935" s="207"/>
      <c r="D1935" s="207"/>
    </row>
    <row r="1936" spans="2:4" s="126" customFormat="1">
      <c r="B1936" s="207"/>
      <c r="C1936" s="207"/>
      <c r="D1936" s="207"/>
    </row>
    <row r="1937" spans="2:4" s="126" customFormat="1">
      <c r="B1937" s="207"/>
      <c r="C1937" s="207"/>
      <c r="D1937" s="207"/>
    </row>
    <row r="1938" spans="2:4" s="126" customFormat="1">
      <c r="B1938" s="207"/>
      <c r="C1938" s="207"/>
      <c r="D1938" s="207"/>
    </row>
    <row r="1939" spans="2:4" s="126" customFormat="1">
      <c r="B1939" s="207"/>
      <c r="C1939" s="207"/>
      <c r="D1939" s="207"/>
    </row>
    <row r="1940" spans="2:4" s="126" customFormat="1">
      <c r="B1940" s="207"/>
      <c r="C1940" s="207"/>
      <c r="D1940" s="207"/>
    </row>
    <row r="1941" spans="2:4" s="126" customFormat="1">
      <c r="B1941" s="207"/>
      <c r="C1941" s="207"/>
      <c r="D1941" s="207"/>
    </row>
    <row r="1942" spans="2:4" s="126" customFormat="1">
      <c r="B1942" s="207"/>
      <c r="C1942" s="207"/>
      <c r="D1942" s="207"/>
    </row>
    <row r="1943" spans="2:4" s="126" customFormat="1">
      <c r="B1943" s="207"/>
      <c r="C1943" s="207"/>
      <c r="D1943" s="207"/>
    </row>
    <row r="1944" spans="2:4" s="126" customFormat="1">
      <c r="B1944" s="207"/>
      <c r="C1944" s="207"/>
      <c r="D1944" s="207"/>
    </row>
    <row r="1945" spans="2:4" s="126" customFormat="1">
      <c r="B1945" s="207"/>
      <c r="C1945" s="207"/>
      <c r="D1945" s="207"/>
    </row>
    <row r="1946" spans="2:4" s="126" customFormat="1">
      <c r="B1946" s="207"/>
      <c r="C1946" s="207"/>
      <c r="D1946" s="207"/>
    </row>
    <row r="1947" spans="2:4" s="126" customFormat="1">
      <c r="B1947" s="207"/>
      <c r="C1947" s="207"/>
      <c r="D1947" s="207"/>
    </row>
    <row r="1948" spans="2:4" s="126" customFormat="1">
      <c r="B1948" s="207"/>
      <c r="C1948" s="207"/>
      <c r="D1948" s="207"/>
    </row>
    <row r="1949" spans="2:4" s="126" customFormat="1">
      <c r="B1949" s="207"/>
      <c r="C1949" s="207"/>
      <c r="D1949" s="207"/>
    </row>
    <row r="1950" spans="2:4" s="126" customFormat="1">
      <c r="B1950" s="207"/>
      <c r="C1950" s="207"/>
      <c r="D1950" s="207"/>
    </row>
    <row r="1951" spans="2:4" s="126" customFormat="1">
      <c r="B1951" s="207"/>
      <c r="C1951" s="207"/>
      <c r="D1951" s="207"/>
    </row>
    <row r="1952" spans="2:4" s="126" customFormat="1">
      <c r="B1952" s="207"/>
      <c r="C1952" s="207"/>
      <c r="D1952" s="207"/>
    </row>
    <row r="1953" spans="2:4" s="126" customFormat="1">
      <c r="B1953" s="207"/>
      <c r="C1953" s="207"/>
      <c r="D1953" s="207"/>
    </row>
    <row r="1954" spans="2:4" s="126" customFormat="1">
      <c r="B1954" s="207"/>
      <c r="C1954" s="207"/>
      <c r="D1954" s="207"/>
    </row>
    <row r="1955" spans="2:4" s="126" customFormat="1">
      <c r="B1955" s="207"/>
      <c r="C1955" s="207"/>
      <c r="D1955" s="207"/>
    </row>
    <row r="1956" spans="2:4" s="126" customFormat="1">
      <c r="B1956" s="207"/>
      <c r="C1956" s="207"/>
      <c r="D1956" s="207"/>
    </row>
    <row r="1957" spans="2:4" s="126" customFormat="1">
      <c r="B1957" s="207"/>
      <c r="C1957" s="207"/>
      <c r="D1957" s="207"/>
    </row>
    <row r="1958" spans="2:4" s="126" customFormat="1">
      <c r="B1958" s="207"/>
      <c r="C1958" s="207"/>
      <c r="D1958" s="207"/>
    </row>
    <row r="1959" spans="2:4" s="126" customFormat="1">
      <c r="B1959" s="207"/>
      <c r="C1959" s="207"/>
      <c r="D1959" s="207"/>
    </row>
    <row r="1960" spans="2:4" s="126" customFormat="1">
      <c r="B1960" s="207"/>
      <c r="C1960" s="207"/>
      <c r="D1960" s="207"/>
    </row>
    <row r="1961" spans="2:4" s="126" customFormat="1">
      <c r="B1961" s="207"/>
      <c r="C1961" s="207"/>
      <c r="D1961" s="207"/>
    </row>
    <row r="1962" spans="2:4" s="126" customFormat="1">
      <c r="B1962" s="207"/>
      <c r="C1962" s="207"/>
      <c r="D1962" s="207"/>
    </row>
    <row r="1963" spans="2:4" s="126" customFormat="1">
      <c r="B1963" s="207"/>
      <c r="C1963" s="207"/>
      <c r="D1963" s="207"/>
    </row>
    <row r="1964" spans="2:4" s="126" customFormat="1">
      <c r="B1964" s="207"/>
      <c r="C1964" s="207"/>
      <c r="D1964" s="207"/>
    </row>
    <row r="1965" spans="2:4" s="126" customFormat="1">
      <c r="B1965" s="207"/>
      <c r="C1965" s="207"/>
      <c r="D1965" s="207"/>
    </row>
    <row r="1966" spans="2:4" s="126" customFormat="1">
      <c r="B1966" s="207"/>
      <c r="C1966" s="207"/>
      <c r="D1966" s="207"/>
    </row>
    <row r="1967" spans="2:4" s="126" customFormat="1">
      <c r="B1967" s="207"/>
      <c r="C1967" s="207"/>
      <c r="D1967" s="207"/>
    </row>
    <row r="1968" spans="2:4" s="126" customFormat="1">
      <c r="B1968" s="207"/>
      <c r="C1968" s="207"/>
      <c r="D1968" s="207"/>
    </row>
    <row r="1969" spans="2:4" s="126" customFormat="1">
      <c r="B1969" s="207"/>
      <c r="C1969" s="207"/>
      <c r="D1969" s="207"/>
    </row>
    <row r="1970" spans="2:4" s="126" customFormat="1">
      <c r="B1970" s="207"/>
      <c r="C1970" s="207"/>
      <c r="D1970" s="207"/>
    </row>
    <row r="1971" spans="2:4" s="126" customFormat="1">
      <c r="B1971" s="207"/>
      <c r="C1971" s="207"/>
      <c r="D1971" s="207"/>
    </row>
    <row r="1972" spans="2:4" s="126" customFormat="1">
      <c r="B1972" s="207"/>
      <c r="C1972" s="207"/>
      <c r="D1972" s="207"/>
    </row>
    <row r="1973" spans="2:4" s="126" customFormat="1">
      <c r="B1973" s="207"/>
      <c r="C1973" s="207"/>
      <c r="D1973" s="207"/>
    </row>
    <row r="1974" spans="2:4" s="126" customFormat="1">
      <c r="B1974" s="207"/>
      <c r="C1974" s="207"/>
      <c r="D1974" s="207"/>
    </row>
    <row r="1975" spans="2:4" s="126" customFormat="1">
      <c r="B1975" s="207"/>
      <c r="C1975" s="207"/>
      <c r="D1975" s="207"/>
    </row>
    <row r="1976" spans="2:4" s="126" customFormat="1">
      <c r="B1976" s="207"/>
      <c r="C1976" s="207"/>
      <c r="D1976" s="207"/>
    </row>
    <row r="1977" spans="2:4" s="126" customFormat="1">
      <c r="B1977" s="207"/>
      <c r="C1977" s="207"/>
      <c r="D1977" s="207"/>
    </row>
    <row r="1978" spans="2:4" s="126" customFormat="1">
      <c r="B1978" s="207"/>
      <c r="C1978" s="207"/>
      <c r="D1978" s="207"/>
    </row>
    <row r="1979" spans="2:4" s="126" customFormat="1">
      <c r="B1979" s="207"/>
      <c r="C1979" s="207"/>
      <c r="D1979" s="207"/>
    </row>
    <row r="1980" spans="2:4" s="126" customFormat="1">
      <c r="B1980" s="207"/>
      <c r="C1980" s="207"/>
      <c r="D1980" s="207"/>
    </row>
    <row r="1981" spans="2:4" s="126" customFormat="1">
      <c r="B1981" s="207"/>
      <c r="C1981" s="207"/>
      <c r="D1981" s="207"/>
    </row>
    <row r="1982" spans="2:4" s="126" customFormat="1">
      <c r="B1982" s="207"/>
      <c r="C1982" s="207"/>
      <c r="D1982" s="207"/>
    </row>
    <row r="1983" spans="2:4" s="126" customFormat="1">
      <c r="B1983" s="207"/>
      <c r="C1983" s="207"/>
      <c r="D1983" s="207"/>
    </row>
    <row r="1984" spans="2:4" s="126" customFormat="1">
      <c r="B1984" s="207"/>
      <c r="C1984" s="207"/>
      <c r="D1984" s="207"/>
    </row>
    <row r="1985" spans="2:4" s="126" customFormat="1">
      <c r="B1985" s="207"/>
      <c r="C1985" s="207"/>
      <c r="D1985" s="207"/>
    </row>
    <row r="1986" spans="2:4" s="126" customFormat="1">
      <c r="B1986" s="207"/>
      <c r="C1986" s="207"/>
      <c r="D1986" s="207"/>
    </row>
    <row r="1987" spans="2:4" s="126" customFormat="1">
      <c r="B1987" s="207"/>
      <c r="C1987" s="207"/>
      <c r="D1987" s="207"/>
    </row>
    <row r="1988" spans="2:4" s="126" customFormat="1">
      <c r="B1988" s="207"/>
      <c r="C1988" s="207"/>
      <c r="D1988" s="207"/>
    </row>
    <row r="1989" spans="2:4" s="126" customFormat="1">
      <c r="B1989" s="207"/>
      <c r="C1989" s="207"/>
      <c r="D1989" s="207"/>
    </row>
    <row r="1990" spans="2:4" s="126" customFormat="1">
      <c r="B1990" s="207"/>
      <c r="C1990" s="207"/>
      <c r="D1990" s="207"/>
    </row>
    <row r="1991" spans="2:4" s="126" customFormat="1">
      <c r="B1991" s="207"/>
      <c r="C1991" s="207"/>
      <c r="D1991" s="207"/>
    </row>
    <row r="1992" spans="2:4" s="126" customFormat="1">
      <c r="B1992" s="207"/>
      <c r="C1992" s="207"/>
      <c r="D1992" s="207"/>
    </row>
    <row r="1993" spans="2:4" s="126" customFormat="1">
      <c r="B1993" s="207"/>
      <c r="C1993" s="207"/>
      <c r="D1993" s="207"/>
    </row>
    <row r="1994" spans="2:4" s="126" customFormat="1">
      <c r="B1994" s="207"/>
      <c r="C1994" s="207"/>
      <c r="D1994" s="207"/>
    </row>
    <row r="1995" spans="2:4" s="126" customFormat="1">
      <c r="B1995" s="207"/>
      <c r="C1995" s="207"/>
      <c r="D1995" s="207"/>
    </row>
    <row r="1996" spans="2:4" s="126" customFormat="1">
      <c r="B1996" s="207"/>
      <c r="C1996" s="207"/>
      <c r="D1996" s="207"/>
    </row>
    <row r="1997" spans="2:4" s="126" customFormat="1">
      <c r="B1997" s="207"/>
      <c r="C1997" s="207"/>
      <c r="D1997" s="207"/>
    </row>
    <row r="1998" spans="2:4" s="126" customFormat="1">
      <c r="B1998" s="207"/>
      <c r="C1998" s="207"/>
      <c r="D1998" s="207"/>
    </row>
    <row r="1999" spans="2:4" s="126" customFormat="1">
      <c r="B1999" s="207"/>
      <c r="C1999" s="207"/>
      <c r="D1999" s="207"/>
    </row>
    <row r="2000" spans="2:4" s="126" customFormat="1">
      <c r="B2000" s="207"/>
      <c r="C2000" s="207"/>
      <c r="D2000" s="207"/>
    </row>
    <row r="2001" spans="2:4" s="126" customFormat="1">
      <c r="B2001" s="207"/>
      <c r="C2001" s="207"/>
      <c r="D2001" s="207"/>
    </row>
    <row r="2002" spans="2:4" s="126" customFormat="1">
      <c r="B2002" s="207"/>
      <c r="C2002" s="207"/>
      <c r="D2002" s="207"/>
    </row>
    <row r="2003" spans="2:4" s="126" customFormat="1">
      <c r="B2003" s="207"/>
      <c r="C2003" s="207"/>
      <c r="D2003" s="207"/>
    </row>
    <row r="2004" spans="2:4" s="126" customFormat="1">
      <c r="B2004" s="207"/>
      <c r="C2004" s="207"/>
      <c r="D2004" s="207"/>
    </row>
    <row r="2005" spans="2:4" s="126" customFormat="1">
      <c r="B2005" s="207"/>
      <c r="C2005" s="207"/>
      <c r="D2005" s="207"/>
    </row>
    <row r="2006" spans="2:4" s="126" customFormat="1">
      <c r="B2006" s="207"/>
      <c r="C2006" s="207"/>
      <c r="D2006" s="207"/>
    </row>
    <row r="2007" spans="2:4" s="126" customFormat="1">
      <c r="B2007" s="207"/>
      <c r="C2007" s="207"/>
      <c r="D2007" s="207"/>
    </row>
    <row r="2008" spans="2:4" s="126" customFormat="1">
      <c r="B2008" s="207"/>
      <c r="C2008" s="207"/>
      <c r="D2008" s="207"/>
    </row>
    <row r="2009" spans="2:4" s="126" customFormat="1">
      <c r="B2009" s="207"/>
      <c r="C2009" s="207"/>
      <c r="D2009" s="207"/>
    </row>
    <row r="2010" spans="2:4" s="126" customFormat="1">
      <c r="B2010" s="207"/>
      <c r="C2010" s="207"/>
      <c r="D2010" s="207"/>
    </row>
    <row r="2011" spans="2:4" s="126" customFormat="1">
      <c r="B2011" s="207"/>
      <c r="C2011" s="207"/>
      <c r="D2011" s="207"/>
    </row>
    <row r="2012" spans="2:4" s="126" customFormat="1">
      <c r="B2012" s="207"/>
      <c r="C2012" s="207"/>
      <c r="D2012" s="207"/>
    </row>
    <row r="2013" spans="2:4" s="126" customFormat="1">
      <c r="B2013" s="207"/>
      <c r="C2013" s="207"/>
      <c r="D2013" s="207"/>
    </row>
    <row r="2014" spans="2:4" s="126" customFormat="1">
      <c r="B2014" s="207"/>
      <c r="C2014" s="207"/>
      <c r="D2014" s="207"/>
    </row>
    <row r="2015" spans="2:4" s="126" customFormat="1">
      <c r="B2015" s="207"/>
      <c r="C2015" s="207"/>
      <c r="D2015" s="207"/>
    </row>
    <row r="2016" spans="2:4" s="126" customFormat="1">
      <c r="B2016" s="207"/>
      <c r="C2016" s="207"/>
      <c r="D2016" s="207"/>
    </row>
    <row r="2017" spans="2:4" s="126" customFormat="1">
      <c r="B2017" s="207"/>
      <c r="C2017" s="207"/>
      <c r="D2017" s="207"/>
    </row>
    <row r="2018" spans="2:4" s="126" customFormat="1">
      <c r="B2018" s="207"/>
      <c r="C2018" s="207"/>
      <c r="D2018" s="207"/>
    </row>
    <row r="2019" spans="2:4" s="126" customFormat="1">
      <c r="B2019" s="207"/>
      <c r="C2019" s="207"/>
      <c r="D2019" s="207"/>
    </row>
    <row r="2020" spans="2:4" s="126" customFormat="1">
      <c r="B2020" s="207"/>
      <c r="C2020" s="207"/>
      <c r="D2020" s="207"/>
    </row>
    <row r="2021" spans="2:4" s="126" customFormat="1">
      <c r="B2021" s="207"/>
      <c r="C2021" s="207"/>
      <c r="D2021" s="207"/>
    </row>
    <row r="2022" spans="2:4" s="126" customFormat="1">
      <c r="B2022" s="207"/>
      <c r="C2022" s="207"/>
      <c r="D2022" s="207"/>
    </row>
    <row r="2023" spans="2:4" s="126" customFormat="1">
      <c r="B2023" s="207"/>
      <c r="C2023" s="207"/>
      <c r="D2023" s="207"/>
    </row>
    <row r="2024" spans="2:4" s="126" customFormat="1">
      <c r="B2024" s="207"/>
      <c r="C2024" s="207"/>
      <c r="D2024" s="207"/>
    </row>
    <row r="2025" spans="2:4" s="126" customFormat="1">
      <c r="B2025" s="207"/>
      <c r="C2025" s="207"/>
      <c r="D2025" s="207"/>
    </row>
    <row r="2026" spans="2:4" s="126" customFormat="1">
      <c r="B2026" s="207"/>
      <c r="C2026" s="207"/>
      <c r="D2026" s="207"/>
    </row>
    <row r="2027" spans="2:4" s="126" customFormat="1">
      <c r="B2027" s="207"/>
      <c r="C2027" s="207"/>
      <c r="D2027" s="207"/>
    </row>
    <row r="2028" spans="2:4" s="126" customFormat="1">
      <c r="B2028" s="207"/>
      <c r="C2028" s="207"/>
      <c r="D2028" s="207"/>
    </row>
    <row r="2029" spans="2:4" s="126" customFormat="1">
      <c r="B2029" s="207"/>
      <c r="C2029" s="207"/>
      <c r="D2029" s="207"/>
    </row>
    <row r="2030" spans="2:4" s="126" customFormat="1">
      <c r="B2030" s="207"/>
      <c r="C2030" s="207"/>
      <c r="D2030" s="207"/>
    </row>
    <row r="2031" spans="2:4" s="126" customFormat="1">
      <c r="B2031" s="207"/>
      <c r="C2031" s="207"/>
      <c r="D2031" s="207"/>
    </row>
    <row r="2032" spans="2:4" s="126" customFormat="1">
      <c r="B2032" s="207"/>
      <c r="C2032" s="207"/>
      <c r="D2032" s="207"/>
    </row>
    <row r="2033" spans="2:4" s="126" customFormat="1">
      <c r="B2033" s="207"/>
      <c r="C2033" s="207"/>
      <c r="D2033" s="207"/>
    </row>
    <row r="2034" spans="2:4" s="126" customFormat="1">
      <c r="B2034" s="207"/>
      <c r="C2034" s="207"/>
      <c r="D2034" s="207"/>
    </row>
    <row r="2035" spans="2:4" s="126" customFormat="1">
      <c r="B2035" s="207"/>
      <c r="C2035" s="207"/>
      <c r="D2035" s="207"/>
    </row>
    <row r="2036" spans="2:4" s="126" customFormat="1">
      <c r="B2036" s="207"/>
      <c r="C2036" s="207"/>
      <c r="D2036" s="207"/>
    </row>
    <row r="2037" spans="2:4" s="126" customFormat="1">
      <c r="B2037" s="207"/>
      <c r="C2037" s="207"/>
      <c r="D2037" s="207"/>
    </row>
    <row r="2038" spans="2:4" s="126" customFormat="1">
      <c r="B2038" s="207"/>
      <c r="C2038" s="207"/>
      <c r="D2038" s="207"/>
    </row>
    <row r="2039" spans="2:4" s="126" customFormat="1">
      <c r="B2039" s="207"/>
      <c r="C2039" s="207"/>
      <c r="D2039" s="207"/>
    </row>
    <row r="2040" spans="2:4" s="126" customFormat="1">
      <c r="B2040" s="207"/>
      <c r="C2040" s="207"/>
      <c r="D2040" s="207"/>
    </row>
    <row r="2041" spans="2:4" s="126" customFormat="1">
      <c r="B2041" s="207"/>
      <c r="C2041" s="207"/>
      <c r="D2041" s="207"/>
    </row>
    <row r="2042" spans="2:4" s="126" customFormat="1">
      <c r="B2042" s="207"/>
      <c r="C2042" s="207"/>
      <c r="D2042" s="207"/>
    </row>
    <row r="2043" spans="2:4" s="126" customFormat="1">
      <c r="B2043" s="207"/>
      <c r="C2043" s="207"/>
      <c r="D2043" s="207"/>
    </row>
    <row r="2044" spans="2:4" s="126" customFormat="1">
      <c r="B2044" s="207"/>
      <c r="C2044" s="207"/>
      <c r="D2044" s="207"/>
    </row>
    <row r="2045" spans="2:4" s="126" customFormat="1">
      <c r="B2045" s="207"/>
      <c r="C2045" s="207"/>
      <c r="D2045" s="207"/>
    </row>
    <row r="2046" spans="2:4" s="126" customFormat="1">
      <c r="B2046" s="207"/>
      <c r="C2046" s="207"/>
      <c r="D2046" s="207"/>
    </row>
    <row r="2047" spans="2:4" s="126" customFormat="1">
      <c r="B2047" s="207"/>
      <c r="C2047" s="207"/>
      <c r="D2047" s="207"/>
    </row>
    <row r="2048" spans="2:4" s="126" customFormat="1">
      <c r="B2048" s="207"/>
      <c r="C2048" s="207"/>
      <c r="D2048" s="207"/>
    </row>
    <row r="2049" spans="2:4" s="126" customFormat="1">
      <c r="B2049" s="207"/>
      <c r="C2049" s="207"/>
      <c r="D2049" s="207"/>
    </row>
    <row r="2050" spans="2:4" s="126" customFormat="1">
      <c r="B2050" s="207"/>
      <c r="C2050" s="207"/>
      <c r="D2050" s="207"/>
    </row>
    <row r="2051" spans="2:4" s="126" customFormat="1">
      <c r="B2051" s="207"/>
      <c r="C2051" s="207"/>
      <c r="D2051" s="207"/>
    </row>
    <row r="2052" spans="2:4" s="126" customFormat="1">
      <c r="B2052" s="207"/>
      <c r="C2052" s="207"/>
      <c r="D2052" s="207"/>
    </row>
    <row r="2053" spans="2:4" s="126" customFormat="1">
      <c r="B2053" s="207"/>
      <c r="C2053" s="207"/>
      <c r="D2053" s="207"/>
    </row>
    <row r="2054" spans="2:4" s="126" customFormat="1">
      <c r="B2054" s="207"/>
      <c r="C2054" s="207"/>
      <c r="D2054" s="207"/>
    </row>
    <row r="2055" spans="2:4" s="126" customFormat="1">
      <c r="B2055" s="207"/>
      <c r="C2055" s="207"/>
      <c r="D2055" s="207"/>
    </row>
    <row r="2056" spans="2:4" s="126" customFormat="1">
      <c r="B2056" s="207"/>
      <c r="C2056" s="207"/>
      <c r="D2056" s="207"/>
    </row>
    <row r="2057" spans="2:4" s="126" customFormat="1">
      <c r="B2057" s="207"/>
      <c r="C2057" s="207"/>
      <c r="D2057" s="207"/>
    </row>
    <row r="2058" spans="2:4" s="126" customFormat="1">
      <c r="B2058" s="207"/>
      <c r="C2058" s="207"/>
      <c r="D2058" s="207"/>
    </row>
    <row r="2059" spans="2:4" s="126" customFormat="1">
      <c r="B2059" s="207"/>
      <c r="C2059" s="207"/>
      <c r="D2059" s="207"/>
    </row>
    <row r="2060" spans="2:4" s="126" customFormat="1">
      <c r="B2060" s="207"/>
      <c r="C2060" s="207"/>
      <c r="D2060" s="207"/>
    </row>
    <row r="2061" spans="2:4" s="126" customFormat="1">
      <c r="B2061" s="207"/>
      <c r="C2061" s="207"/>
      <c r="D2061" s="207"/>
    </row>
    <row r="2062" spans="2:4" s="126" customFormat="1">
      <c r="B2062" s="207"/>
      <c r="C2062" s="207"/>
      <c r="D2062" s="207"/>
    </row>
    <row r="2063" spans="2:4" s="126" customFormat="1">
      <c r="B2063" s="207"/>
      <c r="C2063" s="207"/>
      <c r="D2063" s="207"/>
    </row>
    <row r="2064" spans="2:4" s="126" customFormat="1">
      <c r="B2064" s="207"/>
      <c r="C2064" s="207"/>
      <c r="D2064" s="207"/>
    </row>
    <row r="2065" spans="2:4" s="126" customFormat="1">
      <c r="B2065" s="207"/>
      <c r="C2065" s="207"/>
      <c r="D2065" s="207"/>
    </row>
    <row r="2066" spans="2:4" s="126" customFormat="1">
      <c r="B2066" s="207"/>
      <c r="C2066" s="207"/>
      <c r="D2066" s="207"/>
    </row>
    <row r="2067" spans="2:4" s="126" customFormat="1">
      <c r="B2067" s="207"/>
      <c r="C2067" s="207"/>
      <c r="D2067" s="207"/>
    </row>
    <row r="2068" spans="2:4" s="126" customFormat="1">
      <c r="B2068" s="207"/>
      <c r="C2068" s="207"/>
      <c r="D2068" s="207"/>
    </row>
    <row r="2069" spans="2:4" s="126" customFormat="1">
      <c r="B2069" s="207"/>
      <c r="C2069" s="207"/>
      <c r="D2069" s="207"/>
    </row>
    <row r="2070" spans="2:4" s="126" customFormat="1">
      <c r="B2070" s="207"/>
      <c r="C2070" s="207"/>
      <c r="D2070" s="207"/>
    </row>
    <row r="2071" spans="2:4" s="126" customFormat="1">
      <c r="B2071" s="207"/>
      <c r="C2071" s="207"/>
      <c r="D2071" s="207"/>
    </row>
    <row r="2072" spans="2:4" s="126" customFormat="1">
      <c r="B2072" s="207"/>
      <c r="C2072" s="207"/>
      <c r="D2072" s="207"/>
    </row>
    <row r="2073" spans="2:4" s="126" customFormat="1">
      <c r="B2073" s="207"/>
      <c r="C2073" s="207"/>
      <c r="D2073" s="207"/>
    </row>
    <row r="2074" spans="2:4" s="126" customFormat="1">
      <c r="B2074" s="207"/>
      <c r="C2074" s="207"/>
      <c r="D2074" s="207"/>
    </row>
    <row r="2075" spans="2:4" s="126" customFormat="1">
      <c r="B2075" s="207"/>
      <c r="C2075" s="207"/>
      <c r="D2075" s="207"/>
    </row>
    <row r="2076" spans="2:4" s="126" customFormat="1">
      <c r="B2076" s="207"/>
      <c r="C2076" s="207"/>
      <c r="D2076" s="207"/>
    </row>
    <row r="2077" spans="2:4" s="126" customFormat="1">
      <c r="B2077" s="207"/>
      <c r="C2077" s="207"/>
      <c r="D2077" s="207"/>
    </row>
    <row r="2078" spans="2:4" s="126" customFormat="1">
      <c r="B2078" s="207"/>
      <c r="C2078" s="207"/>
      <c r="D2078" s="207"/>
    </row>
    <row r="2079" spans="2:4" s="126" customFormat="1">
      <c r="B2079" s="207"/>
      <c r="C2079" s="207"/>
      <c r="D2079" s="207"/>
    </row>
    <row r="2080" spans="2:4" s="126" customFormat="1">
      <c r="B2080" s="207"/>
      <c r="C2080" s="207"/>
      <c r="D2080" s="207"/>
    </row>
    <row r="2081" spans="2:4" s="126" customFormat="1">
      <c r="B2081" s="207"/>
      <c r="C2081" s="207"/>
      <c r="D2081" s="207"/>
    </row>
    <row r="2082" spans="2:4" s="126" customFormat="1">
      <c r="B2082" s="207"/>
      <c r="C2082" s="207"/>
      <c r="D2082" s="207"/>
    </row>
    <row r="2083" spans="2:4" s="126" customFormat="1">
      <c r="B2083" s="207"/>
      <c r="C2083" s="207"/>
      <c r="D2083" s="207"/>
    </row>
    <row r="2084" spans="2:4" s="126" customFormat="1">
      <c r="B2084" s="207"/>
      <c r="C2084" s="207"/>
      <c r="D2084" s="207"/>
    </row>
    <row r="2085" spans="2:4" s="126" customFormat="1">
      <c r="B2085" s="207"/>
      <c r="C2085" s="207"/>
      <c r="D2085" s="207"/>
    </row>
    <row r="2086" spans="2:4" s="126" customFormat="1">
      <c r="B2086" s="207"/>
      <c r="C2086" s="207"/>
      <c r="D2086" s="207"/>
    </row>
    <row r="2087" spans="2:4" s="126" customFormat="1">
      <c r="B2087" s="207"/>
      <c r="C2087" s="207"/>
      <c r="D2087" s="207"/>
    </row>
    <row r="2088" spans="2:4" s="126" customFormat="1">
      <c r="B2088" s="207"/>
      <c r="C2088" s="207"/>
      <c r="D2088" s="207"/>
    </row>
    <row r="2089" spans="2:4" s="126" customFormat="1">
      <c r="B2089" s="207"/>
      <c r="C2089" s="207"/>
      <c r="D2089" s="207"/>
    </row>
    <row r="2090" spans="2:4" s="126" customFormat="1">
      <c r="B2090" s="207"/>
      <c r="C2090" s="207"/>
      <c r="D2090" s="207"/>
    </row>
    <row r="2091" spans="2:4" s="126" customFormat="1">
      <c r="B2091" s="207"/>
      <c r="C2091" s="207"/>
      <c r="D2091" s="207"/>
    </row>
    <row r="2092" spans="2:4" s="126" customFormat="1">
      <c r="B2092" s="207"/>
      <c r="C2092" s="207"/>
      <c r="D2092" s="207"/>
    </row>
    <row r="2093" spans="2:4" s="126" customFormat="1">
      <c r="B2093" s="207"/>
      <c r="C2093" s="207"/>
      <c r="D2093" s="207"/>
    </row>
    <row r="2094" spans="2:4" s="126" customFormat="1">
      <c r="B2094" s="207"/>
      <c r="C2094" s="207"/>
      <c r="D2094" s="207"/>
    </row>
    <row r="2095" spans="2:4" s="126" customFormat="1">
      <c r="B2095" s="207"/>
      <c r="C2095" s="207"/>
      <c r="D2095" s="207"/>
    </row>
    <row r="2096" spans="2:4" s="126" customFormat="1">
      <c r="B2096" s="207"/>
      <c r="C2096" s="207"/>
      <c r="D2096" s="207"/>
    </row>
    <row r="2097" spans="2:4" s="126" customFormat="1">
      <c r="B2097" s="207"/>
      <c r="C2097" s="207"/>
      <c r="D2097" s="207"/>
    </row>
    <row r="2098" spans="2:4" s="126" customFormat="1">
      <c r="B2098" s="207"/>
      <c r="C2098" s="207"/>
      <c r="D2098" s="207"/>
    </row>
    <row r="2099" spans="2:4" s="126" customFormat="1">
      <c r="B2099" s="207"/>
      <c r="C2099" s="207"/>
      <c r="D2099" s="207"/>
    </row>
    <row r="2100" spans="2:4" s="126" customFormat="1">
      <c r="B2100" s="207"/>
      <c r="C2100" s="207"/>
      <c r="D2100" s="207"/>
    </row>
    <row r="2101" spans="2:4" s="126" customFormat="1">
      <c r="B2101" s="207"/>
      <c r="C2101" s="207"/>
      <c r="D2101" s="207"/>
    </row>
    <row r="2102" spans="2:4" s="126" customFormat="1">
      <c r="B2102" s="207"/>
      <c r="C2102" s="207"/>
      <c r="D2102" s="207"/>
    </row>
    <row r="2103" spans="2:4" s="126" customFormat="1">
      <c r="B2103" s="207"/>
      <c r="C2103" s="207"/>
      <c r="D2103" s="207"/>
    </row>
    <row r="2104" spans="2:4" s="126" customFormat="1">
      <c r="B2104" s="207"/>
      <c r="C2104" s="207"/>
      <c r="D2104" s="207"/>
    </row>
    <row r="2105" spans="2:4" s="126" customFormat="1">
      <c r="B2105" s="207"/>
      <c r="C2105" s="207"/>
      <c r="D2105" s="207"/>
    </row>
    <row r="2106" spans="2:4" s="126" customFormat="1">
      <c r="B2106" s="207"/>
      <c r="C2106" s="207"/>
      <c r="D2106" s="207"/>
    </row>
    <row r="2107" spans="2:4" s="126" customFormat="1">
      <c r="B2107" s="207"/>
      <c r="C2107" s="207"/>
      <c r="D2107" s="207"/>
    </row>
    <row r="2108" spans="2:4" s="126" customFormat="1">
      <c r="B2108" s="207"/>
      <c r="C2108" s="207"/>
      <c r="D2108" s="207"/>
    </row>
    <row r="2109" spans="2:4" s="126" customFormat="1">
      <c r="B2109" s="207"/>
      <c r="C2109" s="207"/>
      <c r="D2109" s="207"/>
    </row>
    <row r="2110" spans="2:4" s="126" customFormat="1">
      <c r="B2110" s="207"/>
      <c r="C2110" s="207"/>
      <c r="D2110" s="207"/>
    </row>
    <row r="2111" spans="2:4" s="126" customFormat="1">
      <c r="B2111" s="207"/>
      <c r="C2111" s="207"/>
      <c r="D2111" s="207"/>
    </row>
    <row r="2112" spans="2:4" s="126" customFormat="1">
      <c r="B2112" s="207"/>
      <c r="C2112" s="207"/>
      <c r="D2112" s="207"/>
    </row>
    <row r="2113" spans="2:4" s="126" customFormat="1">
      <c r="B2113" s="207"/>
      <c r="C2113" s="207"/>
      <c r="D2113" s="207"/>
    </row>
    <row r="2114" spans="2:4" s="126" customFormat="1">
      <c r="B2114" s="207"/>
      <c r="C2114" s="207"/>
      <c r="D2114" s="207"/>
    </row>
    <row r="2115" spans="2:4" s="126" customFormat="1">
      <c r="B2115" s="207"/>
      <c r="C2115" s="207"/>
      <c r="D2115" s="207"/>
    </row>
    <row r="2116" spans="2:4" s="126" customFormat="1">
      <c r="B2116" s="207"/>
      <c r="C2116" s="207"/>
      <c r="D2116" s="207"/>
    </row>
    <row r="2117" spans="2:4" s="126" customFormat="1">
      <c r="B2117" s="207"/>
      <c r="C2117" s="207"/>
      <c r="D2117" s="207"/>
    </row>
    <row r="2118" spans="2:4" s="126" customFormat="1">
      <c r="B2118" s="207"/>
      <c r="C2118" s="207"/>
      <c r="D2118" s="207"/>
    </row>
    <row r="2119" spans="2:4" s="126" customFormat="1">
      <c r="B2119" s="207"/>
      <c r="C2119" s="207"/>
      <c r="D2119" s="207"/>
    </row>
    <row r="2120" spans="2:4" s="126" customFormat="1">
      <c r="B2120" s="207"/>
      <c r="C2120" s="207"/>
      <c r="D2120" s="207"/>
    </row>
    <row r="2121" spans="2:4" s="126" customFormat="1">
      <c r="B2121" s="207"/>
      <c r="C2121" s="207"/>
      <c r="D2121" s="207"/>
    </row>
    <row r="2122" spans="2:4" s="126" customFormat="1">
      <c r="B2122" s="207"/>
      <c r="C2122" s="207"/>
      <c r="D2122" s="207"/>
    </row>
    <row r="2123" spans="2:4" s="126" customFormat="1">
      <c r="B2123" s="207"/>
      <c r="C2123" s="207"/>
      <c r="D2123" s="207"/>
    </row>
    <row r="2124" spans="2:4" s="126" customFormat="1">
      <c r="B2124" s="207"/>
      <c r="C2124" s="207"/>
      <c r="D2124" s="207"/>
    </row>
    <row r="2125" spans="2:4" s="126" customFormat="1">
      <c r="B2125" s="207"/>
      <c r="C2125" s="207"/>
      <c r="D2125" s="207"/>
    </row>
    <row r="2126" spans="2:4" s="126" customFormat="1">
      <c r="B2126" s="207"/>
      <c r="C2126" s="207"/>
      <c r="D2126" s="207"/>
    </row>
    <row r="2127" spans="2:4" s="126" customFormat="1">
      <c r="B2127" s="207"/>
      <c r="C2127" s="207"/>
      <c r="D2127" s="207"/>
    </row>
    <row r="2128" spans="2:4" s="126" customFormat="1">
      <c r="B2128" s="207"/>
      <c r="C2128" s="207"/>
      <c r="D2128" s="207"/>
    </row>
    <row r="2129" spans="2:4" s="126" customFormat="1">
      <c r="B2129" s="207"/>
      <c r="C2129" s="207"/>
      <c r="D2129" s="207"/>
    </row>
    <row r="2130" spans="2:4" s="126" customFormat="1">
      <c r="B2130" s="207"/>
      <c r="C2130" s="207"/>
      <c r="D2130" s="207"/>
    </row>
    <row r="2131" spans="2:4" s="126" customFormat="1">
      <c r="B2131" s="207"/>
      <c r="C2131" s="207"/>
      <c r="D2131" s="207"/>
    </row>
    <row r="2132" spans="2:4" s="126" customFormat="1">
      <c r="B2132" s="207"/>
      <c r="C2132" s="207"/>
      <c r="D2132" s="207"/>
    </row>
    <row r="2133" spans="2:4" s="126" customFormat="1">
      <c r="B2133" s="207"/>
      <c r="C2133" s="207"/>
      <c r="D2133" s="207"/>
    </row>
    <row r="2134" spans="2:4" s="126" customFormat="1">
      <c r="B2134" s="207"/>
      <c r="C2134" s="207"/>
      <c r="D2134" s="207"/>
    </row>
    <row r="2135" spans="2:4" s="126" customFormat="1">
      <c r="B2135" s="207"/>
      <c r="C2135" s="207"/>
      <c r="D2135" s="207"/>
    </row>
    <row r="2136" spans="2:4" s="126" customFormat="1">
      <c r="B2136" s="207"/>
      <c r="C2136" s="207"/>
      <c r="D2136" s="207"/>
    </row>
    <row r="2137" spans="2:4" s="126" customFormat="1">
      <c r="B2137" s="207"/>
      <c r="C2137" s="207"/>
      <c r="D2137" s="207"/>
    </row>
    <row r="2138" spans="2:4" s="126" customFormat="1">
      <c r="B2138" s="207"/>
      <c r="C2138" s="207"/>
      <c r="D2138" s="207"/>
    </row>
    <row r="2139" spans="2:4" s="126" customFormat="1">
      <c r="B2139" s="207"/>
      <c r="C2139" s="207"/>
      <c r="D2139" s="207"/>
    </row>
    <row r="2140" spans="2:4" s="126" customFormat="1">
      <c r="B2140" s="207"/>
      <c r="C2140" s="207"/>
      <c r="D2140" s="207"/>
    </row>
    <row r="2141" spans="2:4" s="126" customFormat="1">
      <c r="B2141" s="207"/>
      <c r="C2141" s="207"/>
      <c r="D2141" s="207"/>
    </row>
    <row r="2142" spans="2:4" s="126" customFormat="1">
      <c r="B2142" s="207"/>
      <c r="C2142" s="207"/>
      <c r="D2142" s="207"/>
    </row>
    <row r="2143" spans="2:4" s="126" customFormat="1">
      <c r="B2143" s="207"/>
      <c r="C2143" s="207"/>
      <c r="D2143" s="207"/>
    </row>
    <row r="2144" spans="2:4" s="126" customFormat="1">
      <c r="B2144" s="207"/>
      <c r="C2144" s="207"/>
      <c r="D2144" s="207"/>
    </row>
    <row r="2145" spans="2:4" s="126" customFormat="1">
      <c r="B2145" s="207"/>
      <c r="C2145" s="207"/>
      <c r="D2145" s="207"/>
    </row>
    <row r="2146" spans="2:4" s="126" customFormat="1">
      <c r="B2146" s="207"/>
      <c r="C2146" s="207"/>
      <c r="D2146" s="207"/>
    </row>
    <row r="2147" spans="2:4" s="126" customFormat="1">
      <c r="B2147" s="207"/>
      <c r="C2147" s="207"/>
      <c r="D2147" s="207"/>
    </row>
    <row r="2148" spans="2:4" s="126" customFormat="1">
      <c r="B2148" s="207"/>
      <c r="C2148" s="207"/>
      <c r="D2148" s="207"/>
    </row>
    <row r="2149" spans="2:4" s="126" customFormat="1">
      <c r="B2149" s="207"/>
      <c r="C2149" s="207"/>
      <c r="D2149" s="207"/>
    </row>
    <row r="2150" spans="2:4" s="126" customFormat="1">
      <c r="B2150" s="207"/>
      <c r="C2150" s="207"/>
      <c r="D2150" s="207"/>
    </row>
    <row r="2151" spans="2:4" s="126" customFormat="1">
      <c r="B2151" s="207"/>
      <c r="C2151" s="207"/>
      <c r="D2151" s="207"/>
    </row>
    <row r="2152" spans="2:4" s="126" customFormat="1">
      <c r="B2152" s="207"/>
      <c r="C2152" s="207"/>
      <c r="D2152" s="207"/>
    </row>
    <row r="2153" spans="2:4" s="126" customFormat="1">
      <c r="B2153" s="207"/>
      <c r="C2153" s="207"/>
      <c r="D2153" s="207"/>
    </row>
    <row r="2154" spans="2:4" s="126" customFormat="1">
      <c r="B2154" s="207"/>
      <c r="C2154" s="207"/>
      <c r="D2154" s="207"/>
    </row>
    <row r="2155" spans="2:4" s="126" customFormat="1">
      <c r="B2155" s="207"/>
      <c r="C2155" s="207"/>
      <c r="D2155" s="207"/>
    </row>
    <row r="2156" spans="2:4" s="126" customFormat="1">
      <c r="B2156" s="207"/>
      <c r="C2156" s="207"/>
      <c r="D2156" s="207"/>
    </row>
    <row r="2157" spans="2:4" s="126" customFormat="1">
      <c r="B2157" s="207"/>
      <c r="C2157" s="207"/>
      <c r="D2157" s="207"/>
    </row>
    <row r="2158" spans="2:4" s="126" customFormat="1">
      <c r="B2158" s="207"/>
      <c r="C2158" s="207"/>
      <c r="D2158" s="207"/>
    </row>
    <row r="2159" spans="2:4" s="126" customFormat="1">
      <c r="B2159" s="207"/>
      <c r="C2159" s="207"/>
      <c r="D2159" s="207"/>
    </row>
    <row r="2160" spans="2:4" s="126" customFormat="1">
      <c r="B2160" s="207"/>
      <c r="C2160" s="207"/>
      <c r="D2160" s="207"/>
    </row>
    <row r="2161" spans="2:4" s="126" customFormat="1">
      <c r="B2161" s="207"/>
      <c r="C2161" s="207"/>
      <c r="D2161" s="207"/>
    </row>
    <row r="2162" spans="2:4" s="126" customFormat="1">
      <c r="B2162" s="207"/>
      <c r="C2162" s="207"/>
      <c r="D2162" s="207"/>
    </row>
    <row r="2163" spans="2:4" s="126" customFormat="1">
      <c r="B2163" s="207"/>
      <c r="C2163" s="207"/>
      <c r="D2163" s="207"/>
    </row>
    <row r="2164" spans="2:4" s="126" customFormat="1">
      <c r="B2164" s="207"/>
      <c r="C2164" s="207"/>
      <c r="D2164" s="207"/>
    </row>
    <row r="2165" spans="2:4" s="126" customFormat="1">
      <c r="B2165" s="207"/>
      <c r="C2165" s="207"/>
      <c r="D2165" s="207"/>
    </row>
    <row r="2166" spans="2:4" s="126" customFormat="1">
      <c r="B2166" s="207"/>
      <c r="C2166" s="207"/>
      <c r="D2166" s="207"/>
    </row>
    <row r="2167" spans="2:4" s="126" customFormat="1">
      <c r="B2167" s="207"/>
      <c r="C2167" s="207"/>
      <c r="D2167" s="207"/>
    </row>
    <row r="2168" spans="2:4" s="126" customFormat="1">
      <c r="B2168" s="207"/>
      <c r="C2168" s="207"/>
      <c r="D2168" s="207"/>
    </row>
    <row r="2169" spans="2:4" s="126" customFormat="1">
      <c r="B2169" s="207"/>
      <c r="C2169" s="207"/>
      <c r="D2169" s="207"/>
    </row>
    <row r="2170" spans="2:4" s="126" customFormat="1">
      <c r="B2170" s="207"/>
      <c r="C2170" s="207"/>
      <c r="D2170" s="207"/>
    </row>
    <row r="2171" spans="2:4" s="126" customFormat="1">
      <c r="B2171" s="207"/>
      <c r="C2171" s="207"/>
      <c r="D2171" s="207"/>
    </row>
    <row r="2172" spans="2:4" s="126" customFormat="1">
      <c r="B2172" s="207"/>
      <c r="C2172" s="207"/>
      <c r="D2172" s="207"/>
    </row>
    <row r="2173" spans="2:4" s="126" customFormat="1">
      <c r="B2173" s="207"/>
      <c r="C2173" s="207"/>
      <c r="D2173" s="207"/>
    </row>
    <row r="2174" spans="2:4" s="126" customFormat="1">
      <c r="B2174" s="207"/>
      <c r="C2174" s="207"/>
      <c r="D2174" s="207"/>
    </row>
    <row r="2175" spans="2:4" s="126" customFormat="1">
      <c r="B2175" s="207"/>
      <c r="C2175" s="207"/>
      <c r="D2175" s="207"/>
    </row>
    <row r="2176" spans="2:4" s="126" customFormat="1">
      <c r="B2176" s="207"/>
      <c r="C2176" s="207"/>
      <c r="D2176" s="207"/>
    </row>
    <row r="2177" spans="2:4" s="126" customFormat="1">
      <c r="B2177" s="207"/>
      <c r="C2177" s="207"/>
      <c r="D2177" s="207"/>
    </row>
    <row r="2178" spans="2:4" s="126" customFormat="1">
      <c r="B2178" s="207"/>
      <c r="C2178" s="207"/>
      <c r="D2178" s="207"/>
    </row>
    <row r="2179" spans="2:4" s="126" customFormat="1">
      <c r="B2179" s="207"/>
      <c r="C2179" s="207"/>
      <c r="D2179" s="207"/>
    </row>
    <row r="2180" spans="2:4" s="126" customFormat="1">
      <c r="B2180" s="207"/>
      <c r="C2180" s="207"/>
      <c r="D2180" s="207"/>
    </row>
    <row r="2181" spans="2:4" s="126" customFormat="1">
      <c r="B2181" s="207"/>
      <c r="C2181" s="207"/>
      <c r="D2181" s="207"/>
    </row>
    <row r="2182" spans="2:4" s="126" customFormat="1">
      <c r="B2182" s="207"/>
      <c r="C2182" s="207"/>
      <c r="D2182" s="207"/>
    </row>
    <row r="2183" spans="2:4" s="126" customFormat="1">
      <c r="B2183" s="207"/>
      <c r="C2183" s="207"/>
      <c r="D2183" s="207"/>
    </row>
    <row r="2184" spans="2:4" s="126" customFormat="1">
      <c r="B2184" s="207"/>
      <c r="C2184" s="207"/>
      <c r="D2184" s="207"/>
    </row>
    <row r="2185" spans="2:4" s="126" customFormat="1">
      <c r="B2185" s="207"/>
      <c r="C2185" s="207"/>
      <c r="D2185" s="207"/>
    </row>
    <row r="2186" spans="2:4" s="126" customFormat="1">
      <c r="B2186" s="207"/>
      <c r="C2186" s="207"/>
      <c r="D2186" s="207"/>
    </row>
    <row r="2187" spans="2:4" s="126" customFormat="1">
      <c r="B2187" s="207"/>
      <c r="C2187" s="207"/>
      <c r="D2187" s="207"/>
    </row>
    <row r="2188" spans="2:4" s="126" customFormat="1">
      <c r="B2188" s="207"/>
      <c r="C2188" s="207"/>
      <c r="D2188" s="207"/>
    </row>
    <row r="2189" spans="2:4" s="126" customFormat="1">
      <c r="B2189" s="207"/>
      <c r="C2189" s="207"/>
      <c r="D2189" s="207"/>
    </row>
    <row r="2190" spans="2:4" s="126" customFormat="1">
      <c r="B2190" s="207"/>
      <c r="C2190" s="207"/>
      <c r="D2190" s="207"/>
    </row>
    <row r="2191" spans="2:4" s="126" customFormat="1">
      <c r="B2191" s="207"/>
      <c r="C2191" s="207"/>
      <c r="D2191" s="207"/>
    </row>
    <row r="2192" spans="2:4" s="126" customFormat="1">
      <c r="B2192" s="207"/>
      <c r="C2192" s="207"/>
      <c r="D2192" s="207"/>
    </row>
    <row r="2193" spans="2:4" s="126" customFormat="1">
      <c r="B2193" s="207"/>
      <c r="C2193" s="207"/>
      <c r="D2193" s="207"/>
    </row>
    <row r="2194" spans="2:4" s="126" customFormat="1">
      <c r="B2194" s="207"/>
      <c r="C2194" s="207"/>
      <c r="D2194" s="207"/>
    </row>
    <row r="2195" spans="2:4" s="126" customFormat="1">
      <c r="B2195" s="207"/>
      <c r="C2195" s="207"/>
      <c r="D2195" s="207"/>
    </row>
    <row r="2196" spans="2:4" s="126" customFormat="1">
      <c r="B2196" s="207"/>
      <c r="C2196" s="207"/>
      <c r="D2196" s="207"/>
    </row>
    <row r="2197" spans="2:4" s="126" customFormat="1">
      <c r="B2197" s="207"/>
      <c r="C2197" s="207"/>
      <c r="D2197" s="207"/>
    </row>
    <row r="2198" spans="2:4" s="126" customFormat="1">
      <c r="B2198" s="207"/>
      <c r="C2198" s="207"/>
      <c r="D2198" s="207"/>
    </row>
    <row r="2199" spans="2:4" s="126" customFormat="1">
      <c r="B2199" s="207"/>
      <c r="C2199" s="207"/>
      <c r="D2199" s="207"/>
    </row>
    <row r="2200" spans="2:4" s="126" customFormat="1">
      <c r="B2200" s="207"/>
      <c r="C2200" s="207"/>
      <c r="D2200" s="207"/>
    </row>
    <row r="2201" spans="2:4" s="126" customFormat="1">
      <c r="B2201" s="207"/>
      <c r="C2201" s="207"/>
      <c r="D2201" s="207"/>
    </row>
    <row r="2202" spans="2:4" s="126" customFormat="1">
      <c r="B2202" s="207"/>
      <c r="C2202" s="207"/>
      <c r="D2202" s="207"/>
    </row>
    <row r="2203" spans="2:4" s="126" customFormat="1">
      <c r="B2203" s="207"/>
      <c r="C2203" s="207"/>
      <c r="D2203" s="207"/>
    </row>
    <row r="2204" spans="2:4" s="126" customFormat="1">
      <c r="B2204" s="207"/>
      <c r="C2204" s="207"/>
      <c r="D2204" s="207"/>
    </row>
    <row r="2205" spans="2:4" s="126" customFormat="1">
      <c r="B2205" s="207"/>
      <c r="C2205" s="207"/>
      <c r="D2205" s="207"/>
    </row>
    <row r="2206" spans="2:4" s="126" customFormat="1">
      <c r="B2206" s="207"/>
      <c r="C2206" s="207"/>
      <c r="D2206" s="207"/>
    </row>
    <row r="2207" spans="2:4" s="126" customFormat="1">
      <c r="B2207" s="207"/>
      <c r="C2207" s="207"/>
      <c r="D2207" s="207"/>
    </row>
    <row r="2208" spans="2:4" s="126" customFormat="1">
      <c r="B2208" s="207"/>
      <c r="C2208" s="207"/>
      <c r="D2208" s="207"/>
    </row>
    <row r="2209" spans="2:4" s="126" customFormat="1">
      <c r="B2209" s="207"/>
      <c r="C2209" s="207"/>
      <c r="D2209" s="207"/>
    </row>
    <row r="2210" spans="2:4" s="126" customFormat="1">
      <c r="B2210" s="207"/>
      <c r="C2210" s="207"/>
      <c r="D2210" s="207"/>
    </row>
    <row r="2211" spans="2:4" s="126" customFormat="1">
      <c r="B2211" s="207"/>
      <c r="C2211" s="207"/>
      <c r="D2211" s="207"/>
    </row>
    <row r="2212" spans="2:4" s="126" customFormat="1">
      <c r="B2212" s="207"/>
      <c r="C2212" s="207"/>
      <c r="D2212" s="207"/>
    </row>
    <row r="2213" spans="2:4" s="126" customFormat="1">
      <c r="B2213" s="207"/>
      <c r="C2213" s="207"/>
      <c r="D2213" s="207"/>
    </row>
    <row r="2214" spans="2:4" s="126" customFormat="1">
      <c r="B2214" s="207"/>
      <c r="C2214" s="207"/>
      <c r="D2214" s="207"/>
    </row>
    <row r="2215" spans="2:4" s="126" customFormat="1">
      <c r="B2215" s="207"/>
      <c r="C2215" s="207"/>
      <c r="D2215" s="207"/>
    </row>
    <row r="2216" spans="2:4" s="126" customFormat="1">
      <c r="B2216" s="207"/>
      <c r="C2216" s="207"/>
      <c r="D2216" s="207"/>
    </row>
    <row r="2217" spans="2:4" s="126" customFormat="1">
      <c r="B2217" s="207"/>
      <c r="C2217" s="207"/>
      <c r="D2217" s="207"/>
    </row>
    <row r="2218" spans="2:4" s="126" customFormat="1">
      <c r="B2218" s="207"/>
      <c r="C2218" s="207"/>
      <c r="D2218" s="207"/>
    </row>
    <row r="2219" spans="2:4" s="126" customFormat="1">
      <c r="B2219" s="207"/>
      <c r="C2219" s="207"/>
      <c r="D2219" s="207"/>
    </row>
    <row r="2220" spans="2:4" s="126" customFormat="1">
      <c r="B2220" s="207"/>
      <c r="C2220" s="207"/>
      <c r="D2220" s="207"/>
    </row>
    <row r="2221" spans="2:4" s="126" customFormat="1">
      <c r="B2221" s="207"/>
      <c r="C2221" s="207"/>
      <c r="D2221" s="207"/>
    </row>
    <row r="2222" spans="2:4" s="126" customFormat="1">
      <c r="B2222" s="207"/>
      <c r="C2222" s="207"/>
      <c r="D2222" s="207"/>
    </row>
    <row r="2223" spans="2:4" s="126" customFormat="1">
      <c r="B2223" s="207"/>
      <c r="C2223" s="207"/>
      <c r="D2223" s="207"/>
    </row>
    <row r="2224" spans="2:4" s="126" customFormat="1">
      <c r="B2224" s="207"/>
      <c r="C2224" s="207"/>
      <c r="D2224" s="207"/>
    </row>
    <row r="2225" spans="1:5" s="126" customFormat="1">
      <c r="B2225" s="207"/>
      <c r="C2225" s="207"/>
      <c r="D2225" s="207"/>
    </row>
    <row r="2226" spans="1:5" s="126" customFormat="1">
      <c r="B2226" s="207"/>
      <c r="C2226" s="207"/>
      <c r="D2226" s="207"/>
    </row>
    <row r="2227" spans="1:5">
      <c r="A2227" s="126"/>
      <c r="B2227" s="207"/>
      <c r="C2227" s="207"/>
      <c r="D2227" s="207"/>
      <c r="E2227" s="126"/>
    </row>
    <row r="2228" spans="1:5">
      <c r="A2228" s="126"/>
      <c r="B2228" s="207"/>
      <c r="C2228" s="207"/>
      <c r="D2228" s="207"/>
      <c r="E2228" s="126"/>
    </row>
    <row r="2229" spans="1:5">
      <c r="A2229" s="126"/>
      <c r="B2229" s="207"/>
      <c r="C2229" s="207"/>
      <c r="D2229" s="207"/>
      <c r="E2229" s="126"/>
    </row>
    <row r="2230" spans="1:5">
      <c r="A2230" s="126"/>
      <c r="B2230" s="207"/>
      <c r="C2230" s="207"/>
      <c r="D2230" s="207"/>
      <c r="E2230" s="126"/>
    </row>
    <row r="2231" spans="1:5">
      <c r="A2231" s="126"/>
      <c r="B2231" s="207"/>
      <c r="C2231" s="207"/>
      <c r="D2231" s="207"/>
      <c r="E2231" s="126"/>
    </row>
    <row r="2232" spans="1:5">
      <c r="A2232" s="126"/>
      <c r="B2232" s="207"/>
      <c r="C2232" s="207"/>
      <c r="D2232" s="207"/>
      <c r="E2232" s="126"/>
    </row>
    <row r="2233" spans="1:5">
      <c r="A2233" s="126"/>
      <c r="B2233" s="207"/>
      <c r="C2233" s="207"/>
      <c r="D2233" s="207"/>
      <c r="E2233" s="126"/>
    </row>
    <row r="2234" spans="1:5">
      <c r="A2234" s="126"/>
      <c r="B2234" s="207"/>
      <c r="C2234" s="207"/>
      <c r="D2234" s="207"/>
      <c r="E2234" s="126"/>
    </row>
    <row r="2235" spans="1:5">
      <c r="A2235" s="126"/>
      <c r="B2235" s="207"/>
      <c r="C2235" s="207"/>
      <c r="D2235" s="207"/>
      <c r="E2235" s="126"/>
    </row>
    <row r="2236" spans="1:5">
      <c r="A2236" s="126"/>
      <c r="B2236" s="207"/>
      <c r="C2236" s="207"/>
      <c r="D2236" s="207"/>
      <c r="E2236" s="126"/>
    </row>
    <row r="2237" spans="1:5">
      <c r="A2237" s="126"/>
      <c r="B2237" s="207"/>
      <c r="C2237" s="207"/>
      <c r="D2237" s="207"/>
      <c r="E2237" s="126"/>
    </row>
    <row r="2238" spans="1:5">
      <c r="A2238" s="126"/>
      <c r="B2238" s="207"/>
      <c r="C2238" s="207"/>
      <c r="D2238" s="207"/>
      <c r="E2238" s="126"/>
    </row>
    <row r="2239" spans="1:5">
      <c r="A2239" s="126"/>
      <c r="B2239" s="207"/>
      <c r="C2239" s="207"/>
      <c r="D2239" s="207"/>
      <c r="E2239" s="126"/>
    </row>
    <row r="2240" spans="1:5">
      <c r="A2240" s="126"/>
      <c r="B2240" s="207"/>
      <c r="C2240" s="207"/>
      <c r="D2240" s="207"/>
      <c r="E2240" s="126"/>
    </row>
    <row r="2241" spans="1:5">
      <c r="A2241" s="126"/>
      <c r="B2241" s="207"/>
      <c r="C2241" s="207"/>
      <c r="D2241" s="207"/>
      <c r="E2241" s="126"/>
    </row>
    <row r="2242" spans="1:5">
      <c r="A2242" s="126"/>
      <c r="B2242" s="207"/>
      <c r="C2242" s="207"/>
      <c r="D2242" s="207"/>
      <c r="E2242" s="126"/>
    </row>
    <row r="2243" spans="1:5">
      <c r="A2243" s="126"/>
      <c r="B2243" s="207"/>
      <c r="C2243" s="207"/>
      <c r="D2243" s="207"/>
      <c r="E2243" s="126"/>
    </row>
    <row r="2244" spans="1:5">
      <c r="A2244" s="126"/>
      <c r="B2244" s="207"/>
      <c r="C2244" s="207"/>
      <c r="D2244" s="207"/>
      <c r="E2244" s="126"/>
    </row>
    <row r="2245" spans="1:5">
      <c r="A2245" s="126"/>
      <c r="B2245" s="207"/>
      <c r="C2245" s="207"/>
      <c r="D2245" s="207"/>
      <c r="E2245" s="126"/>
    </row>
    <row r="2246" spans="1:5">
      <c r="A2246" s="126"/>
      <c r="B2246" s="207"/>
      <c r="C2246" s="207"/>
      <c r="D2246" s="207"/>
      <c r="E2246" s="126"/>
    </row>
    <row r="2247" spans="1:5">
      <c r="A2247" s="126"/>
      <c r="B2247" s="207"/>
      <c r="C2247" s="207"/>
      <c r="D2247" s="207"/>
      <c r="E2247" s="126"/>
    </row>
    <row r="2248" spans="1:5">
      <c r="A2248" s="126"/>
      <c r="B2248" s="207"/>
      <c r="C2248" s="207"/>
      <c r="D2248" s="207"/>
      <c r="E2248" s="126"/>
    </row>
    <row r="2249" spans="1:5">
      <c r="A2249" s="126"/>
      <c r="B2249" s="207"/>
      <c r="C2249" s="207"/>
      <c r="D2249" s="207"/>
      <c r="E2249" s="126"/>
    </row>
    <row r="2250" spans="1:5">
      <c r="A2250" s="126"/>
      <c r="B2250" s="207"/>
      <c r="C2250" s="207"/>
      <c r="D2250" s="207"/>
      <c r="E2250" s="126"/>
    </row>
    <row r="2251" spans="1:5">
      <c r="A2251" s="126"/>
      <c r="B2251" s="207"/>
      <c r="C2251" s="207"/>
      <c r="D2251" s="207"/>
      <c r="E2251" s="126"/>
    </row>
    <row r="2252" spans="1:5">
      <c r="A2252" s="126"/>
      <c r="B2252" s="207"/>
      <c r="C2252" s="207"/>
      <c r="D2252" s="207"/>
      <c r="E2252" s="126"/>
    </row>
    <row r="2253" spans="1:5">
      <c r="A2253" s="126"/>
      <c r="B2253" s="207"/>
      <c r="C2253" s="207"/>
      <c r="D2253" s="207"/>
      <c r="E2253" s="126"/>
    </row>
    <row r="2254" spans="1:5">
      <c r="A2254" s="126"/>
      <c r="B2254" s="207"/>
      <c r="C2254" s="207"/>
      <c r="D2254" s="207"/>
      <c r="E2254" s="126"/>
    </row>
    <row r="2255" spans="1:5">
      <c r="A2255" s="126"/>
      <c r="B2255" s="207"/>
      <c r="C2255" s="207"/>
      <c r="D2255" s="207"/>
      <c r="E2255" s="126"/>
    </row>
    <row r="2256" spans="1:5">
      <c r="A2256" s="126"/>
      <c r="B2256" s="207"/>
      <c r="C2256" s="207"/>
      <c r="D2256" s="207"/>
      <c r="E2256" s="126"/>
    </row>
    <row r="2257" spans="1:5">
      <c r="A2257" s="126"/>
      <c r="B2257" s="207"/>
      <c r="C2257" s="207"/>
      <c r="D2257" s="207"/>
      <c r="E2257" s="126"/>
    </row>
    <row r="2258" spans="1:5">
      <c r="A2258" s="126"/>
      <c r="B2258" s="207"/>
      <c r="C2258" s="207"/>
      <c r="D2258" s="207"/>
      <c r="E2258" s="126"/>
    </row>
    <row r="2259" spans="1:5">
      <c r="A2259" s="126"/>
      <c r="B2259" s="207"/>
      <c r="C2259" s="207"/>
      <c r="D2259" s="207"/>
      <c r="E2259" s="126"/>
    </row>
    <row r="2260" spans="1:5">
      <c r="A2260" s="126"/>
      <c r="B2260" s="207"/>
      <c r="C2260" s="207"/>
      <c r="D2260" s="207"/>
      <c r="E2260" s="126"/>
    </row>
    <row r="2261" spans="1:5">
      <c r="A2261" s="126"/>
      <c r="B2261" s="207"/>
      <c r="C2261" s="207"/>
      <c r="D2261" s="207"/>
      <c r="E2261" s="126"/>
    </row>
    <row r="2262" spans="1:5">
      <c r="A2262" s="126"/>
      <c r="B2262" s="207"/>
      <c r="C2262" s="207"/>
      <c r="D2262" s="207"/>
      <c r="E2262" s="126"/>
    </row>
    <row r="2263" spans="1:5">
      <c r="A2263" s="126"/>
      <c r="B2263" s="207"/>
      <c r="C2263" s="207"/>
      <c r="D2263" s="207"/>
      <c r="E2263" s="126"/>
    </row>
    <row r="2264" spans="1:5">
      <c r="A2264" s="126"/>
      <c r="B2264" s="207"/>
      <c r="C2264" s="207"/>
      <c r="D2264" s="207"/>
      <c r="E2264" s="126"/>
    </row>
    <row r="2265" spans="1:5">
      <c r="A2265" s="126"/>
      <c r="B2265" s="207"/>
      <c r="C2265" s="207"/>
      <c r="D2265" s="207"/>
      <c r="E2265" s="126"/>
    </row>
    <row r="2266" spans="1:5">
      <c r="A2266" s="126"/>
      <c r="B2266" s="207"/>
      <c r="C2266" s="207"/>
      <c r="D2266" s="207"/>
      <c r="E2266" s="126"/>
    </row>
    <row r="2267" spans="1:5">
      <c r="A2267" s="126"/>
      <c r="B2267" s="207"/>
      <c r="C2267" s="207"/>
      <c r="D2267" s="207"/>
      <c r="E2267" s="126"/>
    </row>
    <row r="2268" spans="1:5">
      <c r="A2268" s="126"/>
      <c r="B2268" s="207"/>
      <c r="C2268" s="207"/>
      <c r="D2268" s="207"/>
      <c r="E2268" s="126"/>
    </row>
    <row r="2269" spans="1:5">
      <c r="A2269" s="126"/>
      <c r="B2269" s="207"/>
      <c r="C2269" s="207"/>
      <c r="D2269" s="207"/>
      <c r="E2269" s="126"/>
    </row>
    <row r="2270" spans="1:5">
      <c r="A2270" s="126"/>
      <c r="B2270" s="207"/>
      <c r="C2270" s="207"/>
      <c r="D2270" s="207"/>
      <c r="E2270" s="126"/>
    </row>
    <row r="2271" spans="1:5">
      <c r="A2271" s="126"/>
      <c r="B2271" s="207"/>
      <c r="C2271" s="207"/>
      <c r="D2271" s="207"/>
      <c r="E2271" s="126"/>
    </row>
    <row r="2272" spans="1:5">
      <c r="A2272" s="126"/>
      <c r="B2272" s="207"/>
      <c r="C2272" s="207"/>
      <c r="D2272" s="207"/>
      <c r="E2272" s="126"/>
    </row>
    <row r="2273" spans="1:5">
      <c r="A2273" s="126"/>
      <c r="B2273" s="207"/>
      <c r="C2273" s="207"/>
      <c r="D2273" s="207"/>
      <c r="E2273" s="126"/>
    </row>
    <row r="2274" spans="1:5">
      <c r="A2274" s="126"/>
      <c r="B2274" s="207"/>
      <c r="C2274" s="207"/>
      <c r="D2274" s="207"/>
      <c r="E2274" s="126"/>
    </row>
    <row r="2275" spans="1:5">
      <c r="A2275" s="126"/>
      <c r="B2275" s="207"/>
      <c r="C2275" s="207"/>
      <c r="D2275" s="207"/>
      <c r="E2275" s="126"/>
    </row>
    <row r="2276" spans="1:5">
      <c r="A2276" s="126"/>
      <c r="B2276" s="207"/>
      <c r="C2276" s="207"/>
      <c r="D2276" s="207"/>
      <c r="E2276" s="126"/>
    </row>
    <row r="2277" spans="1:5">
      <c r="A2277" s="126"/>
      <c r="B2277" s="207"/>
      <c r="C2277" s="207"/>
      <c r="D2277" s="207"/>
      <c r="E2277" s="126"/>
    </row>
    <row r="2278" spans="1:5">
      <c r="A2278" s="126"/>
      <c r="B2278" s="207"/>
      <c r="C2278" s="207"/>
      <c r="D2278" s="207"/>
      <c r="E2278" s="126"/>
    </row>
    <row r="2279" spans="1:5">
      <c r="A2279" s="126"/>
      <c r="B2279" s="207"/>
      <c r="C2279" s="207"/>
      <c r="D2279" s="207"/>
      <c r="E2279" s="126"/>
    </row>
    <row r="2280" spans="1:5">
      <c r="A2280" s="126"/>
      <c r="B2280" s="207"/>
      <c r="C2280" s="207"/>
      <c r="D2280" s="207"/>
      <c r="E2280" s="126"/>
    </row>
    <row r="2281" spans="1:5">
      <c r="A2281" s="126"/>
      <c r="B2281" s="207"/>
      <c r="C2281" s="207"/>
      <c r="D2281" s="207"/>
      <c r="E2281" s="126"/>
    </row>
    <row r="2282" spans="1:5">
      <c r="A2282" s="126"/>
      <c r="B2282" s="207"/>
      <c r="C2282" s="207"/>
      <c r="D2282" s="207"/>
      <c r="E2282" s="126"/>
    </row>
    <row r="2283" spans="1:5">
      <c r="A2283" s="126"/>
      <c r="B2283" s="207"/>
      <c r="C2283" s="207"/>
      <c r="D2283" s="207"/>
      <c r="E2283" s="126"/>
    </row>
    <row r="2284" spans="1:5">
      <c r="A2284" s="126"/>
      <c r="B2284" s="207"/>
      <c r="C2284" s="207"/>
      <c r="D2284" s="207"/>
      <c r="E2284" s="126"/>
    </row>
    <row r="2285" spans="1:5">
      <c r="A2285" s="126"/>
      <c r="B2285" s="207"/>
      <c r="C2285" s="207"/>
      <c r="D2285" s="207"/>
      <c r="E2285" s="126"/>
    </row>
    <row r="2286" spans="1:5">
      <c r="A2286" s="126"/>
      <c r="B2286" s="207"/>
      <c r="C2286" s="207"/>
      <c r="D2286" s="207"/>
      <c r="E2286" s="126"/>
    </row>
    <row r="2287" spans="1:5">
      <c r="A2287" s="126"/>
      <c r="B2287" s="207"/>
      <c r="C2287" s="207"/>
      <c r="D2287" s="207"/>
      <c r="E2287" s="126"/>
    </row>
    <row r="2288" spans="1:5">
      <c r="A2288" s="126"/>
      <c r="B2288" s="207"/>
      <c r="C2288" s="207"/>
      <c r="D2288" s="207"/>
      <c r="E2288" s="126"/>
    </row>
    <row r="2289" spans="1:5">
      <c r="A2289" s="126"/>
      <c r="B2289" s="207"/>
      <c r="C2289" s="207"/>
      <c r="D2289" s="207"/>
      <c r="E2289" s="126"/>
    </row>
    <row r="2290" spans="1:5">
      <c r="A2290" s="126"/>
      <c r="B2290" s="207"/>
      <c r="C2290" s="207"/>
      <c r="D2290" s="207"/>
      <c r="E2290" s="126"/>
    </row>
    <row r="2291" spans="1:5">
      <c r="A2291" s="126"/>
      <c r="B2291" s="207"/>
      <c r="C2291" s="207"/>
      <c r="D2291" s="207"/>
      <c r="E2291" s="126"/>
    </row>
    <row r="2292" spans="1:5">
      <c r="A2292" s="126"/>
      <c r="B2292" s="207"/>
      <c r="C2292" s="207"/>
      <c r="D2292" s="207"/>
      <c r="E2292" s="126"/>
    </row>
    <row r="2293" spans="1:5">
      <c r="A2293" s="126"/>
      <c r="B2293" s="207"/>
      <c r="C2293" s="207"/>
      <c r="D2293" s="207"/>
      <c r="E2293" s="126"/>
    </row>
    <row r="2294" spans="1:5">
      <c r="A2294" s="126"/>
      <c r="B2294" s="207"/>
      <c r="C2294" s="207"/>
      <c r="D2294" s="207"/>
      <c r="E2294" s="126"/>
    </row>
    <row r="2295" spans="1:5">
      <c r="A2295" s="126"/>
      <c r="B2295" s="207"/>
      <c r="C2295" s="207"/>
      <c r="D2295" s="207"/>
      <c r="E2295" s="126"/>
    </row>
    <row r="2296" spans="1:5">
      <c r="A2296" s="126"/>
      <c r="B2296" s="207"/>
      <c r="C2296" s="207"/>
      <c r="D2296" s="207"/>
      <c r="E2296" s="126"/>
    </row>
    <row r="2297" spans="1:5">
      <c r="A2297" s="126"/>
      <c r="B2297" s="207"/>
      <c r="C2297" s="207"/>
      <c r="D2297" s="207"/>
      <c r="E2297" s="126"/>
    </row>
    <row r="2298" spans="1:5">
      <c r="A2298" s="126"/>
      <c r="B2298" s="207"/>
      <c r="C2298" s="207"/>
      <c r="D2298" s="207"/>
      <c r="E2298" s="126"/>
    </row>
    <row r="2299" spans="1:5">
      <c r="A2299" s="126"/>
      <c r="B2299" s="207"/>
      <c r="C2299" s="207"/>
      <c r="D2299" s="207"/>
      <c r="E2299" s="126"/>
    </row>
    <row r="2300" spans="1:5">
      <c r="A2300" s="126"/>
      <c r="B2300" s="207"/>
      <c r="C2300" s="207"/>
      <c r="D2300" s="207"/>
      <c r="E2300" s="126"/>
    </row>
    <row r="2301" spans="1:5">
      <c r="A2301" s="126"/>
      <c r="B2301" s="207"/>
      <c r="C2301" s="207"/>
      <c r="D2301" s="207"/>
      <c r="E2301" s="126"/>
    </row>
    <row r="2302" spans="1:5">
      <c r="A2302" s="126"/>
      <c r="B2302" s="207"/>
      <c r="C2302" s="207"/>
      <c r="D2302" s="207"/>
      <c r="E2302" s="126"/>
    </row>
    <row r="2303" spans="1:5">
      <c r="A2303" s="126"/>
      <c r="B2303" s="207"/>
      <c r="C2303" s="207"/>
      <c r="D2303" s="207"/>
      <c r="E2303" s="126"/>
    </row>
    <row r="2304" spans="1:5">
      <c r="A2304" s="126"/>
      <c r="B2304" s="207"/>
      <c r="C2304" s="207"/>
      <c r="D2304" s="207"/>
      <c r="E2304" s="126"/>
    </row>
    <row r="2305" spans="1:5">
      <c r="A2305" s="126"/>
      <c r="B2305" s="207"/>
      <c r="C2305" s="207"/>
      <c r="D2305" s="207"/>
      <c r="E2305" s="126"/>
    </row>
    <row r="2306" spans="1:5">
      <c r="A2306" s="126"/>
      <c r="B2306" s="207"/>
      <c r="C2306" s="207"/>
      <c r="D2306" s="207"/>
      <c r="E2306" s="126"/>
    </row>
    <row r="2307" spans="1:5">
      <c r="A2307" s="126"/>
      <c r="B2307" s="207"/>
      <c r="C2307" s="207"/>
      <c r="D2307" s="207"/>
      <c r="E2307" s="126"/>
    </row>
    <row r="2308" spans="1:5">
      <c r="A2308" s="126"/>
      <c r="B2308" s="207"/>
      <c r="C2308" s="207"/>
      <c r="D2308" s="207"/>
      <c r="E2308" s="126"/>
    </row>
    <row r="2309" spans="1:5">
      <c r="A2309" s="126"/>
      <c r="B2309" s="207"/>
      <c r="C2309" s="207"/>
      <c r="D2309" s="207"/>
      <c r="E2309" s="126"/>
    </row>
    <row r="2310" spans="1:5">
      <c r="A2310" s="126"/>
      <c r="B2310" s="207"/>
      <c r="C2310" s="207"/>
      <c r="D2310" s="207"/>
      <c r="E2310" s="126"/>
    </row>
    <row r="2311" spans="1:5">
      <c r="A2311" s="126"/>
      <c r="B2311" s="207"/>
      <c r="C2311" s="207"/>
      <c r="D2311" s="207"/>
      <c r="E2311" s="126"/>
    </row>
    <row r="2312" spans="1:5">
      <c r="A2312" s="126"/>
      <c r="B2312" s="207"/>
      <c r="C2312" s="207"/>
      <c r="D2312" s="207"/>
      <c r="E2312" s="126"/>
    </row>
    <row r="2313" spans="1:5">
      <c r="A2313" s="126"/>
      <c r="B2313" s="207"/>
      <c r="C2313" s="207"/>
      <c r="D2313" s="207"/>
      <c r="E2313" s="126"/>
    </row>
    <row r="2314" spans="1:5">
      <c r="A2314" s="126"/>
      <c r="B2314" s="207"/>
      <c r="C2314" s="207"/>
      <c r="D2314" s="207"/>
      <c r="E2314" s="126"/>
    </row>
    <row r="2315" spans="1:5">
      <c r="A2315" s="126"/>
      <c r="B2315" s="207"/>
      <c r="C2315" s="207"/>
      <c r="D2315" s="207"/>
      <c r="E2315" s="126"/>
    </row>
    <row r="2316" spans="1:5">
      <c r="A2316" s="126"/>
      <c r="B2316" s="207"/>
      <c r="C2316" s="207"/>
      <c r="D2316" s="207"/>
      <c r="E2316" s="126"/>
    </row>
    <row r="2317" spans="1:5">
      <c r="A2317" s="126"/>
      <c r="B2317" s="207"/>
      <c r="C2317" s="207"/>
      <c r="D2317" s="207"/>
      <c r="E2317" s="126"/>
    </row>
    <row r="2318" spans="1:5">
      <c r="A2318" s="126"/>
      <c r="B2318" s="207"/>
      <c r="C2318" s="207"/>
      <c r="D2318" s="207"/>
      <c r="E2318" s="126"/>
    </row>
    <row r="2319" spans="1:5">
      <c r="A2319" s="126"/>
      <c r="B2319" s="207"/>
      <c r="C2319" s="207"/>
      <c r="D2319" s="207"/>
      <c r="E2319" s="126"/>
    </row>
    <row r="2320" spans="1:5">
      <c r="A2320" s="126"/>
      <c r="B2320" s="207"/>
      <c r="C2320" s="207"/>
      <c r="D2320" s="207"/>
      <c r="E2320" s="126"/>
    </row>
    <row r="2321" spans="1:5">
      <c r="A2321" s="126"/>
      <c r="B2321" s="207"/>
      <c r="C2321" s="207"/>
      <c r="D2321" s="207"/>
      <c r="E2321" s="126"/>
    </row>
    <row r="2322" spans="1:5">
      <c r="A2322" s="126"/>
      <c r="B2322" s="207"/>
      <c r="C2322" s="207"/>
      <c r="D2322" s="207"/>
      <c r="E2322" s="126"/>
    </row>
    <row r="2323" spans="1:5">
      <c r="A2323" s="126"/>
      <c r="B2323" s="207"/>
      <c r="C2323" s="207"/>
      <c r="D2323" s="207"/>
      <c r="E2323" s="126"/>
    </row>
    <row r="2324" spans="1:5">
      <c r="A2324" s="126"/>
      <c r="B2324" s="207"/>
      <c r="C2324" s="207"/>
      <c r="D2324" s="207"/>
      <c r="E2324" s="126"/>
    </row>
    <row r="2325" spans="1:5">
      <c r="A2325" s="126"/>
      <c r="B2325" s="207"/>
      <c r="C2325" s="207"/>
      <c r="D2325" s="207"/>
      <c r="E2325" s="126"/>
    </row>
    <row r="2326" spans="1:5">
      <c r="A2326" s="126"/>
      <c r="B2326" s="207"/>
      <c r="C2326" s="207"/>
      <c r="D2326" s="207"/>
      <c r="E2326" s="126"/>
    </row>
    <row r="2327" spans="1:5">
      <c r="A2327" s="126"/>
      <c r="B2327" s="207"/>
      <c r="C2327" s="207"/>
      <c r="D2327" s="207"/>
      <c r="E2327" s="126"/>
    </row>
    <row r="2328" spans="1:5">
      <c r="A2328" s="126"/>
      <c r="B2328" s="207"/>
      <c r="C2328" s="207"/>
      <c r="D2328" s="207"/>
      <c r="E2328" s="126"/>
    </row>
    <row r="2329" spans="1:5">
      <c r="A2329" s="126"/>
      <c r="B2329" s="207"/>
      <c r="C2329" s="207"/>
      <c r="D2329" s="207"/>
      <c r="E2329" s="126"/>
    </row>
    <row r="2330" spans="1:5">
      <c r="A2330" s="126"/>
      <c r="B2330" s="207"/>
      <c r="C2330" s="207"/>
      <c r="D2330" s="207"/>
      <c r="E2330" s="126"/>
    </row>
    <row r="2331" spans="1:5">
      <c r="A2331" s="126"/>
      <c r="B2331" s="207"/>
      <c r="C2331" s="207"/>
      <c r="D2331" s="207"/>
      <c r="E2331" s="126"/>
    </row>
    <row r="2332" spans="1:5">
      <c r="A2332" s="126"/>
      <c r="B2332" s="207"/>
      <c r="C2332" s="207"/>
      <c r="D2332" s="207"/>
      <c r="E2332" s="126"/>
    </row>
    <row r="2333" spans="1:5">
      <c r="A2333" s="126"/>
      <c r="B2333" s="207"/>
      <c r="C2333" s="207"/>
      <c r="D2333" s="207"/>
      <c r="E2333" s="126"/>
    </row>
    <row r="2334" spans="1:5">
      <c r="A2334" s="126"/>
      <c r="B2334" s="207"/>
      <c r="C2334" s="207"/>
      <c r="D2334" s="207"/>
      <c r="E2334" s="126"/>
    </row>
    <row r="2335" spans="1:5">
      <c r="A2335" s="126"/>
      <c r="B2335" s="207"/>
      <c r="C2335" s="207"/>
      <c r="D2335" s="207"/>
      <c r="E2335" s="126"/>
    </row>
    <row r="2336" spans="1:5">
      <c r="A2336" s="126"/>
      <c r="B2336" s="207"/>
      <c r="C2336" s="207"/>
      <c r="D2336" s="207"/>
      <c r="E2336" s="126"/>
    </row>
    <row r="2337" spans="1:5">
      <c r="A2337" s="126"/>
      <c r="B2337" s="207"/>
      <c r="C2337" s="207"/>
      <c r="D2337" s="207"/>
      <c r="E2337" s="126"/>
    </row>
    <row r="2338" spans="1:5">
      <c r="A2338" s="126"/>
      <c r="B2338" s="207"/>
      <c r="C2338" s="207"/>
      <c r="D2338" s="207"/>
      <c r="E2338" s="126"/>
    </row>
    <row r="2339" spans="1:5">
      <c r="A2339" s="126"/>
      <c r="B2339" s="207"/>
      <c r="C2339" s="207"/>
      <c r="D2339" s="207"/>
      <c r="E2339" s="126"/>
    </row>
    <row r="2340" spans="1:5">
      <c r="A2340" s="126"/>
      <c r="B2340" s="207"/>
      <c r="C2340" s="207"/>
      <c r="D2340" s="207"/>
      <c r="E2340" s="126"/>
    </row>
    <row r="2341" spans="1:5">
      <c r="A2341" s="126"/>
      <c r="B2341" s="207"/>
      <c r="C2341" s="207"/>
      <c r="D2341" s="207"/>
      <c r="E2341" s="126"/>
    </row>
    <row r="2342" spans="1:5">
      <c r="A2342" s="126"/>
      <c r="B2342" s="207"/>
      <c r="C2342" s="207"/>
      <c r="D2342" s="207"/>
      <c r="E2342" s="126"/>
    </row>
    <row r="2343" spans="1:5">
      <c r="A2343" s="126"/>
      <c r="B2343" s="207"/>
      <c r="C2343" s="207"/>
      <c r="D2343" s="207"/>
      <c r="E2343" s="126"/>
    </row>
    <row r="2344" spans="1:5">
      <c r="A2344" s="126"/>
      <c r="B2344" s="207"/>
      <c r="C2344" s="207"/>
      <c r="D2344" s="207"/>
      <c r="E2344" s="126"/>
    </row>
    <row r="2345" spans="1:5">
      <c r="A2345" s="126"/>
      <c r="B2345" s="207"/>
      <c r="C2345" s="207"/>
      <c r="D2345" s="207"/>
      <c r="E2345" s="126"/>
    </row>
    <row r="2346" spans="1:5">
      <c r="A2346" s="126"/>
      <c r="B2346" s="207"/>
      <c r="C2346" s="207"/>
      <c r="D2346" s="207"/>
      <c r="E2346" s="126"/>
    </row>
    <row r="2347" spans="1:5">
      <c r="A2347" s="126"/>
      <c r="B2347" s="207"/>
      <c r="C2347" s="207"/>
      <c r="D2347" s="207"/>
      <c r="E2347" s="126"/>
    </row>
    <row r="2348" spans="1:5">
      <c r="A2348" s="126"/>
      <c r="B2348" s="207"/>
      <c r="C2348" s="207"/>
      <c r="D2348" s="207"/>
      <c r="E2348" s="126"/>
    </row>
    <row r="2349" spans="1:5">
      <c r="A2349" s="126"/>
      <c r="B2349" s="207"/>
      <c r="C2349" s="207"/>
      <c r="D2349" s="207"/>
      <c r="E2349" s="126"/>
    </row>
    <row r="2350" spans="1:5">
      <c r="A2350" s="126"/>
      <c r="B2350" s="207"/>
      <c r="C2350" s="207"/>
      <c r="D2350" s="207"/>
      <c r="E2350" s="126"/>
    </row>
    <row r="2351" spans="1:5">
      <c r="A2351" s="126"/>
      <c r="B2351" s="207"/>
      <c r="C2351" s="207"/>
      <c r="D2351" s="207"/>
      <c r="E2351" s="126"/>
    </row>
    <row r="2352" spans="1:5">
      <c r="A2352" s="126"/>
      <c r="B2352" s="207"/>
      <c r="C2352" s="207"/>
      <c r="D2352" s="207"/>
      <c r="E2352" s="126"/>
    </row>
    <row r="2353" spans="1:5">
      <c r="A2353" s="126"/>
      <c r="B2353" s="207"/>
      <c r="C2353" s="207"/>
      <c r="D2353" s="207"/>
      <c r="E2353" s="126"/>
    </row>
    <row r="2354" spans="1:5">
      <c r="A2354" s="126"/>
      <c r="B2354" s="207"/>
      <c r="C2354" s="207"/>
      <c r="D2354" s="207"/>
      <c r="E2354" s="126"/>
    </row>
    <row r="2355" spans="1:5">
      <c r="A2355" s="126"/>
      <c r="B2355" s="207"/>
      <c r="C2355" s="207"/>
      <c r="D2355" s="207"/>
      <c r="E2355" s="126"/>
    </row>
    <row r="2356" spans="1:5">
      <c r="A2356" s="126"/>
      <c r="B2356" s="207"/>
      <c r="C2356" s="207"/>
      <c r="D2356" s="207"/>
      <c r="E2356" s="126"/>
    </row>
    <row r="2357" spans="1:5">
      <c r="A2357" s="126"/>
      <c r="B2357" s="207"/>
      <c r="C2357" s="207"/>
      <c r="D2357" s="207"/>
      <c r="E2357" s="126"/>
    </row>
    <row r="2358" spans="1:5">
      <c r="A2358" s="126"/>
      <c r="B2358" s="207"/>
      <c r="C2358" s="207"/>
      <c r="D2358" s="207"/>
      <c r="E2358" s="126"/>
    </row>
    <row r="2359" spans="1:5">
      <c r="A2359" s="126"/>
      <c r="B2359" s="207"/>
      <c r="C2359" s="207"/>
      <c r="D2359" s="207"/>
      <c r="E2359" s="126"/>
    </row>
    <row r="2360" spans="1:5">
      <c r="A2360" s="126"/>
      <c r="B2360" s="207"/>
      <c r="C2360" s="207"/>
      <c r="D2360" s="207"/>
      <c r="E2360" s="126"/>
    </row>
    <row r="2361" spans="1:5">
      <c r="A2361" s="126"/>
      <c r="B2361" s="207"/>
      <c r="C2361" s="207"/>
      <c r="D2361" s="207"/>
      <c r="E2361" s="126"/>
    </row>
    <row r="2362" spans="1:5">
      <c r="A2362" s="126"/>
      <c r="B2362" s="207"/>
      <c r="C2362" s="207"/>
      <c r="D2362" s="207"/>
      <c r="E2362" s="126"/>
    </row>
    <row r="2363" spans="1:5">
      <c r="A2363" s="126"/>
      <c r="B2363" s="207"/>
      <c r="C2363" s="207"/>
      <c r="D2363" s="207"/>
      <c r="E2363" s="126"/>
    </row>
    <row r="2364" spans="1:5">
      <c r="A2364" s="126"/>
      <c r="B2364" s="207"/>
      <c r="C2364" s="207"/>
      <c r="D2364" s="207"/>
      <c r="E2364" s="126"/>
    </row>
    <row r="2365" spans="1:5">
      <c r="A2365" s="126"/>
      <c r="B2365" s="207"/>
      <c r="C2365" s="207"/>
      <c r="D2365" s="207"/>
      <c r="E2365" s="126"/>
    </row>
    <row r="2366" spans="1:5">
      <c r="A2366" s="126"/>
      <c r="B2366" s="207"/>
      <c r="C2366" s="207"/>
      <c r="D2366" s="207"/>
      <c r="E2366" s="126"/>
    </row>
    <row r="2367" spans="1:5">
      <c r="A2367" s="126"/>
      <c r="B2367" s="207"/>
      <c r="C2367" s="207"/>
      <c r="D2367" s="207"/>
      <c r="E2367" s="126"/>
    </row>
    <row r="2368" spans="1:5">
      <c r="A2368" s="126"/>
      <c r="B2368" s="207"/>
      <c r="C2368" s="207"/>
      <c r="D2368" s="207"/>
      <c r="E2368" s="126"/>
    </row>
    <row r="2369" spans="1:5">
      <c r="A2369" s="126"/>
      <c r="B2369" s="207"/>
      <c r="C2369" s="207"/>
      <c r="D2369" s="207"/>
      <c r="E2369" s="126"/>
    </row>
    <row r="2370" spans="1:5">
      <c r="A2370" s="126"/>
      <c r="B2370" s="207"/>
      <c r="C2370" s="207"/>
      <c r="D2370" s="207"/>
      <c r="E2370" s="126"/>
    </row>
    <row r="2371" spans="1:5">
      <c r="A2371" s="126"/>
      <c r="B2371" s="207"/>
      <c r="C2371" s="207"/>
      <c r="D2371" s="207"/>
      <c r="E2371" s="126"/>
    </row>
    <row r="2372" spans="1:5">
      <c r="A2372" s="126"/>
      <c r="B2372" s="207"/>
      <c r="C2372" s="207"/>
      <c r="D2372" s="207"/>
      <c r="E2372" s="126"/>
    </row>
    <row r="2373" spans="1:5">
      <c r="A2373" s="126"/>
      <c r="B2373" s="207"/>
      <c r="C2373" s="207"/>
      <c r="D2373" s="207"/>
      <c r="E2373" s="126"/>
    </row>
    <row r="2374" spans="1:5">
      <c r="A2374" s="126"/>
      <c r="B2374" s="207"/>
      <c r="C2374" s="207"/>
      <c r="D2374" s="207"/>
      <c r="E2374" s="126"/>
    </row>
    <row r="2375" spans="1:5">
      <c r="A2375" s="126"/>
      <c r="B2375" s="207"/>
      <c r="C2375" s="207"/>
      <c r="D2375" s="207"/>
      <c r="E2375" s="126"/>
    </row>
    <row r="2376" spans="1:5">
      <c r="A2376" s="126"/>
      <c r="B2376" s="207"/>
      <c r="C2376" s="207"/>
      <c r="D2376" s="207"/>
      <c r="E2376" s="126"/>
    </row>
    <row r="2377" spans="1:5">
      <c r="A2377" s="126"/>
      <c r="B2377" s="207"/>
      <c r="C2377" s="207"/>
      <c r="D2377" s="207"/>
      <c r="E2377" s="126"/>
    </row>
    <row r="2378" spans="1:5">
      <c r="A2378" s="126"/>
      <c r="B2378" s="207"/>
      <c r="C2378" s="207"/>
      <c r="D2378" s="207"/>
      <c r="E2378" s="126"/>
    </row>
    <row r="2379" spans="1:5">
      <c r="A2379" s="126"/>
      <c r="B2379" s="207"/>
      <c r="C2379" s="207"/>
      <c r="D2379" s="207"/>
      <c r="E2379" s="126"/>
    </row>
    <row r="2380" spans="1:5">
      <c r="A2380" s="126"/>
      <c r="B2380" s="207"/>
      <c r="C2380" s="207"/>
      <c r="D2380" s="207"/>
      <c r="E2380" s="126"/>
    </row>
    <row r="2381" spans="1:5">
      <c r="A2381" s="126"/>
      <c r="B2381" s="207"/>
      <c r="C2381" s="207"/>
      <c r="D2381" s="207"/>
      <c r="E2381" s="126"/>
    </row>
    <row r="2382" spans="1:5">
      <c r="A2382" s="126"/>
      <c r="B2382" s="207"/>
      <c r="C2382" s="207"/>
      <c r="D2382" s="207"/>
      <c r="E2382" s="126"/>
    </row>
    <row r="2383" spans="1:5">
      <c r="A2383" s="126"/>
      <c r="B2383" s="207"/>
      <c r="C2383" s="207"/>
      <c r="D2383" s="207"/>
      <c r="E2383" s="126"/>
    </row>
    <row r="2384" spans="1:5">
      <c r="A2384" s="126"/>
      <c r="B2384" s="207"/>
      <c r="C2384" s="207"/>
      <c r="D2384" s="207"/>
      <c r="E2384" s="126"/>
    </row>
    <row r="2385" spans="1:5">
      <c r="A2385" s="126"/>
      <c r="B2385" s="207"/>
      <c r="C2385" s="207"/>
      <c r="D2385" s="207"/>
      <c r="E2385" s="126"/>
    </row>
    <row r="2386" spans="1:5">
      <c r="A2386" s="126"/>
      <c r="B2386" s="207"/>
      <c r="C2386" s="207"/>
      <c r="D2386" s="207"/>
      <c r="E2386" s="126"/>
    </row>
    <row r="2387" spans="1:5">
      <c r="A2387" s="126"/>
      <c r="B2387" s="207"/>
      <c r="C2387" s="207"/>
      <c r="D2387" s="207"/>
      <c r="E2387" s="126"/>
    </row>
    <row r="2388" spans="1:5">
      <c r="A2388" s="126"/>
      <c r="B2388" s="207"/>
      <c r="C2388" s="207"/>
      <c r="D2388" s="207"/>
      <c r="E2388" s="126"/>
    </row>
    <row r="2389" spans="1:5">
      <c r="A2389" s="126"/>
      <c r="B2389" s="207"/>
      <c r="C2389" s="207"/>
      <c r="D2389" s="207"/>
      <c r="E2389" s="126"/>
    </row>
    <row r="2390" spans="1:5">
      <c r="A2390" s="126"/>
      <c r="B2390" s="207"/>
      <c r="C2390" s="207"/>
      <c r="D2390" s="207"/>
      <c r="E2390" s="126"/>
    </row>
    <row r="2391" spans="1:5">
      <c r="A2391" s="126"/>
      <c r="B2391" s="207"/>
      <c r="C2391" s="207"/>
      <c r="D2391" s="207"/>
      <c r="E2391" s="126"/>
    </row>
    <row r="2392" spans="1:5">
      <c r="A2392" s="126"/>
      <c r="B2392" s="207"/>
      <c r="C2392" s="207"/>
      <c r="D2392" s="207"/>
      <c r="E2392" s="126"/>
    </row>
    <row r="2393" spans="1:5">
      <c r="A2393" s="126"/>
      <c r="B2393" s="207"/>
      <c r="C2393" s="207"/>
      <c r="D2393" s="207"/>
      <c r="E2393" s="126"/>
    </row>
    <row r="2394" spans="1:5">
      <c r="A2394" s="126"/>
      <c r="B2394" s="207"/>
      <c r="C2394" s="207"/>
      <c r="D2394" s="207"/>
      <c r="E2394" s="126"/>
    </row>
    <row r="2395" spans="1:5">
      <c r="A2395" s="126"/>
      <c r="B2395" s="207"/>
      <c r="C2395" s="207"/>
      <c r="D2395" s="207"/>
      <c r="E2395" s="126"/>
    </row>
    <row r="2396" spans="1:5">
      <c r="A2396" s="126"/>
      <c r="B2396" s="207"/>
      <c r="C2396" s="207"/>
      <c r="D2396" s="207"/>
      <c r="E2396" s="126"/>
    </row>
    <row r="2397" spans="1:5">
      <c r="A2397" s="126"/>
      <c r="B2397" s="207"/>
      <c r="C2397" s="207"/>
      <c r="D2397" s="207"/>
      <c r="E2397" s="126"/>
    </row>
    <row r="2398" spans="1:5">
      <c r="A2398" s="126"/>
      <c r="B2398" s="207"/>
      <c r="C2398" s="207"/>
      <c r="D2398" s="207"/>
      <c r="E2398" s="126"/>
    </row>
    <row r="2399" spans="1:5">
      <c r="A2399" s="126"/>
      <c r="B2399" s="207"/>
      <c r="C2399" s="207"/>
      <c r="D2399" s="207"/>
      <c r="E2399" s="126"/>
    </row>
    <row r="2400" spans="1:5">
      <c r="A2400" s="126"/>
      <c r="B2400" s="207"/>
      <c r="C2400" s="207"/>
      <c r="D2400" s="207"/>
      <c r="E2400" s="126"/>
    </row>
    <row r="2401" spans="1:5">
      <c r="A2401" s="126"/>
      <c r="B2401" s="207"/>
      <c r="C2401" s="207"/>
      <c r="D2401" s="207"/>
      <c r="E2401" s="126"/>
    </row>
    <row r="2402" spans="1:5">
      <c r="A2402" s="126"/>
      <c r="B2402" s="207"/>
      <c r="C2402" s="207"/>
      <c r="D2402" s="207"/>
      <c r="E2402" s="126"/>
    </row>
    <row r="2403" spans="1:5">
      <c r="A2403" s="126"/>
      <c r="B2403" s="207"/>
      <c r="C2403" s="207"/>
      <c r="D2403" s="207"/>
      <c r="E2403" s="126"/>
    </row>
    <row r="2404" spans="1:5">
      <c r="A2404" s="126"/>
      <c r="B2404" s="207"/>
      <c r="C2404" s="207"/>
      <c r="D2404" s="207"/>
      <c r="E2404" s="126"/>
    </row>
    <row r="2405" spans="1:5">
      <c r="A2405" s="126"/>
      <c r="B2405" s="207"/>
      <c r="C2405" s="207"/>
      <c r="D2405" s="207"/>
      <c r="E2405" s="126"/>
    </row>
    <row r="2406" spans="1:5">
      <c r="A2406" s="126"/>
      <c r="B2406" s="207"/>
      <c r="C2406" s="207"/>
      <c r="D2406" s="207"/>
      <c r="E2406" s="126"/>
    </row>
    <row r="2407" spans="1:5">
      <c r="A2407" s="126"/>
      <c r="B2407" s="207"/>
      <c r="C2407" s="207"/>
      <c r="D2407" s="207"/>
      <c r="E2407" s="126"/>
    </row>
    <row r="2408" spans="1:5">
      <c r="A2408" s="126"/>
      <c r="B2408" s="207"/>
      <c r="C2408" s="207"/>
      <c r="D2408" s="207"/>
      <c r="E2408" s="126"/>
    </row>
    <row r="2409" spans="1:5">
      <c r="A2409" s="126"/>
      <c r="B2409" s="207"/>
      <c r="C2409" s="207"/>
      <c r="D2409" s="207"/>
      <c r="E2409" s="126"/>
    </row>
    <row r="2410" spans="1:5">
      <c r="A2410" s="126"/>
      <c r="B2410" s="207"/>
      <c r="C2410" s="207"/>
      <c r="D2410" s="207"/>
      <c r="E2410" s="126"/>
    </row>
    <row r="2411" spans="1:5">
      <c r="A2411" s="126"/>
      <c r="B2411" s="207"/>
      <c r="C2411" s="207"/>
      <c r="D2411" s="207"/>
      <c r="E2411" s="126"/>
    </row>
    <row r="2412" spans="1:5">
      <c r="A2412" s="126"/>
      <c r="B2412" s="207"/>
      <c r="C2412" s="207"/>
      <c r="D2412" s="207"/>
      <c r="E2412" s="126"/>
    </row>
    <row r="2413" spans="1:5">
      <c r="A2413" s="126"/>
      <c r="B2413" s="207"/>
      <c r="C2413" s="207"/>
      <c r="D2413" s="207"/>
      <c r="E2413" s="126"/>
    </row>
    <row r="2414" spans="1:5">
      <c r="A2414" s="126"/>
      <c r="B2414" s="207"/>
      <c r="C2414" s="207"/>
      <c r="D2414" s="207"/>
      <c r="E2414" s="126"/>
    </row>
    <row r="2415" spans="1:5">
      <c r="A2415" s="126"/>
      <c r="B2415" s="207"/>
      <c r="C2415" s="207"/>
      <c r="D2415" s="207"/>
      <c r="E2415" s="126"/>
    </row>
    <row r="2416" spans="1:5">
      <c r="A2416" s="126"/>
      <c r="B2416" s="207"/>
      <c r="C2416" s="207"/>
      <c r="D2416" s="207"/>
      <c r="E2416" s="126"/>
    </row>
    <row r="2417" spans="1:5">
      <c r="A2417" s="126"/>
      <c r="B2417" s="207"/>
      <c r="C2417" s="207"/>
      <c r="D2417" s="207"/>
      <c r="E2417" s="126"/>
    </row>
    <row r="2418" spans="1:5">
      <c r="A2418" s="126"/>
      <c r="B2418" s="207"/>
      <c r="C2418" s="207"/>
      <c r="D2418" s="207"/>
      <c r="E2418" s="126"/>
    </row>
    <row r="2419" spans="1:5">
      <c r="A2419" s="126"/>
      <c r="B2419" s="207"/>
      <c r="C2419" s="207"/>
      <c r="D2419" s="207"/>
      <c r="E2419" s="126"/>
    </row>
    <row r="2420" spans="1:5">
      <c r="A2420" s="126"/>
      <c r="B2420" s="207"/>
      <c r="C2420" s="207"/>
      <c r="D2420" s="207"/>
      <c r="E2420" s="126"/>
    </row>
    <row r="2421" spans="1:5">
      <c r="A2421" s="126"/>
      <c r="B2421" s="207"/>
      <c r="C2421" s="207"/>
      <c r="D2421" s="207"/>
      <c r="E2421" s="126"/>
    </row>
    <row r="2422" spans="1:5">
      <c r="A2422" s="126"/>
      <c r="B2422" s="207"/>
      <c r="C2422" s="207"/>
      <c r="D2422" s="207"/>
      <c r="E2422" s="126"/>
    </row>
    <row r="2423" spans="1:5">
      <c r="A2423" s="126"/>
      <c r="B2423" s="207"/>
      <c r="C2423" s="207"/>
      <c r="D2423" s="207"/>
      <c r="E2423" s="126"/>
    </row>
    <row r="2424" spans="1:5">
      <c r="A2424" s="126"/>
      <c r="B2424" s="207"/>
      <c r="C2424" s="207"/>
      <c r="D2424" s="207"/>
      <c r="E2424" s="126"/>
    </row>
    <row r="2425" spans="1:5">
      <c r="A2425" s="126"/>
      <c r="B2425" s="207"/>
      <c r="C2425" s="207"/>
      <c r="D2425" s="207"/>
      <c r="E2425" s="126"/>
    </row>
    <row r="2426" spans="1:5">
      <c r="A2426" s="126"/>
      <c r="B2426" s="207"/>
      <c r="C2426" s="207"/>
      <c r="D2426" s="207"/>
      <c r="E2426" s="126"/>
    </row>
    <row r="2427" spans="1:5">
      <c r="A2427" s="126"/>
      <c r="B2427" s="207"/>
      <c r="C2427" s="207"/>
      <c r="D2427" s="207"/>
      <c r="E2427" s="126"/>
    </row>
    <row r="2428" spans="1:5">
      <c r="A2428" s="126"/>
      <c r="B2428" s="207"/>
      <c r="C2428" s="207"/>
      <c r="D2428" s="207"/>
      <c r="E2428" s="126"/>
    </row>
    <row r="2429" spans="1:5">
      <c r="A2429" s="126"/>
      <c r="B2429" s="207"/>
      <c r="C2429" s="207"/>
      <c r="D2429" s="207"/>
      <c r="E2429" s="126"/>
    </row>
    <row r="2430" spans="1:5">
      <c r="A2430" s="126"/>
      <c r="B2430" s="207"/>
      <c r="C2430" s="207"/>
      <c r="D2430" s="207"/>
      <c r="E2430" s="126"/>
    </row>
    <row r="2431" spans="1:5">
      <c r="A2431" s="126"/>
      <c r="B2431" s="207"/>
      <c r="C2431" s="207"/>
      <c r="D2431" s="207"/>
      <c r="E2431" s="126"/>
    </row>
    <row r="2432" spans="1:5">
      <c r="A2432" s="126"/>
      <c r="B2432" s="207"/>
      <c r="C2432" s="207"/>
      <c r="D2432" s="207"/>
      <c r="E2432" s="126"/>
    </row>
    <row r="2433" spans="1:5">
      <c r="A2433" s="126"/>
      <c r="B2433" s="207"/>
      <c r="C2433" s="207"/>
      <c r="D2433" s="207"/>
      <c r="E2433" s="126"/>
    </row>
    <row r="2434" spans="1:5">
      <c r="A2434" s="126"/>
      <c r="B2434" s="207"/>
      <c r="C2434" s="207"/>
      <c r="D2434" s="207"/>
      <c r="E2434" s="126"/>
    </row>
    <row r="2435" spans="1:5">
      <c r="A2435" s="126"/>
      <c r="B2435" s="207"/>
      <c r="C2435" s="207"/>
      <c r="D2435" s="207"/>
      <c r="E2435" s="126"/>
    </row>
    <row r="2436" spans="1:5">
      <c r="A2436" s="126"/>
      <c r="B2436" s="207"/>
      <c r="C2436" s="207"/>
      <c r="D2436" s="207"/>
      <c r="E2436" s="126"/>
    </row>
    <row r="2437" spans="1:5">
      <c r="A2437" s="126"/>
      <c r="B2437" s="207"/>
      <c r="C2437" s="207"/>
      <c r="D2437" s="207"/>
      <c r="E2437" s="126"/>
    </row>
    <row r="2438" spans="1:5">
      <c r="A2438" s="126"/>
      <c r="B2438" s="207"/>
      <c r="C2438" s="207"/>
      <c r="D2438" s="207"/>
      <c r="E2438" s="126"/>
    </row>
    <row r="2439" spans="1:5">
      <c r="A2439" s="126"/>
      <c r="B2439" s="207"/>
      <c r="C2439" s="207"/>
      <c r="D2439" s="207"/>
      <c r="E2439" s="126"/>
    </row>
    <row r="2440" spans="1:5">
      <c r="A2440" s="126"/>
      <c r="B2440" s="207"/>
      <c r="C2440" s="207"/>
      <c r="D2440" s="207"/>
      <c r="E2440" s="126"/>
    </row>
    <row r="2441" spans="1:5">
      <c r="A2441" s="126"/>
      <c r="B2441" s="207"/>
      <c r="C2441" s="207"/>
      <c r="D2441" s="207"/>
      <c r="E2441" s="126"/>
    </row>
    <row r="2442" spans="1:5">
      <c r="A2442" s="126"/>
      <c r="B2442" s="207"/>
      <c r="C2442" s="207"/>
      <c r="D2442" s="207"/>
      <c r="E2442" s="126"/>
    </row>
    <row r="2443" spans="1:5">
      <c r="A2443" s="126"/>
      <c r="B2443" s="207"/>
      <c r="C2443" s="207"/>
      <c r="D2443" s="207"/>
      <c r="E2443" s="126"/>
    </row>
    <row r="2444" spans="1:5">
      <c r="A2444" s="126"/>
      <c r="B2444" s="207"/>
      <c r="C2444" s="207"/>
      <c r="D2444" s="207"/>
      <c r="E2444" s="126"/>
    </row>
    <row r="2445" spans="1:5">
      <c r="A2445" s="126"/>
      <c r="B2445" s="207"/>
      <c r="C2445" s="207"/>
      <c r="D2445" s="207"/>
      <c r="E2445" s="126"/>
    </row>
    <row r="2446" spans="1:5">
      <c r="A2446" s="126"/>
      <c r="B2446" s="207"/>
      <c r="C2446" s="207"/>
      <c r="D2446" s="207"/>
      <c r="E2446" s="126"/>
    </row>
    <row r="2447" spans="1:5">
      <c r="A2447" s="126"/>
      <c r="B2447" s="207"/>
      <c r="C2447" s="207"/>
      <c r="D2447" s="207"/>
      <c r="E2447" s="126"/>
    </row>
    <row r="2448" spans="1:5">
      <c r="A2448" s="126"/>
      <c r="B2448" s="207"/>
      <c r="C2448" s="207"/>
      <c r="D2448" s="207"/>
      <c r="E2448" s="126"/>
    </row>
    <row r="2449" spans="1:5">
      <c r="A2449" s="126"/>
      <c r="B2449" s="207"/>
      <c r="C2449" s="207"/>
      <c r="D2449" s="207"/>
      <c r="E2449" s="126"/>
    </row>
    <row r="2450" spans="1:5">
      <c r="A2450" s="126"/>
      <c r="B2450" s="207"/>
      <c r="C2450" s="207"/>
      <c r="D2450" s="207"/>
      <c r="E2450" s="126"/>
    </row>
    <row r="2451" spans="1:5">
      <c r="A2451" s="126"/>
      <c r="B2451" s="207"/>
      <c r="C2451" s="207"/>
      <c r="D2451" s="207"/>
      <c r="E2451" s="126"/>
    </row>
    <row r="2452" spans="1:5">
      <c r="A2452" s="126"/>
      <c r="B2452" s="207"/>
      <c r="C2452" s="207"/>
      <c r="D2452" s="207"/>
      <c r="E2452" s="126"/>
    </row>
    <row r="2453" spans="1:5">
      <c r="A2453" s="126"/>
      <c r="B2453" s="207"/>
      <c r="C2453" s="207"/>
      <c r="D2453" s="207"/>
      <c r="E2453" s="126"/>
    </row>
    <row r="2454" spans="1:5">
      <c r="A2454" s="126"/>
      <c r="B2454" s="207"/>
      <c r="C2454" s="207"/>
      <c r="D2454" s="207"/>
      <c r="E2454" s="126"/>
    </row>
    <row r="2455" spans="1:5">
      <c r="A2455" s="126"/>
      <c r="B2455" s="207"/>
      <c r="C2455" s="207"/>
      <c r="D2455" s="207"/>
      <c r="E2455" s="126"/>
    </row>
    <row r="2456" spans="1:5">
      <c r="A2456" s="126"/>
      <c r="B2456" s="207"/>
      <c r="C2456" s="207"/>
      <c r="D2456" s="207"/>
      <c r="E2456" s="126"/>
    </row>
    <row r="2457" spans="1:5">
      <c r="A2457" s="126"/>
      <c r="B2457" s="207"/>
      <c r="C2457" s="207"/>
      <c r="D2457" s="207"/>
      <c r="E2457" s="126"/>
    </row>
    <row r="2458" spans="1:5">
      <c r="A2458" s="126"/>
      <c r="B2458" s="207"/>
      <c r="C2458" s="207"/>
      <c r="D2458" s="207"/>
      <c r="E2458" s="126"/>
    </row>
    <row r="2459" spans="1:5">
      <c r="A2459" s="126"/>
      <c r="B2459" s="207"/>
      <c r="C2459" s="207"/>
      <c r="D2459" s="207"/>
      <c r="E2459" s="126"/>
    </row>
    <row r="2460" spans="1:5">
      <c r="A2460" s="126"/>
      <c r="B2460" s="207"/>
      <c r="C2460" s="207"/>
      <c r="D2460" s="207"/>
      <c r="E2460" s="126"/>
    </row>
    <row r="2461" spans="1:5">
      <c r="A2461" s="126"/>
      <c r="B2461" s="207"/>
      <c r="C2461" s="207"/>
      <c r="D2461" s="207"/>
      <c r="E2461" s="126"/>
    </row>
    <row r="2462" spans="1:5">
      <c r="A2462" s="126"/>
      <c r="B2462" s="207"/>
      <c r="C2462" s="207"/>
      <c r="D2462" s="207"/>
      <c r="E2462" s="126"/>
    </row>
    <row r="2463" spans="1:5">
      <c r="A2463" s="126"/>
      <c r="B2463" s="207"/>
      <c r="C2463" s="207"/>
      <c r="D2463" s="207"/>
      <c r="E2463" s="126"/>
    </row>
    <row r="2464" spans="1:5">
      <c r="A2464" s="126"/>
      <c r="B2464" s="207"/>
      <c r="C2464" s="207"/>
      <c r="D2464" s="207"/>
      <c r="E2464" s="126"/>
    </row>
    <row r="2465" spans="1:5">
      <c r="A2465" s="126"/>
      <c r="B2465" s="207"/>
      <c r="C2465" s="207"/>
      <c r="D2465" s="207"/>
      <c r="E2465" s="126"/>
    </row>
    <row r="2466" spans="1:5">
      <c r="A2466" s="126"/>
      <c r="B2466" s="207"/>
      <c r="C2466" s="207"/>
      <c r="D2466" s="207"/>
      <c r="E2466" s="126"/>
    </row>
    <row r="2467" spans="1:5">
      <c r="A2467" s="126"/>
      <c r="B2467" s="207"/>
      <c r="C2467" s="207"/>
      <c r="D2467" s="207"/>
      <c r="E2467" s="126"/>
    </row>
    <row r="2468" spans="1:5">
      <c r="A2468" s="126"/>
      <c r="B2468" s="207"/>
      <c r="C2468" s="207"/>
      <c r="D2468" s="207"/>
      <c r="E2468" s="126"/>
    </row>
    <row r="2469" spans="1:5">
      <c r="A2469" s="126"/>
      <c r="B2469" s="207"/>
      <c r="C2469" s="207"/>
      <c r="D2469" s="207"/>
      <c r="E2469" s="126"/>
    </row>
    <row r="2470" spans="1:5">
      <c r="A2470" s="126"/>
      <c r="B2470" s="207"/>
      <c r="C2470" s="207"/>
      <c r="D2470" s="207"/>
      <c r="E2470" s="126"/>
    </row>
    <row r="2471" spans="1:5">
      <c r="A2471" s="126"/>
      <c r="B2471" s="207"/>
      <c r="C2471" s="207"/>
      <c r="D2471" s="207"/>
      <c r="E2471" s="126"/>
    </row>
    <row r="2472" spans="1:5">
      <c r="A2472" s="126"/>
      <c r="B2472" s="207"/>
      <c r="C2472" s="207"/>
      <c r="D2472" s="207"/>
      <c r="E2472" s="126"/>
    </row>
    <row r="2473" spans="1:5">
      <c r="A2473" s="126"/>
      <c r="B2473" s="207"/>
      <c r="C2473" s="207"/>
      <c r="D2473" s="207"/>
      <c r="E2473" s="126"/>
    </row>
    <row r="2474" spans="1:5">
      <c r="A2474" s="126"/>
      <c r="B2474" s="207"/>
      <c r="C2474" s="207"/>
      <c r="D2474" s="207"/>
      <c r="E2474" s="126"/>
    </row>
    <row r="2475" spans="1:5">
      <c r="A2475" s="126"/>
      <c r="B2475" s="207"/>
      <c r="C2475" s="207"/>
      <c r="D2475" s="207"/>
      <c r="E2475" s="126"/>
    </row>
    <row r="2476" spans="1:5">
      <c r="A2476" s="126"/>
      <c r="B2476" s="207"/>
      <c r="C2476" s="207"/>
      <c r="D2476" s="207"/>
      <c r="E2476" s="126"/>
    </row>
    <row r="2477" spans="1:5">
      <c r="A2477" s="126"/>
      <c r="B2477" s="207"/>
      <c r="C2477" s="207"/>
      <c r="D2477" s="207"/>
      <c r="E2477" s="126"/>
    </row>
    <row r="2478" spans="1:5">
      <c r="A2478" s="126"/>
      <c r="B2478" s="207"/>
      <c r="C2478" s="207"/>
      <c r="D2478" s="207"/>
      <c r="E2478" s="126"/>
    </row>
    <row r="2479" spans="1:5">
      <c r="A2479" s="126"/>
      <c r="B2479" s="207"/>
      <c r="C2479" s="207"/>
      <c r="D2479" s="207"/>
      <c r="E2479" s="126"/>
    </row>
    <row r="2480" spans="1:5">
      <c r="A2480" s="126"/>
      <c r="B2480" s="207"/>
      <c r="C2480" s="207"/>
      <c r="D2480" s="207"/>
      <c r="E2480" s="126"/>
    </row>
    <row r="2481" spans="1:5">
      <c r="A2481" s="126"/>
      <c r="B2481" s="207"/>
      <c r="C2481" s="207"/>
      <c r="D2481" s="207"/>
      <c r="E2481" s="126"/>
    </row>
    <row r="2482" spans="1:5">
      <c r="A2482" s="126"/>
      <c r="B2482" s="207"/>
      <c r="C2482" s="207"/>
      <c r="D2482" s="207"/>
      <c r="E2482" s="126"/>
    </row>
    <row r="2483" spans="1:5">
      <c r="A2483" s="126"/>
      <c r="B2483" s="207"/>
      <c r="C2483" s="207"/>
      <c r="D2483" s="207"/>
      <c r="E2483" s="126"/>
    </row>
    <row r="2484" spans="1:5">
      <c r="A2484" s="126"/>
      <c r="B2484" s="207"/>
      <c r="C2484" s="207"/>
      <c r="D2484" s="207"/>
      <c r="E2484" s="126"/>
    </row>
    <row r="2485" spans="1:5">
      <c r="A2485" s="126"/>
      <c r="B2485" s="207"/>
      <c r="C2485" s="207"/>
      <c r="D2485" s="207"/>
      <c r="E2485" s="126"/>
    </row>
    <row r="2486" spans="1:5">
      <c r="A2486" s="126"/>
      <c r="B2486" s="207"/>
      <c r="C2486" s="207"/>
      <c r="D2486" s="207"/>
      <c r="E2486" s="126"/>
    </row>
    <row r="2487" spans="1:5">
      <c r="A2487" s="126"/>
      <c r="B2487" s="207"/>
      <c r="C2487" s="207"/>
      <c r="D2487" s="207"/>
      <c r="E2487" s="126"/>
    </row>
    <row r="2488" spans="1:5">
      <c r="A2488" s="126"/>
      <c r="B2488" s="207"/>
      <c r="C2488" s="207"/>
      <c r="D2488" s="207"/>
      <c r="E2488" s="126"/>
    </row>
    <row r="2489" spans="1:5">
      <c r="A2489" s="126"/>
      <c r="B2489" s="207"/>
      <c r="C2489" s="207"/>
      <c r="D2489" s="207"/>
      <c r="E2489" s="126"/>
    </row>
    <row r="2490" spans="1:5">
      <c r="A2490" s="126"/>
      <c r="B2490" s="207"/>
      <c r="C2490" s="207"/>
      <c r="D2490" s="207"/>
      <c r="E2490" s="126"/>
    </row>
    <row r="2491" spans="1:5">
      <c r="A2491" s="126"/>
      <c r="B2491" s="207"/>
      <c r="C2491" s="207"/>
      <c r="D2491" s="207"/>
      <c r="E2491" s="126"/>
    </row>
    <row r="2492" spans="1:5">
      <c r="A2492" s="126"/>
      <c r="B2492" s="207"/>
      <c r="C2492" s="207"/>
      <c r="D2492" s="207"/>
      <c r="E2492" s="126"/>
    </row>
    <row r="2493" spans="1:5">
      <c r="A2493" s="126"/>
      <c r="B2493" s="207"/>
      <c r="C2493" s="207"/>
      <c r="D2493" s="207"/>
      <c r="E2493" s="126"/>
    </row>
    <row r="2494" spans="1:5">
      <c r="A2494" s="126"/>
      <c r="B2494" s="207"/>
      <c r="C2494" s="207"/>
      <c r="D2494" s="207"/>
      <c r="E2494" s="126"/>
    </row>
    <row r="2495" spans="1:5">
      <c r="A2495" s="126"/>
      <c r="B2495" s="207"/>
      <c r="C2495" s="207"/>
      <c r="D2495" s="207"/>
      <c r="E2495" s="126"/>
    </row>
    <row r="2496" spans="1:5">
      <c r="A2496" s="126"/>
      <c r="B2496" s="207"/>
      <c r="C2496" s="207"/>
      <c r="D2496" s="207"/>
      <c r="E2496" s="126"/>
    </row>
    <row r="2497" spans="1:5">
      <c r="A2497" s="126"/>
      <c r="B2497" s="207"/>
      <c r="C2497" s="207"/>
      <c r="D2497" s="207"/>
      <c r="E2497" s="126"/>
    </row>
    <row r="2498" spans="1:5">
      <c r="A2498" s="126"/>
      <c r="B2498" s="207"/>
      <c r="C2498" s="207"/>
      <c r="D2498" s="207"/>
      <c r="E2498" s="126"/>
    </row>
    <row r="2499" spans="1:5">
      <c r="A2499" s="126"/>
      <c r="B2499" s="207"/>
      <c r="C2499" s="207"/>
      <c r="D2499" s="207"/>
      <c r="E2499" s="126"/>
    </row>
    <row r="2500" spans="1:5">
      <c r="A2500" s="126"/>
      <c r="B2500" s="207"/>
      <c r="C2500" s="207"/>
      <c r="D2500" s="207"/>
      <c r="E2500" s="126"/>
    </row>
    <row r="2501" spans="1:5">
      <c r="A2501" s="126"/>
      <c r="B2501" s="207"/>
      <c r="C2501" s="207"/>
      <c r="D2501" s="207"/>
      <c r="E2501" s="126"/>
    </row>
    <row r="2502" spans="1:5">
      <c r="A2502" s="126"/>
      <c r="B2502" s="207"/>
      <c r="C2502" s="207"/>
      <c r="D2502" s="207"/>
      <c r="E2502" s="126"/>
    </row>
    <row r="2503" spans="1:5">
      <c r="A2503" s="126"/>
      <c r="B2503" s="207"/>
      <c r="C2503" s="207"/>
      <c r="D2503" s="207"/>
      <c r="E2503" s="126"/>
    </row>
    <row r="2504" spans="1:5">
      <c r="A2504" s="126"/>
      <c r="B2504" s="207"/>
      <c r="C2504" s="207"/>
      <c r="D2504" s="207"/>
      <c r="E2504" s="126"/>
    </row>
    <row r="2505" spans="1:5">
      <c r="A2505" s="126"/>
      <c r="B2505" s="207"/>
      <c r="C2505" s="207"/>
      <c r="D2505" s="207"/>
      <c r="E2505" s="126"/>
    </row>
    <row r="2506" spans="1:5">
      <c r="A2506" s="126"/>
      <c r="B2506" s="207"/>
      <c r="C2506" s="207"/>
      <c r="D2506" s="207"/>
      <c r="E2506" s="126"/>
    </row>
    <row r="2507" spans="1:5">
      <c r="A2507" s="126"/>
      <c r="B2507" s="207"/>
      <c r="C2507" s="207"/>
      <c r="D2507" s="207"/>
      <c r="E2507" s="126"/>
    </row>
    <row r="2508" spans="1:5">
      <c r="A2508" s="126"/>
      <c r="B2508" s="207"/>
      <c r="C2508" s="207"/>
      <c r="D2508" s="207"/>
      <c r="E2508" s="126"/>
    </row>
    <row r="2509" spans="1:5">
      <c r="A2509" s="126"/>
      <c r="B2509" s="207"/>
      <c r="C2509" s="207"/>
      <c r="D2509" s="207"/>
      <c r="E2509" s="126"/>
    </row>
    <row r="2510" spans="1:5">
      <c r="A2510" s="126"/>
      <c r="B2510" s="207"/>
      <c r="C2510" s="207"/>
      <c r="D2510" s="207"/>
      <c r="E2510" s="126"/>
    </row>
    <row r="2511" spans="1:5">
      <c r="A2511" s="126"/>
      <c r="B2511" s="207"/>
      <c r="C2511" s="207"/>
      <c r="D2511" s="207"/>
      <c r="E2511" s="126"/>
    </row>
    <row r="2512" spans="1:5">
      <c r="A2512" s="126"/>
      <c r="B2512" s="207"/>
      <c r="C2512" s="207"/>
      <c r="D2512" s="207"/>
      <c r="E2512" s="126"/>
    </row>
    <row r="2513" spans="1:5">
      <c r="A2513" s="126"/>
      <c r="B2513" s="207"/>
      <c r="C2513" s="207"/>
      <c r="D2513" s="207"/>
      <c r="E2513" s="126"/>
    </row>
    <row r="2514" spans="1:5">
      <c r="A2514" s="126"/>
      <c r="B2514" s="207"/>
      <c r="C2514" s="207"/>
      <c r="D2514" s="207"/>
      <c r="E2514" s="126"/>
    </row>
    <row r="2515" spans="1:5">
      <c r="A2515" s="126"/>
      <c r="B2515" s="207"/>
      <c r="C2515" s="207"/>
      <c r="D2515" s="207"/>
      <c r="E2515" s="126"/>
    </row>
    <row r="2516" spans="1:5">
      <c r="A2516" s="126"/>
      <c r="B2516" s="207"/>
      <c r="C2516" s="207"/>
      <c r="D2516" s="207"/>
      <c r="E2516" s="126"/>
    </row>
    <row r="2517" spans="1:5">
      <c r="A2517" s="126"/>
      <c r="B2517" s="207"/>
      <c r="C2517" s="207"/>
      <c r="D2517" s="207"/>
      <c r="E2517" s="126"/>
    </row>
    <row r="2518" spans="1:5">
      <c r="A2518" s="126"/>
      <c r="B2518" s="207"/>
      <c r="C2518" s="207"/>
      <c r="D2518" s="207"/>
      <c r="E2518" s="126"/>
    </row>
    <row r="2519" spans="1:5">
      <c r="A2519" s="126"/>
      <c r="B2519" s="207"/>
      <c r="C2519" s="207"/>
      <c r="D2519" s="207"/>
      <c r="E2519" s="126"/>
    </row>
    <row r="2520" spans="1:5">
      <c r="A2520" s="126"/>
      <c r="B2520" s="207"/>
      <c r="C2520" s="207"/>
      <c r="D2520" s="207"/>
      <c r="E2520" s="126"/>
    </row>
    <row r="2521" spans="1:5">
      <c r="A2521" s="126"/>
      <c r="B2521" s="207"/>
      <c r="C2521" s="207"/>
      <c r="D2521" s="207"/>
      <c r="E2521" s="126"/>
    </row>
    <row r="2522" spans="1:5">
      <c r="A2522" s="126"/>
      <c r="B2522" s="207"/>
      <c r="C2522" s="207"/>
      <c r="D2522" s="207"/>
      <c r="E2522" s="126"/>
    </row>
    <row r="2523" spans="1:5">
      <c r="A2523" s="126"/>
      <c r="B2523" s="207"/>
      <c r="C2523" s="207"/>
      <c r="D2523" s="207"/>
      <c r="E2523" s="126"/>
    </row>
    <row r="2524" spans="1:5">
      <c r="A2524" s="126"/>
      <c r="B2524" s="207"/>
      <c r="C2524" s="207"/>
      <c r="D2524" s="207"/>
      <c r="E2524" s="126"/>
    </row>
    <row r="2525" spans="1:5">
      <c r="A2525" s="126"/>
      <c r="B2525" s="207"/>
      <c r="C2525" s="207"/>
      <c r="D2525" s="207"/>
      <c r="E2525" s="126"/>
    </row>
    <row r="2526" spans="1:5">
      <c r="A2526" s="126"/>
      <c r="B2526" s="207"/>
      <c r="C2526" s="207"/>
      <c r="D2526" s="207"/>
      <c r="E2526" s="126"/>
    </row>
    <row r="2527" spans="1:5">
      <c r="A2527" s="126"/>
      <c r="B2527" s="207"/>
      <c r="C2527" s="207"/>
      <c r="D2527" s="207"/>
      <c r="E2527" s="126"/>
    </row>
    <row r="2528" spans="1:5">
      <c r="A2528" s="126"/>
      <c r="B2528" s="207"/>
      <c r="C2528" s="207"/>
      <c r="D2528" s="207"/>
      <c r="E2528" s="126"/>
    </row>
    <row r="2529" spans="1:5">
      <c r="A2529" s="126"/>
      <c r="B2529" s="207"/>
      <c r="C2529" s="207"/>
      <c r="D2529" s="207"/>
      <c r="E2529" s="126"/>
    </row>
    <row r="2530" spans="1:5">
      <c r="A2530" s="126"/>
      <c r="B2530" s="207"/>
      <c r="C2530" s="207"/>
      <c r="D2530" s="207"/>
      <c r="E2530" s="126"/>
    </row>
    <row r="2531" spans="1:5">
      <c r="A2531" s="126"/>
      <c r="B2531" s="207"/>
      <c r="C2531" s="207"/>
      <c r="D2531" s="207"/>
      <c r="E2531" s="126"/>
    </row>
    <row r="2532" spans="1:5">
      <c r="A2532" s="126"/>
      <c r="B2532" s="207"/>
      <c r="C2532" s="207"/>
      <c r="D2532" s="207"/>
      <c r="E2532" s="126"/>
    </row>
    <row r="2533" spans="1:5">
      <c r="A2533" s="126"/>
      <c r="B2533" s="207"/>
      <c r="C2533" s="207"/>
      <c r="D2533" s="207"/>
      <c r="E2533" s="126"/>
    </row>
    <row r="2534" spans="1:5">
      <c r="A2534" s="126"/>
      <c r="B2534" s="207"/>
      <c r="C2534" s="207"/>
      <c r="D2534" s="207"/>
      <c r="E2534" s="126"/>
    </row>
    <row r="2535" spans="1:5">
      <c r="A2535" s="126"/>
      <c r="B2535" s="207"/>
      <c r="C2535" s="207"/>
      <c r="D2535" s="207"/>
      <c r="E2535" s="126"/>
    </row>
    <row r="2536" spans="1:5">
      <c r="A2536" s="126"/>
      <c r="B2536" s="207"/>
      <c r="C2536" s="207"/>
      <c r="D2536" s="207"/>
      <c r="E2536" s="126"/>
    </row>
    <row r="2537" spans="1:5">
      <c r="A2537" s="126"/>
      <c r="B2537" s="207"/>
      <c r="C2537" s="207"/>
      <c r="D2537" s="207"/>
      <c r="E2537" s="126"/>
    </row>
    <row r="2538" spans="1:5">
      <c r="A2538" s="126"/>
      <c r="B2538" s="207"/>
      <c r="C2538" s="207"/>
      <c r="D2538" s="207"/>
      <c r="E2538" s="126"/>
    </row>
    <row r="2539" spans="1:5">
      <c r="A2539" s="126"/>
      <c r="B2539" s="207"/>
      <c r="C2539" s="207"/>
      <c r="D2539" s="207"/>
      <c r="E2539" s="126"/>
    </row>
    <row r="2540" spans="1:5">
      <c r="A2540" s="126"/>
      <c r="B2540" s="207"/>
      <c r="C2540" s="207"/>
      <c r="D2540" s="207"/>
      <c r="E2540" s="126"/>
    </row>
    <row r="2541" spans="1:5">
      <c r="A2541" s="126"/>
      <c r="B2541" s="207"/>
      <c r="C2541" s="207"/>
      <c r="D2541" s="207"/>
      <c r="E2541" s="126"/>
    </row>
    <row r="2542" spans="1:5">
      <c r="A2542" s="126"/>
      <c r="B2542" s="207"/>
      <c r="C2542" s="207"/>
      <c r="D2542" s="207"/>
      <c r="E2542" s="126"/>
    </row>
    <row r="2543" spans="1:5">
      <c r="A2543" s="126"/>
      <c r="B2543" s="207"/>
      <c r="C2543" s="207"/>
      <c r="D2543" s="207"/>
      <c r="E2543" s="126"/>
    </row>
    <row r="2544" spans="1:5">
      <c r="A2544" s="126"/>
      <c r="B2544" s="207"/>
      <c r="C2544" s="207"/>
      <c r="D2544" s="207"/>
      <c r="E2544" s="126"/>
    </row>
    <row r="2545" spans="1:5">
      <c r="A2545" s="126"/>
      <c r="B2545" s="207"/>
      <c r="C2545" s="207"/>
      <c r="D2545" s="207"/>
      <c r="E2545" s="126"/>
    </row>
    <row r="2546" spans="1:5">
      <c r="A2546" s="126"/>
      <c r="B2546" s="207"/>
      <c r="C2546" s="207"/>
      <c r="D2546" s="207"/>
      <c r="E2546" s="126"/>
    </row>
    <row r="2547" spans="1:5">
      <c r="A2547" s="126"/>
      <c r="B2547" s="207"/>
      <c r="C2547" s="207"/>
      <c r="D2547" s="207"/>
      <c r="E2547" s="126"/>
    </row>
    <row r="2548" spans="1:5">
      <c r="A2548" s="126"/>
      <c r="B2548" s="207"/>
      <c r="C2548" s="207"/>
      <c r="D2548" s="207"/>
      <c r="E2548" s="126"/>
    </row>
    <row r="2549" spans="1:5">
      <c r="A2549" s="126"/>
      <c r="B2549" s="207"/>
      <c r="C2549" s="207"/>
      <c r="D2549" s="207"/>
      <c r="E2549" s="126"/>
    </row>
    <row r="2550" spans="1:5">
      <c r="A2550" s="126"/>
      <c r="B2550" s="207"/>
      <c r="C2550" s="207"/>
      <c r="D2550" s="207"/>
      <c r="E2550" s="126"/>
    </row>
    <row r="2551" spans="1:5">
      <c r="A2551" s="126"/>
      <c r="B2551" s="207"/>
      <c r="C2551" s="207"/>
      <c r="D2551" s="207"/>
      <c r="E2551" s="126"/>
    </row>
    <row r="2552" spans="1:5">
      <c r="A2552" s="126"/>
      <c r="B2552" s="207"/>
      <c r="C2552" s="207"/>
      <c r="D2552" s="207"/>
      <c r="E2552" s="126"/>
    </row>
    <row r="2553" spans="1:5">
      <c r="A2553" s="126"/>
      <c r="B2553" s="207"/>
      <c r="C2553" s="207"/>
      <c r="D2553" s="207"/>
      <c r="E2553" s="126"/>
    </row>
    <row r="2554" spans="1:5">
      <c r="A2554" s="126"/>
      <c r="B2554" s="207"/>
      <c r="C2554" s="207"/>
      <c r="D2554" s="207"/>
      <c r="E2554" s="126"/>
    </row>
    <row r="2555" spans="1:5">
      <c r="A2555" s="126"/>
      <c r="B2555" s="207"/>
      <c r="C2555" s="207"/>
      <c r="D2555" s="207"/>
      <c r="E2555" s="126"/>
    </row>
    <row r="2556" spans="1:5">
      <c r="A2556" s="126"/>
      <c r="B2556" s="207"/>
      <c r="C2556" s="207"/>
      <c r="D2556" s="207"/>
      <c r="E2556" s="126"/>
    </row>
    <row r="2557" spans="1:5">
      <c r="A2557" s="126"/>
      <c r="B2557" s="207"/>
      <c r="C2557" s="207"/>
      <c r="D2557" s="207"/>
      <c r="E2557" s="126"/>
    </row>
    <row r="2558" spans="1:5">
      <c r="A2558" s="126"/>
      <c r="B2558" s="207"/>
      <c r="C2558" s="207"/>
      <c r="D2558" s="207"/>
      <c r="E2558" s="126"/>
    </row>
    <row r="2559" spans="1:5">
      <c r="A2559" s="126"/>
      <c r="B2559" s="207"/>
      <c r="C2559" s="207"/>
      <c r="D2559" s="207"/>
      <c r="E2559" s="126"/>
    </row>
    <row r="2560" spans="1:5">
      <c r="A2560" s="126"/>
      <c r="B2560" s="207"/>
      <c r="C2560" s="207"/>
      <c r="D2560" s="207"/>
      <c r="E2560" s="126"/>
    </row>
    <row r="2561" spans="1:5">
      <c r="A2561" s="126"/>
      <c r="B2561" s="207"/>
      <c r="C2561" s="207"/>
      <c r="D2561" s="207"/>
      <c r="E2561" s="126"/>
    </row>
    <row r="2562" spans="1:5">
      <c r="A2562" s="126"/>
      <c r="B2562" s="207"/>
      <c r="C2562" s="207"/>
      <c r="D2562" s="207"/>
      <c r="E2562" s="126"/>
    </row>
    <row r="2563" spans="1:5">
      <c r="A2563" s="126"/>
      <c r="B2563" s="207"/>
      <c r="C2563" s="207"/>
      <c r="D2563" s="207"/>
      <c r="E2563" s="126"/>
    </row>
    <row r="2564" spans="1:5">
      <c r="A2564" s="126"/>
      <c r="B2564" s="207"/>
      <c r="C2564" s="207"/>
      <c r="D2564" s="207"/>
      <c r="E2564" s="126"/>
    </row>
    <row r="2565" spans="1:5">
      <c r="A2565" s="126"/>
      <c r="B2565" s="207"/>
      <c r="C2565" s="207"/>
      <c r="D2565" s="207"/>
      <c r="E2565" s="126"/>
    </row>
    <row r="2566" spans="1:5">
      <c r="A2566" s="126"/>
      <c r="B2566" s="207"/>
      <c r="C2566" s="207"/>
      <c r="D2566" s="207"/>
      <c r="E2566" s="126"/>
    </row>
    <row r="2567" spans="1:5">
      <c r="A2567" s="126"/>
      <c r="B2567" s="207"/>
      <c r="C2567" s="207"/>
      <c r="D2567" s="207"/>
      <c r="E2567" s="126"/>
    </row>
    <row r="2568" spans="1:5">
      <c r="A2568" s="126"/>
      <c r="B2568" s="207"/>
      <c r="C2568" s="207"/>
      <c r="D2568" s="207"/>
      <c r="E2568" s="126"/>
    </row>
    <row r="2569" spans="1:5">
      <c r="A2569" s="126"/>
      <c r="B2569" s="207"/>
      <c r="C2569" s="207"/>
      <c r="D2569" s="207"/>
      <c r="E2569" s="126"/>
    </row>
    <row r="2570" spans="1:5">
      <c r="A2570" s="126"/>
      <c r="B2570" s="207"/>
      <c r="C2570" s="207"/>
      <c r="D2570" s="207"/>
      <c r="E2570" s="126"/>
    </row>
    <row r="2571" spans="1:5">
      <c r="A2571" s="126"/>
      <c r="B2571" s="207"/>
      <c r="C2571" s="207"/>
      <c r="D2571" s="207"/>
      <c r="E2571" s="126"/>
    </row>
    <row r="2572" spans="1:5">
      <c r="A2572" s="126"/>
      <c r="B2572" s="207"/>
      <c r="C2572" s="207"/>
      <c r="D2572" s="207"/>
      <c r="E2572" s="126"/>
    </row>
    <row r="2573" spans="1:5">
      <c r="A2573" s="126"/>
      <c r="B2573" s="207"/>
      <c r="C2573" s="207"/>
      <c r="D2573" s="207"/>
      <c r="E2573" s="126"/>
    </row>
    <row r="2574" spans="1:5">
      <c r="A2574" s="126"/>
      <c r="B2574" s="207"/>
      <c r="C2574" s="207"/>
      <c r="D2574" s="207"/>
      <c r="E2574" s="126"/>
    </row>
    <row r="2575" spans="1:5">
      <c r="A2575" s="126"/>
      <c r="B2575" s="207"/>
      <c r="C2575" s="207"/>
      <c r="D2575" s="207"/>
      <c r="E2575" s="126"/>
    </row>
    <row r="2576" spans="1:5">
      <c r="A2576" s="126"/>
      <c r="B2576" s="207"/>
      <c r="C2576" s="207"/>
      <c r="D2576" s="207"/>
      <c r="E2576" s="126"/>
    </row>
    <row r="2577" spans="1:5">
      <c r="A2577" s="126"/>
      <c r="B2577" s="207"/>
      <c r="C2577" s="207"/>
      <c r="D2577" s="207"/>
      <c r="E2577" s="126"/>
    </row>
    <row r="2578" spans="1:5">
      <c r="A2578" s="126"/>
      <c r="B2578" s="207"/>
      <c r="C2578" s="207"/>
      <c r="D2578" s="207"/>
      <c r="E2578" s="126"/>
    </row>
    <row r="2579" spans="1:5">
      <c r="A2579" s="126"/>
      <c r="B2579" s="207"/>
      <c r="C2579" s="207"/>
      <c r="D2579" s="207"/>
      <c r="E2579" s="126"/>
    </row>
    <row r="2580" spans="1:5">
      <c r="A2580" s="126"/>
      <c r="B2580" s="207"/>
      <c r="C2580" s="207"/>
      <c r="D2580" s="207"/>
      <c r="E2580" s="126"/>
    </row>
    <row r="2581" spans="1:5">
      <c r="A2581" s="126"/>
      <c r="B2581" s="207"/>
      <c r="C2581" s="207"/>
      <c r="D2581" s="207"/>
      <c r="E2581" s="126"/>
    </row>
    <row r="2582" spans="1:5">
      <c r="A2582" s="126"/>
      <c r="B2582" s="207"/>
      <c r="C2582" s="207"/>
      <c r="D2582" s="207"/>
      <c r="E2582" s="126"/>
    </row>
    <row r="2583" spans="1:5">
      <c r="A2583" s="126"/>
      <c r="B2583" s="207"/>
      <c r="C2583" s="207"/>
      <c r="D2583" s="207"/>
      <c r="E2583" s="126"/>
    </row>
    <row r="2584" spans="1:5">
      <c r="A2584" s="126"/>
      <c r="B2584" s="207"/>
      <c r="C2584" s="207"/>
      <c r="D2584" s="207"/>
      <c r="E2584" s="126"/>
    </row>
    <row r="2585" spans="1:5">
      <c r="A2585" s="126"/>
      <c r="B2585" s="207"/>
      <c r="C2585" s="207"/>
      <c r="D2585" s="207"/>
      <c r="E2585" s="126"/>
    </row>
    <row r="2586" spans="1:5">
      <c r="A2586" s="126"/>
      <c r="B2586" s="207"/>
      <c r="C2586" s="207"/>
      <c r="D2586" s="207"/>
      <c r="E2586" s="126"/>
    </row>
    <row r="2587" spans="1:5">
      <c r="A2587" s="126"/>
      <c r="B2587" s="207"/>
      <c r="C2587" s="207"/>
      <c r="D2587" s="207"/>
      <c r="E2587" s="126"/>
    </row>
    <row r="2588" spans="1:5">
      <c r="A2588" s="126"/>
      <c r="B2588" s="207"/>
      <c r="C2588" s="207"/>
      <c r="D2588" s="207"/>
      <c r="E2588" s="126"/>
    </row>
    <row r="2589" spans="1:5">
      <c r="A2589" s="126"/>
      <c r="B2589" s="207"/>
      <c r="C2589" s="207"/>
      <c r="D2589" s="207"/>
      <c r="E2589" s="126"/>
    </row>
    <row r="2590" spans="1:5">
      <c r="A2590" s="126"/>
      <c r="B2590" s="207"/>
      <c r="C2590" s="207"/>
      <c r="D2590" s="207"/>
      <c r="E2590" s="126"/>
    </row>
    <row r="2591" spans="1:5">
      <c r="A2591" s="126"/>
      <c r="B2591" s="207"/>
      <c r="C2591" s="207"/>
      <c r="D2591" s="207"/>
      <c r="E2591" s="126"/>
    </row>
    <row r="2592" spans="1:5">
      <c r="A2592" s="126"/>
      <c r="B2592" s="207"/>
      <c r="C2592" s="207"/>
      <c r="D2592" s="207"/>
      <c r="E2592" s="126"/>
    </row>
    <row r="2593" spans="1:5">
      <c r="A2593" s="126"/>
      <c r="B2593" s="207"/>
      <c r="C2593" s="207"/>
      <c r="D2593" s="207"/>
      <c r="E2593" s="126"/>
    </row>
    <row r="2594" spans="1:5">
      <c r="A2594" s="126"/>
      <c r="B2594" s="207"/>
      <c r="C2594" s="207"/>
      <c r="D2594" s="207"/>
      <c r="E2594" s="126"/>
    </row>
    <row r="2595" spans="1:5">
      <c r="A2595" s="126"/>
      <c r="B2595" s="207"/>
      <c r="C2595" s="207"/>
      <c r="D2595" s="207"/>
      <c r="E2595" s="126"/>
    </row>
    <row r="2596" spans="1:5">
      <c r="A2596" s="126"/>
      <c r="B2596" s="207"/>
      <c r="C2596" s="207"/>
      <c r="D2596" s="207"/>
      <c r="E2596" s="126"/>
    </row>
    <row r="2597" spans="1:5">
      <c r="A2597" s="126"/>
      <c r="B2597" s="207"/>
      <c r="C2597" s="207"/>
      <c r="D2597" s="207"/>
      <c r="E2597" s="126"/>
    </row>
    <row r="2598" spans="1:5">
      <c r="A2598" s="126"/>
      <c r="B2598" s="207"/>
      <c r="C2598" s="207"/>
      <c r="D2598" s="207"/>
      <c r="E2598" s="126"/>
    </row>
    <row r="2599" spans="1:5">
      <c r="A2599" s="126"/>
      <c r="B2599" s="207"/>
      <c r="C2599" s="207"/>
      <c r="D2599" s="207"/>
      <c r="E2599" s="126"/>
    </row>
    <row r="2600" spans="1:5">
      <c r="A2600" s="126"/>
      <c r="B2600" s="207"/>
      <c r="C2600" s="207"/>
      <c r="D2600" s="207"/>
      <c r="E2600" s="126"/>
    </row>
    <row r="2601" spans="1:5">
      <c r="A2601" s="126"/>
      <c r="B2601" s="207"/>
      <c r="C2601" s="207"/>
      <c r="D2601" s="207"/>
      <c r="E2601" s="126"/>
    </row>
    <row r="2602" spans="1:5">
      <c r="A2602" s="126"/>
      <c r="B2602" s="207"/>
      <c r="C2602" s="207"/>
      <c r="D2602" s="207"/>
      <c r="E2602" s="126"/>
    </row>
    <row r="2603" spans="1:5">
      <c r="A2603" s="126"/>
      <c r="B2603" s="207"/>
      <c r="C2603" s="207"/>
      <c r="D2603" s="207"/>
      <c r="E2603" s="126"/>
    </row>
    <row r="2604" spans="1:5">
      <c r="A2604" s="126"/>
      <c r="B2604" s="207"/>
      <c r="C2604" s="207"/>
      <c r="D2604" s="207"/>
      <c r="E2604" s="126"/>
    </row>
    <row r="2605" spans="1:5">
      <c r="A2605" s="126"/>
      <c r="B2605" s="207"/>
      <c r="C2605" s="207"/>
      <c r="D2605" s="207"/>
      <c r="E2605" s="126"/>
    </row>
    <row r="2606" spans="1:5">
      <c r="A2606" s="126"/>
      <c r="B2606" s="207"/>
      <c r="C2606" s="207"/>
      <c r="D2606" s="207"/>
      <c r="E2606" s="126"/>
    </row>
    <row r="2607" spans="1:5">
      <c r="A2607" s="126"/>
      <c r="B2607" s="207"/>
      <c r="C2607" s="207"/>
      <c r="D2607" s="207"/>
      <c r="E2607" s="126"/>
    </row>
    <row r="2608" spans="1:5">
      <c r="A2608" s="126"/>
      <c r="B2608" s="207"/>
      <c r="C2608" s="207"/>
      <c r="D2608" s="207"/>
      <c r="E2608" s="126"/>
    </row>
    <row r="2609" spans="1:5">
      <c r="A2609" s="126"/>
      <c r="B2609" s="207"/>
      <c r="C2609" s="207"/>
      <c r="D2609" s="207"/>
      <c r="E2609" s="126"/>
    </row>
    <row r="2610" spans="1:5">
      <c r="A2610" s="126"/>
      <c r="B2610" s="207"/>
      <c r="C2610" s="207"/>
      <c r="D2610" s="207"/>
      <c r="E2610" s="126"/>
    </row>
    <row r="2611" spans="1:5">
      <c r="A2611" s="126"/>
      <c r="B2611" s="207"/>
      <c r="C2611" s="207"/>
      <c r="D2611" s="207"/>
      <c r="E2611" s="126"/>
    </row>
    <row r="2612" spans="1:5">
      <c r="A2612" s="126"/>
      <c r="B2612" s="207"/>
      <c r="C2612" s="207"/>
      <c r="D2612" s="207"/>
      <c r="E2612" s="126"/>
    </row>
    <row r="2613" spans="1:5">
      <c r="A2613" s="126"/>
      <c r="B2613" s="207"/>
      <c r="C2613" s="207"/>
      <c r="D2613" s="207"/>
      <c r="E2613" s="126"/>
    </row>
    <row r="2614" spans="1:5">
      <c r="A2614" s="126"/>
      <c r="B2614" s="207"/>
      <c r="C2614" s="207"/>
      <c r="D2614" s="207"/>
      <c r="E2614" s="126"/>
    </row>
    <row r="2615" spans="1:5">
      <c r="A2615" s="126"/>
      <c r="B2615" s="207"/>
      <c r="C2615" s="207"/>
      <c r="D2615" s="207"/>
      <c r="E2615" s="126"/>
    </row>
    <row r="2616" spans="1:5">
      <c r="A2616" s="126"/>
      <c r="B2616" s="207"/>
      <c r="C2616" s="207"/>
      <c r="D2616" s="207"/>
      <c r="E2616" s="126"/>
    </row>
    <row r="2617" spans="1:5">
      <c r="A2617" s="126"/>
      <c r="B2617" s="207"/>
      <c r="C2617" s="207"/>
      <c r="D2617" s="207"/>
      <c r="E2617" s="126"/>
    </row>
    <row r="2618" spans="1:5">
      <c r="A2618" s="126"/>
      <c r="B2618" s="207"/>
      <c r="C2618" s="207"/>
      <c r="D2618" s="207"/>
      <c r="E2618" s="126"/>
    </row>
    <row r="2619" spans="1:5">
      <c r="A2619" s="126"/>
      <c r="B2619" s="207"/>
      <c r="C2619" s="207"/>
      <c r="D2619" s="207"/>
      <c r="E2619" s="126"/>
    </row>
    <row r="2620" spans="1:5">
      <c r="A2620" s="126"/>
      <c r="B2620" s="207"/>
      <c r="C2620" s="207"/>
      <c r="D2620" s="207"/>
      <c r="E2620" s="126"/>
    </row>
    <row r="2621" spans="1:5">
      <c r="A2621" s="126"/>
      <c r="B2621" s="207"/>
      <c r="C2621" s="207"/>
      <c r="D2621" s="207"/>
      <c r="E2621" s="126"/>
    </row>
    <row r="2622" spans="1:5">
      <c r="A2622" s="126"/>
      <c r="B2622" s="207"/>
      <c r="C2622" s="207"/>
      <c r="D2622" s="207"/>
      <c r="E2622" s="126"/>
    </row>
    <row r="2623" spans="1:5">
      <c r="A2623" s="126"/>
      <c r="B2623" s="207"/>
      <c r="C2623" s="207"/>
      <c r="D2623" s="207"/>
      <c r="E2623" s="126"/>
    </row>
    <row r="2624" spans="1:5">
      <c r="A2624" s="126"/>
      <c r="B2624" s="207"/>
      <c r="C2624" s="207"/>
      <c r="D2624" s="207"/>
      <c r="E2624" s="126"/>
    </row>
    <row r="2625" spans="1:5">
      <c r="A2625" s="126"/>
      <c r="B2625" s="207"/>
      <c r="C2625" s="207"/>
      <c r="D2625" s="207"/>
      <c r="E2625" s="126"/>
    </row>
    <row r="2626" spans="1:5">
      <c r="A2626" s="126"/>
      <c r="B2626" s="207"/>
      <c r="C2626" s="207"/>
      <c r="D2626" s="207"/>
      <c r="E2626" s="126"/>
    </row>
    <row r="2627" spans="1:5">
      <c r="A2627" s="126"/>
      <c r="B2627" s="207"/>
      <c r="C2627" s="207"/>
      <c r="D2627" s="207"/>
      <c r="E2627" s="126"/>
    </row>
    <row r="2628" spans="1:5">
      <c r="A2628" s="126"/>
      <c r="B2628" s="207"/>
      <c r="C2628" s="207"/>
      <c r="D2628" s="207"/>
      <c r="E2628" s="126"/>
    </row>
    <row r="2629" spans="1:5">
      <c r="A2629" s="126"/>
      <c r="B2629" s="207"/>
      <c r="C2629" s="207"/>
      <c r="D2629" s="207"/>
      <c r="E2629" s="126"/>
    </row>
    <row r="2630" spans="1:5">
      <c r="A2630" s="126"/>
      <c r="B2630" s="207"/>
      <c r="C2630" s="207"/>
      <c r="D2630" s="207"/>
      <c r="E2630" s="126"/>
    </row>
    <row r="2631" spans="1:5">
      <c r="A2631" s="126"/>
      <c r="B2631" s="207"/>
      <c r="C2631" s="207"/>
      <c r="D2631" s="207"/>
      <c r="E2631" s="126"/>
    </row>
    <row r="2632" spans="1:5">
      <c r="A2632" s="126"/>
      <c r="B2632" s="207"/>
      <c r="C2632" s="207"/>
      <c r="D2632" s="207"/>
      <c r="E2632" s="126"/>
    </row>
    <row r="2633" spans="1:5">
      <c r="A2633" s="126"/>
      <c r="B2633" s="207"/>
      <c r="C2633" s="207"/>
      <c r="D2633" s="207"/>
      <c r="E2633" s="126"/>
    </row>
    <row r="2634" spans="1:5">
      <c r="A2634" s="126"/>
      <c r="B2634" s="207"/>
      <c r="C2634" s="207"/>
      <c r="D2634" s="207"/>
      <c r="E2634" s="126"/>
    </row>
    <row r="2635" spans="1:5">
      <c r="A2635" s="126"/>
      <c r="B2635" s="207"/>
      <c r="C2635" s="207"/>
      <c r="D2635" s="207"/>
      <c r="E2635" s="126"/>
    </row>
    <row r="2636" spans="1:5">
      <c r="A2636" s="126"/>
      <c r="B2636" s="207"/>
      <c r="C2636" s="207"/>
      <c r="D2636" s="207"/>
      <c r="E2636" s="126"/>
    </row>
    <row r="2637" spans="1:5">
      <c r="A2637" s="126"/>
      <c r="B2637" s="207"/>
      <c r="C2637" s="207"/>
      <c r="D2637" s="207"/>
      <c r="E2637" s="126"/>
    </row>
    <row r="2638" spans="1:5">
      <c r="A2638" s="126"/>
      <c r="B2638" s="207"/>
      <c r="C2638" s="207"/>
      <c r="D2638" s="207"/>
      <c r="E2638" s="126"/>
    </row>
    <row r="2639" spans="1:5">
      <c r="A2639" s="126"/>
      <c r="B2639" s="207"/>
      <c r="C2639" s="207"/>
      <c r="D2639" s="207"/>
      <c r="E2639" s="126"/>
    </row>
    <row r="2640" spans="1:5">
      <c r="A2640" s="126"/>
      <c r="B2640" s="207"/>
      <c r="C2640" s="207"/>
      <c r="D2640" s="207"/>
      <c r="E2640" s="126"/>
    </row>
    <row r="2641" spans="1:5">
      <c r="A2641" s="126"/>
      <c r="B2641" s="207"/>
      <c r="C2641" s="207"/>
      <c r="D2641" s="207"/>
      <c r="E2641" s="126"/>
    </row>
    <row r="2642" spans="1:5">
      <c r="A2642" s="126"/>
      <c r="B2642" s="207"/>
      <c r="C2642" s="207"/>
      <c r="D2642" s="207"/>
      <c r="E2642" s="126"/>
    </row>
    <row r="2643" spans="1:5">
      <c r="A2643" s="126"/>
      <c r="B2643" s="207"/>
      <c r="C2643" s="207"/>
      <c r="D2643" s="207"/>
      <c r="E2643" s="126"/>
    </row>
    <row r="2644" spans="1:5">
      <c r="A2644" s="126"/>
      <c r="B2644" s="207"/>
      <c r="C2644" s="207"/>
      <c r="D2644" s="207"/>
      <c r="E2644" s="126"/>
    </row>
    <row r="2645" spans="1:5">
      <c r="A2645" s="126"/>
      <c r="B2645" s="207"/>
      <c r="C2645" s="207"/>
      <c r="D2645" s="207"/>
      <c r="E2645" s="126"/>
    </row>
    <row r="2646" spans="1:5">
      <c r="A2646" s="126"/>
      <c r="B2646" s="207"/>
      <c r="C2646" s="207"/>
      <c r="D2646" s="207"/>
      <c r="E2646" s="126"/>
    </row>
    <row r="2647" spans="1:5">
      <c r="A2647" s="126"/>
      <c r="B2647" s="207"/>
      <c r="C2647" s="207"/>
      <c r="D2647" s="207"/>
      <c r="E2647" s="126"/>
    </row>
    <row r="2648" spans="1:5">
      <c r="A2648" s="126"/>
      <c r="B2648" s="207"/>
      <c r="C2648" s="207"/>
      <c r="D2648" s="207"/>
      <c r="E2648" s="126"/>
    </row>
    <row r="2649" spans="1:5">
      <c r="A2649" s="126"/>
      <c r="B2649" s="207"/>
      <c r="C2649" s="207"/>
      <c r="D2649" s="207"/>
      <c r="E2649" s="126"/>
    </row>
    <row r="2650" spans="1:5">
      <c r="A2650" s="126"/>
      <c r="B2650" s="207"/>
      <c r="C2650" s="207"/>
      <c r="D2650" s="207"/>
      <c r="E2650" s="126"/>
    </row>
    <row r="2651" spans="1:5">
      <c r="A2651" s="126"/>
      <c r="B2651" s="207"/>
      <c r="C2651" s="207"/>
      <c r="D2651" s="207"/>
      <c r="E2651" s="126"/>
    </row>
    <row r="2652" spans="1:5">
      <c r="A2652" s="126"/>
      <c r="B2652" s="207"/>
      <c r="C2652" s="207"/>
      <c r="D2652" s="207"/>
      <c r="E2652" s="126"/>
    </row>
    <row r="2653" spans="1:5">
      <c r="A2653" s="126"/>
      <c r="B2653" s="207"/>
      <c r="C2653" s="207"/>
      <c r="D2653" s="207"/>
      <c r="E2653" s="126"/>
    </row>
    <row r="2654" spans="1:5">
      <c r="A2654" s="126"/>
      <c r="B2654" s="207"/>
      <c r="C2654" s="207"/>
      <c r="D2654" s="207"/>
      <c r="E2654" s="126"/>
    </row>
    <row r="2655" spans="1:5">
      <c r="A2655" s="126"/>
      <c r="B2655" s="207"/>
      <c r="C2655" s="207"/>
      <c r="D2655" s="207"/>
      <c r="E2655" s="126"/>
    </row>
    <row r="2656" spans="1:5">
      <c r="A2656" s="126"/>
      <c r="B2656" s="207"/>
      <c r="C2656" s="207"/>
      <c r="D2656" s="207"/>
      <c r="E2656" s="126"/>
    </row>
    <row r="2657" spans="1:5">
      <c r="A2657" s="126"/>
      <c r="B2657" s="207"/>
      <c r="C2657" s="207"/>
      <c r="D2657" s="207"/>
      <c r="E2657" s="126"/>
    </row>
    <row r="2658" spans="1:5">
      <c r="A2658" s="126"/>
      <c r="B2658" s="207"/>
      <c r="C2658" s="207"/>
      <c r="D2658" s="207"/>
      <c r="E2658" s="126"/>
    </row>
    <row r="2659" spans="1:5">
      <c r="A2659" s="126"/>
      <c r="B2659" s="207"/>
      <c r="C2659" s="207"/>
      <c r="D2659" s="207"/>
      <c r="E2659" s="126"/>
    </row>
    <row r="2660" spans="1:5">
      <c r="A2660" s="126"/>
      <c r="B2660" s="207"/>
      <c r="C2660" s="207"/>
      <c r="D2660" s="207"/>
      <c r="E2660" s="126"/>
    </row>
    <row r="2661" spans="1:5">
      <c r="A2661" s="126"/>
      <c r="B2661" s="207"/>
      <c r="C2661" s="207"/>
      <c r="D2661" s="207"/>
      <c r="E2661" s="126"/>
    </row>
    <row r="2662" spans="1:5">
      <c r="A2662" s="126"/>
      <c r="B2662" s="207"/>
      <c r="C2662" s="207"/>
      <c r="D2662" s="207"/>
      <c r="E2662" s="126"/>
    </row>
    <row r="2663" spans="1:5">
      <c r="A2663" s="126"/>
      <c r="B2663" s="207"/>
      <c r="C2663" s="207"/>
      <c r="D2663" s="207"/>
      <c r="E2663" s="126"/>
    </row>
    <row r="2664" spans="1:5">
      <c r="A2664" s="126"/>
      <c r="B2664" s="207"/>
      <c r="C2664" s="207"/>
      <c r="D2664" s="207"/>
      <c r="E2664" s="126"/>
    </row>
    <row r="2665" spans="1:5">
      <c r="A2665" s="126"/>
      <c r="B2665" s="207"/>
      <c r="C2665" s="207"/>
      <c r="D2665" s="207"/>
      <c r="E2665" s="126"/>
    </row>
    <row r="2666" spans="1:5">
      <c r="A2666" s="126"/>
      <c r="B2666" s="207"/>
      <c r="C2666" s="207"/>
      <c r="D2666" s="207"/>
      <c r="E2666" s="126"/>
    </row>
    <row r="2667" spans="1:5">
      <c r="A2667" s="126"/>
      <c r="B2667" s="207"/>
      <c r="C2667" s="207"/>
      <c r="D2667" s="207"/>
      <c r="E2667" s="126"/>
    </row>
    <row r="2668" spans="1:5">
      <c r="A2668" s="126"/>
      <c r="B2668" s="207"/>
      <c r="C2668" s="207"/>
      <c r="D2668" s="207"/>
      <c r="E2668" s="126"/>
    </row>
    <row r="2669" spans="1:5">
      <c r="A2669" s="126"/>
      <c r="B2669" s="207"/>
      <c r="C2669" s="207"/>
      <c r="D2669" s="207"/>
      <c r="E2669" s="126"/>
    </row>
    <row r="2670" spans="1:5">
      <c r="A2670" s="126"/>
      <c r="B2670" s="207"/>
      <c r="C2670" s="207"/>
      <c r="D2670" s="207"/>
      <c r="E2670" s="126"/>
    </row>
    <row r="2671" spans="1:5">
      <c r="A2671" s="126"/>
      <c r="B2671" s="207"/>
      <c r="C2671" s="207"/>
      <c r="D2671" s="207"/>
      <c r="E2671" s="126"/>
    </row>
    <row r="2672" spans="1:5">
      <c r="A2672" s="126"/>
      <c r="B2672" s="207"/>
      <c r="C2672" s="207"/>
      <c r="D2672" s="207"/>
      <c r="E2672" s="126"/>
    </row>
    <row r="2673" spans="1:5">
      <c r="A2673" s="126"/>
      <c r="B2673" s="207"/>
      <c r="C2673" s="207"/>
      <c r="D2673" s="207"/>
      <c r="E2673" s="126"/>
    </row>
    <row r="2674" spans="1:5">
      <c r="A2674" s="126"/>
      <c r="B2674" s="207"/>
      <c r="C2674" s="207"/>
      <c r="D2674" s="207"/>
      <c r="E2674" s="126"/>
    </row>
    <row r="2675" spans="1:5">
      <c r="A2675" s="126"/>
      <c r="B2675" s="207"/>
      <c r="C2675" s="207"/>
      <c r="D2675" s="207"/>
      <c r="E2675" s="126"/>
    </row>
    <row r="2676" spans="1:5">
      <c r="A2676" s="126"/>
      <c r="B2676" s="207"/>
      <c r="C2676" s="207"/>
      <c r="D2676" s="207"/>
      <c r="E2676" s="126"/>
    </row>
    <row r="2677" spans="1:5">
      <c r="A2677" s="126"/>
      <c r="B2677" s="207"/>
      <c r="C2677" s="207"/>
      <c r="D2677" s="207"/>
      <c r="E2677" s="126"/>
    </row>
    <row r="2678" spans="1:5">
      <c r="A2678" s="126"/>
      <c r="B2678" s="207"/>
      <c r="C2678" s="207"/>
      <c r="D2678" s="207"/>
      <c r="E2678" s="126"/>
    </row>
    <row r="2679" spans="1:5">
      <c r="A2679" s="126"/>
      <c r="B2679" s="207"/>
      <c r="C2679" s="207"/>
      <c r="D2679" s="207"/>
      <c r="E2679" s="126"/>
    </row>
    <row r="2680" spans="1:5">
      <c r="A2680" s="126"/>
      <c r="B2680" s="207"/>
      <c r="C2680" s="207"/>
      <c r="D2680" s="207"/>
      <c r="E2680" s="126"/>
    </row>
    <row r="2681" spans="1:5">
      <c r="A2681" s="126"/>
      <c r="B2681" s="207"/>
      <c r="C2681" s="207"/>
      <c r="D2681" s="207"/>
      <c r="E2681" s="126"/>
    </row>
    <row r="2682" spans="1:5">
      <c r="A2682" s="126"/>
      <c r="B2682" s="207"/>
      <c r="C2682" s="207"/>
      <c r="D2682" s="207"/>
      <c r="E2682" s="126"/>
    </row>
    <row r="2683" spans="1:5">
      <c r="A2683" s="126"/>
      <c r="B2683" s="207"/>
      <c r="C2683" s="207"/>
      <c r="D2683" s="207"/>
      <c r="E2683" s="126"/>
    </row>
    <row r="2684" spans="1:5">
      <c r="A2684" s="126"/>
      <c r="B2684" s="207"/>
      <c r="C2684" s="207"/>
      <c r="D2684" s="207"/>
      <c r="E2684" s="126"/>
    </row>
    <row r="2685" spans="1:5">
      <c r="A2685" s="126"/>
      <c r="B2685" s="207"/>
      <c r="C2685" s="207"/>
      <c r="D2685" s="207"/>
      <c r="E2685" s="126"/>
    </row>
    <row r="2686" spans="1:5">
      <c r="A2686" s="126"/>
      <c r="B2686" s="207"/>
      <c r="C2686" s="207"/>
      <c r="D2686" s="207"/>
      <c r="E2686" s="126"/>
    </row>
    <row r="2687" spans="1:5">
      <c r="A2687" s="126"/>
      <c r="B2687" s="207"/>
      <c r="C2687" s="207"/>
      <c r="D2687" s="207"/>
      <c r="E2687" s="126"/>
    </row>
    <row r="2688" spans="1:5">
      <c r="A2688" s="126"/>
      <c r="B2688" s="207"/>
      <c r="C2688" s="207"/>
      <c r="D2688" s="207"/>
      <c r="E2688" s="126"/>
    </row>
    <row r="2689" spans="1:5">
      <c r="A2689" s="126"/>
      <c r="B2689" s="207"/>
      <c r="C2689" s="207"/>
      <c r="D2689" s="207"/>
      <c r="E2689" s="126"/>
    </row>
    <row r="2690" spans="1:5">
      <c r="A2690" s="126"/>
      <c r="B2690" s="207"/>
      <c r="C2690" s="207"/>
      <c r="D2690" s="207"/>
      <c r="E2690" s="126"/>
    </row>
    <row r="2691" spans="1:5">
      <c r="A2691" s="126"/>
      <c r="B2691" s="207"/>
      <c r="C2691" s="207"/>
      <c r="D2691" s="207"/>
      <c r="E2691" s="126"/>
    </row>
    <row r="2692" spans="1:5">
      <c r="A2692" s="126"/>
      <c r="B2692" s="207"/>
      <c r="C2692" s="207"/>
      <c r="D2692" s="207"/>
      <c r="E2692" s="126"/>
    </row>
    <row r="2693" spans="1:5">
      <c r="A2693" s="126"/>
      <c r="B2693" s="207"/>
      <c r="C2693" s="207"/>
      <c r="D2693" s="207"/>
      <c r="E2693" s="126"/>
    </row>
    <row r="2694" spans="1:5">
      <c r="A2694" s="126"/>
      <c r="B2694" s="207"/>
      <c r="C2694" s="207"/>
      <c r="D2694" s="207"/>
      <c r="E2694" s="126"/>
    </row>
    <row r="2695" spans="1:5">
      <c r="A2695" s="126"/>
      <c r="B2695" s="207"/>
      <c r="C2695" s="207"/>
      <c r="D2695" s="207"/>
      <c r="E2695" s="126"/>
    </row>
    <row r="2696" spans="1:5">
      <c r="A2696" s="126"/>
      <c r="B2696" s="207"/>
      <c r="C2696" s="207"/>
      <c r="D2696" s="207"/>
      <c r="E2696" s="126"/>
    </row>
    <row r="2697" spans="1:5">
      <c r="A2697" s="126"/>
      <c r="B2697" s="207"/>
      <c r="C2697" s="207"/>
      <c r="D2697" s="207"/>
      <c r="E2697" s="126"/>
    </row>
    <row r="2698" spans="1:5">
      <c r="A2698" s="126"/>
      <c r="B2698" s="207"/>
      <c r="C2698" s="207"/>
      <c r="D2698" s="207"/>
      <c r="E2698" s="126"/>
    </row>
    <row r="2699" spans="1:5">
      <c r="A2699" s="126"/>
      <c r="B2699" s="207"/>
      <c r="C2699" s="207"/>
      <c r="D2699" s="207"/>
      <c r="E2699" s="126"/>
    </row>
    <row r="2700" spans="1:5">
      <c r="A2700" s="126"/>
      <c r="B2700" s="207"/>
      <c r="C2700" s="207"/>
      <c r="D2700" s="207"/>
      <c r="E2700" s="126"/>
    </row>
    <row r="2701" spans="1:5">
      <c r="A2701" s="126"/>
      <c r="B2701" s="207"/>
      <c r="C2701" s="207"/>
      <c r="D2701" s="207"/>
      <c r="E2701" s="126"/>
    </row>
    <row r="2702" spans="1:5">
      <c r="A2702" s="126"/>
      <c r="B2702" s="207"/>
      <c r="C2702" s="207"/>
      <c r="D2702" s="207"/>
      <c r="E2702" s="126"/>
    </row>
    <row r="2703" spans="1:5">
      <c r="A2703" s="126"/>
      <c r="B2703" s="207"/>
      <c r="C2703" s="207"/>
      <c r="D2703" s="207"/>
      <c r="E2703" s="126"/>
    </row>
    <row r="2704" spans="1:5">
      <c r="A2704" s="126"/>
      <c r="B2704" s="207"/>
      <c r="C2704" s="207"/>
      <c r="D2704" s="207"/>
      <c r="E2704" s="126"/>
    </row>
    <row r="2705" spans="1:5">
      <c r="A2705" s="126"/>
      <c r="B2705" s="207"/>
      <c r="C2705" s="207"/>
      <c r="D2705" s="207"/>
      <c r="E2705" s="126"/>
    </row>
    <row r="2706" spans="1:5">
      <c r="A2706" s="126"/>
      <c r="B2706" s="207"/>
      <c r="C2706" s="207"/>
      <c r="D2706" s="207"/>
      <c r="E2706" s="126"/>
    </row>
    <row r="2707" spans="1:5">
      <c r="A2707" s="126"/>
      <c r="B2707" s="207"/>
      <c r="C2707" s="207"/>
      <c r="D2707" s="207"/>
      <c r="E2707" s="126"/>
    </row>
    <row r="2708" spans="1:5">
      <c r="A2708" s="126"/>
      <c r="B2708" s="207"/>
      <c r="C2708" s="207"/>
      <c r="D2708" s="207"/>
      <c r="E2708" s="126"/>
    </row>
    <row r="2709" spans="1:5">
      <c r="A2709" s="126"/>
      <c r="B2709" s="207"/>
      <c r="C2709" s="207"/>
      <c r="D2709" s="207"/>
      <c r="E2709" s="126"/>
    </row>
    <row r="2710" spans="1:5">
      <c r="A2710" s="126"/>
      <c r="B2710" s="207"/>
      <c r="C2710" s="207"/>
      <c r="D2710" s="207"/>
      <c r="E2710" s="126"/>
    </row>
    <row r="2711" spans="1:5">
      <c r="A2711" s="126"/>
      <c r="B2711" s="207"/>
      <c r="C2711" s="207"/>
      <c r="D2711" s="207"/>
      <c r="E2711" s="126"/>
    </row>
    <row r="2712" spans="1:5">
      <c r="A2712" s="126"/>
      <c r="B2712" s="207"/>
      <c r="C2712" s="207"/>
      <c r="D2712" s="207"/>
      <c r="E2712" s="126"/>
    </row>
    <row r="2713" spans="1:5">
      <c r="A2713" s="126"/>
      <c r="B2713" s="207"/>
      <c r="C2713" s="207"/>
      <c r="D2713" s="207"/>
      <c r="E2713" s="126"/>
    </row>
    <row r="2714" spans="1:5">
      <c r="A2714" s="126"/>
      <c r="B2714" s="207"/>
      <c r="C2714" s="207"/>
      <c r="D2714" s="207"/>
      <c r="E2714" s="126"/>
    </row>
    <row r="2715" spans="1:5">
      <c r="A2715" s="126"/>
      <c r="B2715" s="207"/>
      <c r="C2715" s="207"/>
      <c r="D2715" s="207"/>
      <c r="E2715" s="126"/>
    </row>
    <row r="2716" spans="1:5">
      <c r="A2716" s="126"/>
      <c r="B2716" s="207"/>
      <c r="C2716" s="207"/>
      <c r="D2716" s="207"/>
      <c r="E2716" s="126"/>
    </row>
    <row r="2717" spans="1:5">
      <c r="A2717" s="126"/>
      <c r="B2717" s="207"/>
      <c r="C2717" s="207"/>
      <c r="D2717" s="207"/>
      <c r="E2717" s="126"/>
    </row>
    <row r="2718" spans="1:5">
      <c r="A2718" s="126"/>
      <c r="B2718" s="207"/>
      <c r="C2718" s="207"/>
      <c r="D2718" s="207"/>
      <c r="E2718" s="126"/>
    </row>
    <row r="2719" spans="1:5">
      <c r="A2719" s="126"/>
      <c r="B2719" s="207"/>
      <c r="C2719" s="207"/>
      <c r="D2719" s="207"/>
      <c r="E2719" s="126"/>
    </row>
    <row r="2720" spans="1:5">
      <c r="A2720" s="126"/>
      <c r="B2720" s="207"/>
      <c r="C2720" s="207"/>
      <c r="D2720" s="207"/>
      <c r="E2720" s="126"/>
    </row>
    <row r="2721" spans="1:5">
      <c r="A2721" s="126"/>
      <c r="B2721" s="207"/>
      <c r="C2721" s="207"/>
      <c r="D2721" s="207"/>
      <c r="E2721" s="126"/>
    </row>
    <row r="2722" spans="1:5">
      <c r="A2722" s="126"/>
      <c r="B2722" s="207"/>
      <c r="C2722" s="207"/>
      <c r="D2722" s="207"/>
      <c r="E2722" s="126"/>
    </row>
    <row r="2723" spans="1:5">
      <c r="A2723" s="126"/>
      <c r="B2723" s="207"/>
      <c r="C2723" s="207"/>
      <c r="D2723" s="207"/>
      <c r="E2723" s="126"/>
    </row>
    <row r="2724" spans="1:5">
      <c r="A2724" s="126"/>
      <c r="B2724" s="207"/>
      <c r="C2724" s="207"/>
      <c r="D2724" s="207"/>
      <c r="E2724" s="126"/>
    </row>
    <row r="2725" spans="1:5">
      <c r="A2725" s="126"/>
      <c r="B2725" s="207"/>
      <c r="C2725" s="207"/>
      <c r="D2725" s="207"/>
      <c r="E2725" s="126"/>
    </row>
    <row r="2726" spans="1:5">
      <c r="A2726" s="126"/>
      <c r="B2726" s="207"/>
      <c r="C2726" s="207"/>
      <c r="D2726" s="207"/>
      <c r="E2726" s="126"/>
    </row>
    <row r="2727" spans="1:5">
      <c r="A2727" s="126"/>
      <c r="B2727" s="207"/>
      <c r="C2727" s="207"/>
      <c r="D2727" s="207"/>
      <c r="E2727" s="126"/>
    </row>
    <row r="2728" spans="1:5">
      <c r="A2728" s="126"/>
      <c r="B2728" s="207"/>
      <c r="C2728" s="207"/>
      <c r="D2728" s="207"/>
      <c r="E2728" s="126"/>
    </row>
    <row r="2729" spans="1:5">
      <c r="A2729" s="126"/>
      <c r="B2729" s="207"/>
      <c r="C2729" s="207"/>
      <c r="D2729" s="207"/>
      <c r="E2729" s="126"/>
    </row>
    <row r="2730" spans="1:5">
      <c r="A2730" s="126"/>
      <c r="B2730" s="207"/>
      <c r="C2730" s="207"/>
      <c r="D2730" s="207"/>
      <c r="E2730" s="126"/>
    </row>
    <row r="2731" spans="1:5">
      <c r="A2731" s="126"/>
      <c r="B2731" s="207"/>
      <c r="C2731" s="207"/>
      <c r="D2731" s="207"/>
      <c r="E2731" s="126"/>
    </row>
    <row r="2732" spans="1:5">
      <c r="A2732" s="126"/>
      <c r="B2732" s="207"/>
      <c r="C2732" s="207"/>
      <c r="D2732" s="207"/>
      <c r="E2732" s="126"/>
    </row>
    <row r="2733" spans="1:5">
      <c r="A2733" s="126"/>
      <c r="B2733" s="207"/>
      <c r="C2733" s="207"/>
      <c r="D2733" s="207"/>
      <c r="E2733" s="126"/>
    </row>
    <row r="2734" spans="1:5">
      <c r="A2734" s="126"/>
      <c r="B2734" s="207"/>
      <c r="C2734" s="207"/>
      <c r="D2734" s="207"/>
      <c r="E2734" s="126"/>
    </row>
    <row r="2735" spans="1:5">
      <c r="A2735" s="126"/>
      <c r="B2735" s="207"/>
      <c r="C2735" s="207"/>
      <c r="D2735" s="207"/>
      <c r="E2735" s="126"/>
    </row>
    <row r="2736" spans="1:5">
      <c r="A2736" s="126"/>
      <c r="B2736" s="207"/>
      <c r="C2736" s="207"/>
      <c r="D2736" s="207"/>
      <c r="E2736" s="126"/>
    </row>
    <row r="2737" spans="1:5">
      <c r="A2737" s="126"/>
      <c r="B2737" s="207"/>
      <c r="C2737" s="207"/>
      <c r="D2737" s="207"/>
      <c r="E2737" s="126"/>
    </row>
    <row r="2738" spans="1:5">
      <c r="A2738" s="126"/>
      <c r="B2738" s="207"/>
      <c r="C2738" s="207"/>
      <c r="D2738" s="207"/>
      <c r="E2738" s="126"/>
    </row>
    <row r="2739" spans="1:5">
      <c r="A2739" s="126"/>
      <c r="B2739" s="207"/>
      <c r="C2739" s="207"/>
      <c r="D2739" s="207"/>
      <c r="E2739" s="126"/>
    </row>
    <row r="2740" spans="1:5">
      <c r="A2740" s="126"/>
      <c r="B2740" s="207"/>
      <c r="C2740" s="207"/>
      <c r="D2740" s="207"/>
      <c r="E2740" s="126"/>
    </row>
    <row r="2741" spans="1:5">
      <c r="A2741" s="126"/>
      <c r="B2741" s="207"/>
      <c r="C2741" s="207"/>
      <c r="D2741" s="207"/>
      <c r="E2741" s="126"/>
    </row>
    <row r="2742" spans="1:5">
      <c r="A2742" s="126"/>
      <c r="B2742" s="207"/>
      <c r="C2742" s="207"/>
      <c r="D2742" s="207"/>
      <c r="E2742" s="126"/>
    </row>
    <row r="2743" spans="1:5">
      <c r="A2743" s="126"/>
      <c r="B2743" s="207"/>
      <c r="C2743" s="207"/>
      <c r="D2743" s="207"/>
      <c r="E2743" s="126"/>
    </row>
    <row r="2744" spans="1:5">
      <c r="A2744" s="126"/>
      <c r="B2744" s="207"/>
      <c r="C2744" s="207"/>
      <c r="D2744" s="207"/>
      <c r="E2744" s="126"/>
    </row>
    <row r="2745" spans="1:5">
      <c r="A2745" s="126"/>
      <c r="B2745" s="207"/>
      <c r="C2745" s="207"/>
      <c r="D2745" s="207"/>
      <c r="E2745" s="126"/>
    </row>
    <row r="2746" spans="1:5">
      <c r="A2746" s="126"/>
      <c r="B2746" s="207"/>
      <c r="C2746" s="207"/>
      <c r="D2746" s="207"/>
      <c r="E2746" s="126"/>
    </row>
    <row r="2747" spans="1:5">
      <c r="A2747" s="126"/>
      <c r="B2747" s="207"/>
      <c r="C2747" s="207"/>
      <c r="D2747" s="207"/>
      <c r="E2747" s="126"/>
    </row>
    <row r="2748" spans="1:5">
      <c r="A2748" s="126"/>
      <c r="B2748" s="207"/>
      <c r="C2748" s="207"/>
      <c r="D2748" s="207"/>
      <c r="E2748" s="126"/>
    </row>
    <row r="2749" spans="1:5">
      <c r="A2749" s="126"/>
      <c r="B2749" s="207"/>
      <c r="C2749" s="207"/>
      <c r="D2749" s="207"/>
      <c r="E2749" s="126"/>
    </row>
    <row r="2750" spans="1:5">
      <c r="A2750" s="126"/>
      <c r="B2750" s="207"/>
      <c r="C2750" s="207"/>
      <c r="D2750" s="207"/>
      <c r="E2750" s="126"/>
    </row>
    <row r="2751" spans="1:5">
      <c r="A2751" s="126"/>
      <c r="B2751" s="207"/>
      <c r="C2751" s="207"/>
      <c r="D2751" s="207"/>
      <c r="E2751" s="126"/>
    </row>
    <row r="2752" spans="1:5">
      <c r="A2752" s="126"/>
      <c r="B2752" s="207"/>
      <c r="C2752" s="207"/>
      <c r="D2752" s="207"/>
      <c r="E2752" s="126"/>
    </row>
    <row r="2753" spans="1:5">
      <c r="A2753" s="126"/>
      <c r="B2753" s="207"/>
      <c r="C2753" s="207"/>
      <c r="D2753" s="207"/>
      <c r="E2753" s="126"/>
    </row>
    <row r="2754" spans="1:5">
      <c r="A2754" s="126"/>
      <c r="B2754" s="207"/>
      <c r="C2754" s="207"/>
      <c r="D2754" s="207"/>
      <c r="E2754" s="126"/>
    </row>
    <row r="2755" spans="1:5">
      <c r="A2755" s="126"/>
      <c r="B2755" s="207"/>
      <c r="C2755" s="207"/>
      <c r="D2755" s="207"/>
      <c r="E2755" s="126"/>
    </row>
    <row r="2756" spans="1:5">
      <c r="A2756" s="126"/>
      <c r="B2756" s="207"/>
      <c r="C2756" s="207"/>
      <c r="D2756" s="207"/>
      <c r="E2756" s="126"/>
    </row>
    <row r="2757" spans="1:5">
      <c r="A2757" s="126"/>
      <c r="B2757" s="207"/>
      <c r="C2757" s="207"/>
      <c r="D2757" s="207"/>
      <c r="E2757" s="126"/>
    </row>
    <row r="2758" spans="1:5">
      <c r="A2758" s="126"/>
      <c r="B2758" s="207"/>
      <c r="C2758" s="207"/>
      <c r="D2758" s="207"/>
      <c r="E2758" s="126"/>
    </row>
    <row r="2759" spans="1:5">
      <c r="A2759" s="126"/>
      <c r="B2759" s="207"/>
      <c r="C2759" s="207"/>
      <c r="D2759" s="207"/>
      <c r="E2759" s="126"/>
    </row>
    <row r="2760" spans="1:5">
      <c r="A2760" s="126"/>
      <c r="B2760" s="207"/>
      <c r="C2760" s="207"/>
      <c r="D2760" s="207"/>
      <c r="E2760" s="126"/>
    </row>
    <row r="2761" spans="1:5">
      <c r="A2761" s="126"/>
      <c r="B2761" s="207"/>
      <c r="C2761" s="207"/>
      <c r="D2761" s="207"/>
      <c r="E2761" s="126"/>
    </row>
    <row r="2762" spans="1:5">
      <c r="A2762" s="126"/>
      <c r="B2762" s="207"/>
      <c r="C2762" s="207"/>
      <c r="D2762" s="207"/>
      <c r="E2762" s="126"/>
    </row>
    <row r="2763" spans="1:5">
      <c r="A2763" s="126"/>
      <c r="B2763" s="207"/>
      <c r="C2763" s="207"/>
      <c r="D2763" s="207"/>
      <c r="E2763" s="126"/>
    </row>
    <row r="2764" spans="1:5">
      <c r="A2764" s="126"/>
      <c r="B2764" s="207"/>
      <c r="C2764" s="207"/>
      <c r="D2764" s="207"/>
      <c r="E2764" s="126"/>
    </row>
    <row r="2765" spans="1:5">
      <c r="A2765" s="126"/>
      <c r="B2765" s="207"/>
      <c r="C2765" s="207"/>
      <c r="D2765" s="207"/>
      <c r="E2765" s="126"/>
    </row>
    <row r="2766" spans="1:5">
      <c r="A2766" s="126"/>
      <c r="B2766" s="207"/>
      <c r="C2766" s="207"/>
      <c r="D2766" s="207"/>
      <c r="E2766" s="126"/>
    </row>
    <row r="2767" spans="1:5">
      <c r="A2767" s="126"/>
      <c r="B2767" s="207"/>
      <c r="C2767" s="207"/>
      <c r="D2767" s="207"/>
      <c r="E2767" s="126"/>
    </row>
    <row r="2768" spans="1:5">
      <c r="A2768" s="126"/>
      <c r="B2768" s="207"/>
      <c r="C2768" s="207"/>
      <c r="D2768" s="207"/>
      <c r="E2768" s="126"/>
    </row>
    <row r="2769" spans="1:5">
      <c r="A2769" s="126"/>
      <c r="B2769" s="207"/>
      <c r="C2769" s="207"/>
      <c r="D2769" s="207"/>
      <c r="E2769" s="126"/>
    </row>
    <row r="2770" spans="1:5">
      <c r="A2770" s="126"/>
      <c r="B2770" s="207"/>
      <c r="C2770" s="207"/>
      <c r="D2770" s="207"/>
      <c r="E2770" s="126"/>
    </row>
    <row r="2771" spans="1:5">
      <c r="A2771" s="126"/>
      <c r="B2771" s="207"/>
      <c r="C2771" s="207"/>
      <c r="D2771" s="207"/>
      <c r="E2771" s="126"/>
    </row>
    <row r="2772" spans="1:5">
      <c r="A2772" s="126"/>
      <c r="B2772" s="207"/>
      <c r="C2772" s="207"/>
      <c r="D2772" s="207"/>
      <c r="E2772" s="126"/>
    </row>
    <row r="2773" spans="1:5">
      <c r="A2773" s="126"/>
      <c r="B2773" s="207"/>
      <c r="C2773" s="207"/>
      <c r="D2773" s="207"/>
      <c r="E2773" s="126"/>
    </row>
    <row r="2774" spans="1:5">
      <c r="A2774" s="126"/>
      <c r="B2774" s="207"/>
      <c r="C2774" s="207"/>
      <c r="D2774" s="207"/>
      <c r="E2774" s="126"/>
    </row>
    <row r="2775" spans="1:5">
      <c r="A2775" s="126"/>
      <c r="B2775" s="207"/>
      <c r="C2775" s="207"/>
      <c r="D2775" s="207"/>
      <c r="E2775" s="126"/>
    </row>
    <row r="2776" spans="1:5">
      <c r="A2776" s="126"/>
      <c r="B2776" s="207"/>
      <c r="C2776" s="207"/>
      <c r="D2776" s="207"/>
      <c r="E2776" s="126"/>
    </row>
    <row r="2777" spans="1:5">
      <c r="A2777" s="126"/>
      <c r="B2777" s="207"/>
      <c r="C2777" s="207"/>
      <c r="D2777" s="207"/>
      <c r="E2777" s="126"/>
    </row>
    <row r="2778" spans="1:5">
      <c r="A2778" s="126"/>
      <c r="B2778" s="207"/>
      <c r="C2778" s="207"/>
      <c r="D2778" s="207"/>
      <c r="E2778" s="126"/>
    </row>
    <row r="2779" spans="1:5">
      <c r="A2779" s="126"/>
      <c r="B2779" s="207"/>
      <c r="C2779" s="207"/>
      <c r="D2779" s="207"/>
      <c r="E2779" s="126"/>
    </row>
    <row r="2780" spans="1:5">
      <c r="A2780" s="126"/>
      <c r="B2780" s="207"/>
      <c r="C2780" s="207"/>
      <c r="D2780" s="207"/>
      <c r="E2780" s="126"/>
    </row>
    <row r="2781" spans="1:5">
      <c r="A2781" s="126"/>
      <c r="B2781" s="207"/>
      <c r="C2781" s="207"/>
      <c r="D2781" s="207"/>
      <c r="E2781" s="126"/>
    </row>
    <row r="2782" spans="1:5">
      <c r="A2782" s="126"/>
      <c r="B2782" s="207"/>
      <c r="C2782" s="207"/>
      <c r="D2782" s="207"/>
      <c r="E2782" s="126"/>
    </row>
    <row r="2783" spans="1:5">
      <c r="A2783" s="126"/>
      <c r="B2783" s="207"/>
      <c r="C2783" s="207"/>
      <c r="D2783" s="207"/>
      <c r="E2783" s="126"/>
    </row>
    <row r="2784" spans="1:5">
      <c r="A2784" s="126"/>
      <c r="B2784" s="207"/>
      <c r="C2784" s="207"/>
      <c r="D2784" s="207"/>
      <c r="E2784" s="126"/>
    </row>
    <row r="2785" spans="1:5">
      <c r="A2785" s="126"/>
      <c r="B2785" s="207"/>
      <c r="C2785" s="207"/>
      <c r="D2785" s="207"/>
      <c r="E2785" s="126"/>
    </row>
    <row r="2786" spans="1:5">
      <c r="A2786" s="126"/>
      <c r="B2786" s="207"/>
      <c r="C2786" s="207"/>
      <c r="D2786" s="207"/>
      <c r="E2786" s="126"/>
    </row>
    <row r="2787" spans="1:5">
      <c r="A2787" s="126"/>
      <c r="B2787" s="207"/>
      <c r="C2787" s="207"/>
      <c r="D2787" s="207"/>
      <c r="E2787" s="126"/>
    </row>
    <row r="2788" spans="1:5">
      <c r="A2788" s="126"/>
      <c r="B2788" s="207"/>
      <c r="C2788" s="207"/>
      <c r="D2788" s="207"/>
      <c r="E2788" s="126"/>
    </row>
    <row r="2789" spans="1:5">
      <c r="A2789" s="126"/>
      <c r="B2789" s="207"/>
      <c r="C2789" s="207"/>
      <c r="D2789" s="207"/>
      <c r="E2789" s="126"/>
    </row>
    <row r="2790" spans="1:5">
      <c r="A2790" s="126"/>
      <c r="B2790" s="207"/>
      <c r="C2790" s="207"/>
      <c r="D2790" s="207"/>
      <c r="E2790" s="126"/>
    </row>
    <row r="2791" spans="1:5">
      <c r="A2791" s="126"/>
      <c r="B2791" s="207"/>
      <c r="C2791" s="207"/>
      <c r="D2791" s="207"/>
      <c r="E2791" s="126"/>
    </row>
    <row r="2792" spans="1:5">
      <c r="A2792" s="126"/>
      <c r="B2792" s="207"/>
      <c r="C2792" s="207"/>
      <c r="D2792" s="207"/>
      <c r="E2792" s="126"/>
    </row>
    <row r="2793" spans="1:5">
      <c r="A2793" s="126"/>
      <c r="B2793" s="207"/>
      <c r="C2793" s="207"/>
      <c r="D2793" s="207"/>
      <c r="E2793" s="126"/>
    </row>
    <row r="2794" spans="1:5">
      <c r="A2794" s="126"/>
      <c r="B2794" s="207"/>
      <c r="C2794" s="207"/>
      <c r="D2794" s="207"/>
      <c r="E2794" s="126"/>
    </row>
    <row r="2795" spans="1:5">
      <c r="A2795" s="126"/>
      <c r="B2795" s="207"/>
      <c r="C2795" s="207"/>
      <c r="D2795" s="207"/>
      <c r="E2795" s="126"/>
    </row>
    <row r="2796" spans="1:5">
      <c r="A2796" s="126"/>
      <c r="B2796" s="207"/>
      <c r="C2796" s="207"/>
      <c r="D2796" s="207"/>
      <c r="E2796" s="126"/>
    </row>
    <row r="2797" spans="1:5">
      <c r="A2797" s="126"/>
      <c r="B2797" s="207"/>
      <c r="C2797" s="207"/>
      <c r="D2797" s="207"/>
      <c r="E2797" s="126"/>
    </row>
    <row r="2798" spans="1:5">
      <c r="A2798" s="126"/>
      <c r="B2798" s="207"/>
      <c r="C2798" s="207"/>
      <c r="D2798" s="207"/>
      <c r="E2798" s="126"/>
    </row>
    <row r="2799" spans="1:5">
      <c r="A2799" s="126"/>
      <c r="B2799" s="207"/>
      <c r="C2799" s="207"/>
      <c r="D2799" s="207"/>
      <c r="E2799" s="126"/>
    </row>
    <row r="2800" spans="1:5">
      <c r="A2800" s="126"/>
      <c r="B2800" s="207"/>
      <c r="C2800" s="207"/>
      <c r="D2800" s="207"/>
      <c r="E2800" s="126"/>
    </row>
    <row r="2801" spans="1:5">
      <c r="A2801" s="126"/>
      <c r="B2801" s="207"/>
      <c r="C2801" s="207"/>
      <c r="D2801" s="207"/>
      <c r="E2801" s="126"/>
    </row>
    <row r="2802" spans="1:5">
      <c r="A2802" s="126"/>
      <c r="B2802" s="207"/>
      <c r="C2802" s="207"/>
      <c r="D2802" s="207"/>
      <c r="E2802" s="126"/>
    </row>
    <row r="2803" spans="1:5">
      <c r="A2803" s="126"/>
      <c r="B2803" s="207"/>
      <c r="C2803" s="207"/>
      <c r="D2803" s="207"/>
      <c r="E2803" s="126"/>
    </row>
    <row r="2804" spans="1:5">
      <c r="A2804" s="126"/>
      <c r="B2804" s="207"/>
      <c r="C2804" s="207"/>
      <c r="D2804" s="207"/>
      <c r="E2804" s="126"/>
    </row>
    <row r="2805" spans="1:5">
      <c r="A2805" s="126"/>
      <c r="B2805" s="207"/>
      <c r="C2805" s="207"/>
      <c r="D2805" s="207"/>
      <c r="E2805" s="126"/>
    </row>
    <row r="2806" spans="1:5">
      <c r="A2806" s="126"/>
      <c r="B2806" s="207"/>
      <c r="C2806" s="207"/>
      <c r="D2806" s="207"/>
      <c r="E2806" s="126"/>
    </row>
    <row r="2807" spans="1:5">
      <c r="A2807" s="126"/>
      <c r="B2807" s="207"/>
      <c r="C2807" s="207"/>
      <c r="D2807" s="207"/>
      <c r="E2807" s="126"/>
    </row>
    <row r="2808" spans="1:5">
      <c r="A2808" s="126"/>
      <c r="B2808" s="207"/>
      <c r="C2808" s="207"/>
      <c r="D2808" s="207"/>
      <c r="E2808" s="126"/>
    </row>
    <row r="2809" spans="1:5">
      <c r="A2809" s="126"/>
      <c r="B2809" s="207"/>
      <c r="C2809" s="207"/>
      <c r="D2809" s="207"/>
      <c r="E2809" s="126"/>
    </row>
    <row r="2810" spans="1:5">
      <c r="A2810" s="126"/>
      <c r="B2810" s="207"/>
      <c r="C2810" s="207"/>
      <c r="D2810" s="207"/>
      <c r="E2810" s="126"/>
    </row>
    <row r="2811" spans="1:5">
      <c r="A2811" s="126"/>
      <c r="B2811" s="207"/>
      <c r="C2811" s="207"/>
      <c r="D2811" s="207"/>
      <c r="E2811" s="126"/>
    </row>
    <row r="2812" spans="1:5">
      <c r="A2812" s="126"/>
      <c r="B2812" s="207"/>
      <c r="C2812" s="207"/>
      <c r="D2812" s="207"/>
      <c r="E2812" s="126"/>
    </row>
    <row r="2813" spans="1:5">
      <c r="A2813" s="126"/>
      <c r="B2813" s="207"/>
      <c r="C2813" s="207"/>
      <c r="D2813" s="207"/>
      <c r="E2813" s="126"/>
    </row>
    <row r="2814" spans="1:5">
      <c r="A2814" s="126"/>
      <c r="B2814" s="207"/>
      <c r="C2814" s="207"/>
      <c r="D2814" s="207"/>
      <c r="E2814" s="126"/>
    </row>
    <row r="2815" spans="1:5">
      <c r="A2815" s="126"/>
      <c r="B2815" s="207"/>
      <c r="C2815" s="207"/>
      <c r="D2815" s="207"/>
      <c r="E2815" s="126"/>
    </row>
    <row r="2816" spans="1:5">
      <c r="A2816" s="126"/>
      <c r="B2816" s="207"/>
      <c r="C2816" s="207"/>
      <c r="D2816" s="207"/>
      <c r="E2816" s="126"/>
    </row>
    <row r="2817" spans="1:5">
      <c r="A2817" s="126"/>
      <c r="B2817" s="207"/>
      <c r="C2817" s="207"/>
      <c r="D2817" s="207"/>
      <c r="E2817" s="126"/>
    </row>
    <row r="2818" spans="1:5">
      <c r="A2818" s="126"/>
      <c r="B2818" s="207"/>
      <c r="C2818" s="207"/>
      <c r="D2818" s="207"/>
      <c r="E2818" s="126"/>
    </row>
    <row r="2819" spans="1:5">
      <c r="A2819" s="126"/>
      <c r="B2819" s="207"/>
      <c r="C2819" s="207"/>
      <c r="D2819" s="207"/>
      <c r="E2819" s="126"/>
    </row>
    <row r="2820" spans="1:5">
      <c r="A2820" s="126"/>
      <c r="B2820" s="207"/>
      <c r="C2820" s="207"/>
      <c r="D2820" s="207"/>
      <c r="E2820" s="126"/>
    </row>
    <row r="2821" spans="1:5">
      <c r="A2821" s="126"/>
      <c r="B2821" s="207"/>
      <c r="C2821" s="207"/>
      <c r="D2821" s="207"/>
      <c r="E2821" s="126"/>
    </row>
    <row r="2822" spans="1:5">
      <c r="A2822" s="126"/>
      <c r="B2822" s="207"/>
      <c r="C2822" s="207"/>
      <c r="D2822" s="207"/>
      <c r="E2822" s="126"/>
    </row>
    <row r="2823" spans="1:5">
      <c r="A2823" s="126"/>
      <c r="B2823" s="207"/>
      <c r="C2823" s="207"/>
      <c r="D2823" s="207"/>
      <c r="E2823" s="126"/>
    </row>
    <row r="2824" spans="1:5">
      <c r="A2824" s="126"/>
      <c r="B2824" s="207"/>
      <c r="C2824" s="207"/>
      <c r="D2824" s="207"/>
      <c r="E2824" s="126"/>
    </row>
    <row r="2825" spans="1:5">
      <c r="A2825" s="126"/>
      <c r="B2825" s="207"/>
      <c r="C2825" s="207"/>
      <c r="D2825" s="207"/>
      <c r="E2825" s="126"/>
    </row>
    <row r="2826" spans="1:5">
      <c r="A2826" s="126"/>
      <c r="B2826" s="207"/>
      <c r="C2826" s="207"/>
      <c r="D2826" s="207"/>
      <c r="E2826" s="126"/>
    </row>
    <row r="2827" spans="1:5">
      <c r="A2827" s="126"/>
      <c r="B2827" s="207"/>
      <c r="C2827" s="207"/>
      <c r="D2827" s="207"/>
      <c r="E2827" s="126"/>
    </row>
    <row r="2828" spans="1:5">
      <c r="A2828" s="126"/>
      <c r="B2828" s="207"/>
      <c r="C2828" s="207"/>
      <c r="D2828" s="207"/>
      <c r="E2828" s="126"/>
    </row>
    <row r="2829" spans="1:5">
      <c r="A2829" s="126"/>
      <c r="B2829" s="207"/>
      <c r="C2829" s="207"/>
      <c r="D2829" s="207"/>
      <c r="E2829" s="126"/>
    </row>
    <row r="2830" spans="1:5">
      <c r="A2830" s="126"/>
      <c r="B2830" s="207"/>
      <c r="C2830" s="207"/>
      <c r="D2830" s="207"/>
      <c r="E2830" s="126"/>
    </row>
    <row r="2831" spans="1:5">
      <c r="A2831" s="126"/>
      <c r="B2831" s="207"/>
      <c r="C2831" s="207"/>
      <c r="D2831" s="207"/>
      <c r="E2831" s="126"/>
    </row>
    <row r="2832" spans="1:5">
      <c r="A2832" s="126"/>
      <c r="B2832" s="207"/>
      <c r="C2832" s="207"/>
      <c r="D2832" s="207"/>
      <c r="E2832" s="126"/>
    </row>
    <row r="2833" spans="1:5">
      <c r="A2833" s="126"/>
      <c r="B2833" s="207"/>
      <c r="C2833" s="207"/>
      <c r="D2833" s="207"/>
      <c r="E2833" s="126"/>
    </row>
    <row r="2834" spans="1:5">
      <c r="A2834" s="126"/>
      <c r="B2834" s="207"/>
      <c r="C2834" s="207"/>
      <c r="D2834" s="207"/>
      <c r="E2834" s="126"/>
    </row>
    <row r="2835" spans="1:5">
      <c r="A2835" s="126"/>
      <c r="B2835" s="207"/>
      <c r="C2835" s="207"/>
      <c r="D2835" s="207"/>
      <c r="E2835" s="126"/>
    </row>
    <row r="2836" spans="1:5">
      <c r="A2836" s="126"/>
      <c r="B2836" s="207"/>
      <c r="C2836" s="207"/>
      <c r="D2836" s="207"/>
      <c r="E2836" s="126"/>
    </row>
    <row r="2837" spans="1:5">
      <c r="A2837" s="126"/>
      <c r="B2837" s="207"/>
      <c r="C2837" s="207"/>
      <c r="D2837" s="207"/>
      <c r="E2837" s="126"/>
    </row>
    <row r="2838" spans="1:5">
      <c r="A2838" s="126"/>
      <c r="B2838" s="207"/>
      <c r="C2838" s="207"/>
      <c r="D2838" s="207"/>
      <c r="E2838" s="126"/>
    </row>
    <row r="2839" spans="1:5">
      <c r="A2839" s="126"/>
      <c r="B2839" s="207"/>
      <c r="C2839" s="207"/>
      <c r="D2839" s="207"/>
      <c r="E2839" s="126"/>
    </row>
    <row r="2840" spans="1:5">
      <c r="A2840" s="126"/>
      <c r="B2840" s="207"/>
      <c r="C2840" s="207"/>
      <c r="D2840" s="207"/>
      <c r="E2840" s="126"/>
    </row>
    <row r="2841" spans="1:5">
      <c r="A2841" s="126"/>
      <c r="B2841" s="207"/>
      <c r="C2841" s="207"/>
      <c r="D2841" s="207"/>
      <c r="E2841" s="126"/>
    </row>
    <row r="2842" spans="1:5">
      <c r="A2842" s="126"/>
      <c r="B2842" s="207"/>
      <c r="C2842" s="207"/>
      <c r="D2842" s="207"/>
      <c r="E2842" s="126"/>
    </row>
    <row r="2843" spans="1:5">
      <c r="A2843" s="126"/>
      <c r="B2843" s="207"/>
      <c r="C2843" s="207"/>
      <c r="D2843" s="207"/>
      <c r="E2843" s="126"/>
    </row>
    <row r="2844" spans="1:5">
      <c r="A2844" s="126"/>
      <c r="B2844" s="207"/>
      <c r="C2844" s="207"/>
      <c r="D2844" s="207"/>
      <c r="E2844" s="126"/>
    </row>
    <row r="2845" spans="1:5">
      <c r="A2845" s="126"/>
      <c r="B2845" s="207"/>
      <c r="C2845" s="207"/>
      <c r="D2845" s="207"/>
      <c r="E2845" s="126"/>
    </row>
    <row r="2846" spans="1:5">
      <c r="A2846" s="126"/>
      <c r="B2846" s="207"/>
      <c r="C2846" s="207"/>
      <c r="D2846" s="207"/>
      <c r="E2846" s="126"/>
    </row>
    <row r="2847" spans="1:5">
      <c r="A2847" s="126"/>
      <c r="B2847" s="207"/>
      <c r="C2847" s="207"/>
      <c r="D2847" s="207"/>
      <c r="E2847" s="126"/>
    </row>
    <row r="2848" spans="1:5">
      <c r="A2848" s="126"/>
      <c r="B2848" s="207"/>
      <c r="C2848" s="207"/>
      <c r="D2848" s="207"/>
      <c r="E2848" s="126"/>
    </row>
    <row r="2849" spans="1:5">
      <c r="A2849" s="126"/>
      <c r="B2849" s="207"/>
      <c r="C2849" s="207"/>
      <c r="D2849" s="207"/>
      <c r="E2849" s="126"/>
    </row>
    <row r="2850" spans="1:5">
      <c r="A2850" s="126"/>
      <c r="B2850" s="207"/>
      <c r="C2850" s="207"/>
      <c r="D2850" s="207"/>
      <c r="E2850" s="126"/>
    </row>
    <row r="2851" spans="1:5">
      <c r="A2851" s="126"/>
      <c r="B2851" s="207"/>
      <c r="C2851" s="207"/>
      <c r="D2851" s="207"/>
      <c r="E2851" s="126"/>
    </row>
    <row r="2852" spans="1:5">
      <c r="A2852" s="126"/>
      <c r="B2852" s="207"/>
      <c r="C2852" s="207"/>
      <c r="D2852" s="207"/>
      <c r="E2852" s="126"/>
    </row>
    <row r="2853" spans="1:5">
      <c r="A2853" s="126"/>
      <c r="B2853" s="207"/>
      <c r="C2853" s="207"/>
      <c r="D2853" s="207"/>
      <c r="E2853" s="126"/>
    </row>
    <row r="2854" spans="1:5">
      <c r="A2854" s="126"/>
      <c r="B2854" s="207"/>
      <c r="C2854" s="207"/>
      <c r="D2854" s="207"/>
      <c r="E2854" s="126"/>
    </row>
    <row r="2855" spans="1:5">
      <c r="A2855" s="126"/>
      <c r="B2855" s="207"/>
      <c r="C2855" s="207"/>
      <c r="D2855" s="207"/>
      <c r="E2855" s="126"/>
    </row>
    <row r="2856" spans="1:5">
      <c r="A2856" s="126"/>
      <c r="B2856" s="207"/>
      <c r="C2856" s="207"/>
      <c r="D2856" s="207"/>
      <c r="E2856" s="126"/>
    </row>
    <row r="2857" spans="1:5">
      <c r="A2857" s="126"/>
      <c r="B2857" s="207"/>
      <c r="C2857" s="207"/>
      <c r="D2857" s="207"/>
      <c r="E2857" s="126"/>
    </row>
    <row r="2858" spans="1:5">
      <c r="A2858" s="126"/>
      <c r="B2858" s="207"/>
      <c r="C2858" s="207"/>
      <c r="D2858" s="207"/>
      <c r="E2858" s="126"/>
    </row>
    <row r="2859" spans="1:5">
      <c r="A2859" s="126"/>
      <c r="B2859" s="207"/>
      <c r="C2859" s="207"/>
      <c r="D2859" s="207"/>
      <c r="E2859" s="126"/>
    </row>
    <row r="2860" spans="1:5">
      <c r="A2860" s="126"/>
      <c r="B2860" s="207"/>
      <c r="C2860" s="207"/>
      <c r="D2860" s="207"/>
      <c r="E2860" s="126"/>
    </row>
    <row r="2861" spans="1:5">
      <c r="A2861" s="126"/>
      <c r="B2861" s="207"/>
      <c r="C2861" s="207"/>
      <c r="D2861" s="207"/>
      <c r="E2861" s="126"/>
    </row>
    <row r="2862" spans="1:5">
      <c r="A2862" s="126"/>
      <c r="B2862" s="207"/>
      <c r="C2862" s="207"/>
      <c r="D2862" s="207"/>
      <c r="E2862" s="126"/>
    </row>
    <row r="2863" spans="1:5">
      <c r="A2863" s="126"/>
      <c r="B2863" s="207"/>
      <c r="C2863" s="207"/>
      <c r="D2863" s="207"/>
      <c r="E2863" s="126"/>
    </row>
    <row r="2864" spans="1:5">
      <c r="A2864" s="126"/>
      <c r="B2864" s="207"/>
      <c r="C2864" s="207"/>
      <c r="D2864" s="207"/>
      <c r="E2864" s="126"/>
    </row>
    <row r="2865" spans="1:5">
      <c r="A2865" s="126"/>
      <c r="B2865" s="207"/>
      <c r="C2865" s="207"/>
      <c r="D2865" s="207"/>
      <c r="E2865" s="126"/>
    </row>
    <row r="2866" spans="1:5">
      <c r="A2866" s="126"/>
      <c r="B2866" s="207"/>
      <c r="C2866" s="207"/>
      <c r="D2866" s="207"/>
      <c r="E2866" s="126"/>
    </row>
    <row r="2867" spans="1:5">
      <c r="A2867" s="126"/>
      <c r="B2867" s="207"/>
      <c r="C2867" s="207"/>
      <c r="D2867" s="207"/>
      <c r="E2867" s="126"/>
    </row>
    <row r="2868" spans="1:5">
      <c r="A2868" s="126"/>
      <c r="B2868" s="207"/>
      <c r="C2868" s="207"/>
      <c r="D2868" s="207"/>
      <c r="E2868" s="126"/>
    </row>
    <row r="2869" spans="1:5">
      <c r="A2869" s="126"/>
      <c r="B2869" s="207"/>
      <c r="C2869" s="207"/>
      <c r="D2869" s="207"/>
      <c r="E2869" s="126"/>
    </row>
    <row r="2870" spans="1:5">
      <c r="A2870" s="126"/>
      <c r="B2870" s="207"/>
      <c r="C2870" s="207"/>
      <c r="D2870" s="207"/>
      <c r="E2870" s="126"/>
    </row>
    <row r="2871" spans="1:5">
      <c r="A2871" s="126"/>
      <c r="B2871" s="207"/>
      <c r="C2871" s="207"/>
      <c r="D2871" s="207"/>
      <c r="E2871" s="126"/>
    </row>
    <row r="2872" spans="1:5">
      <c r="A2872" s="126"/>
      <c r="B2872" s="207"/>
      <c r="C2872" s="207"/>
      <c r="D2872" s="207"/>
      <c r="E2872" s="126"/>
    </row>
    <row r="2873" spans="1:5">
      <c r="A2873" s="126"/>
      <c r="B2873" s="207"/>
      <c r="C2873" s="207"/>
      <c r="D2873" s="207"/>
      <c r="E2873" s="126"/>
    </row>
    <row r="2874" spans="1:5">
      <c r="A2874" s="126"/>
      <c r="B2874" s="207"/>
      <c r="C2874" s="207"/>
      <c r="D2874" s="207"/>
      <c r="E2874" s="126"/>
    </row>
    <row r="2875" spans="1:5">
      <c r="A2875" s="126"/>
      <c r="B2875" s="207"/>
      <c r="C2875" s="207"/>
      <c r="D2875" s="207"/>
      <c r="E2875" s="126"/>
    </row>
    <row r="2876" spans="1:5">
      <c r="A2876" s="126"/>
      <c r="B2876" s="207"/>
      <c r="C2876" s="207"/>
      <c r="D2876" s="207"/>
      <c r="E2876" s="126"/>
    </row>
    <row r="2877" spans="1:5">
      <c r="A2877" s="126"/>
      <c r="B2877" s="207"/>
      <c r="C2877" s="207"/>
      <c r="D2877" s="207"/>
      <c r="E2877" s="126"/>
    </row>
    <row r="2878" spans="1:5">
      <c r="A2878" s="126"/>
      <c r="B2878" s="207"/>
      <c r="C2878" s="207"/>
      <c r="D2878" s="207"/>
      <c r="E2878" s="126"/>
    </row>
    <row r="2879" spans="1:5">
      <c r="A2879" s="126"/>
      <c r="B2879" s="207"/>
      <c r="C2879" s="207"/>
      <c r="D2879" s="207"/>
      <c r="E2879" s="126"/>
    </row>
    <row r="2880" spans="1:5">
      <c r="A2880" s="126"/>
      <c r="B2880" s="207"/>
      <c r="C2880" s="207"/>
      <c r="D2880" s="207"/>
      <c r="E2880" s="126"/>
    </row>
    <row r="2881" spans="1:5">
      <c r="A2881" s="126"/>
      <c r="B2881" s="207"/>
      <c r="C2881" s="207"/>
      <c r="D2881" s="207"/>
      <c r="E2881" s="126"/>
    </row>
    <row r="2882" spans="1:5">
      <c r="A2882" s="126"/>
      <c r="B2882" s="207"/>
      <c r="C2882" s="207"/>
      <c r="D2882" s="207"/>
      <c r="E2882" s="126"/>
    </row>
    <row r="2883" spans="1:5">
      <c r="A2883" s="126"/>
      <c r="B2883" s="207"/>
      <c r="C2883" s="207"/>
      <c r="D2883" s="207"/>
      <c r="E2883" s="126"/>
    </row>
    <row r="2884" spans="1:5">
      <c r="A2884" s="126"/>
      <c r="B2884" s="207"/>
      <c r="C2884" s="207"/>
      <c r="D2884" s="207"/>
      <c r="E2884" s="126"/>
    </row>
    <row r="2885" spans="1:5">
      <c r="A2885" s="126"/>
      <c r="B2885" s="207"/>
      <c r="C2885" s="207"/>
      <c r="D2885" s="207"/>
      <c r="E2885" s="126"/>
    </row>
    <row r="2886" spans="1:5">
      <c r="A2886" s="126"/>
      <c r="B2886" s="207"/>
      <c r="C2886" s="207"/>
      <c r="D2886" s="207"/>
      <c r="E2886" s="126"/>
    </row>
    <row r="2887" spans="1:5">
      <c r="A2887" s="126"/>
      <c r="B2887" s="207"/>
      <c r="C2887" s="207"/>
      <c r="D2887" s="207"/>
      <c r="E2887" s="126"/>
    </row>
    <row r="2888" spans="1:5">
      <c r="A2888" s="126"/>
      <c r="B2888" s="207"/>
      <c r="C2888" s="207"/>
      <c r="D2888" s="207"/>
      <c r="E2888" s="126"/>
    </row>
    <row r="2889" spans="1:5">
      <c r="A2889" s="126"/>
      <c r="B2889" s="207"/>
      <c r="C2889" s="207"/>
      <c r="D2889" s="207"/>
      <c r="E2889" s="126"/>
    </row>
    <row r="2890" spans="1:5">
      <c r="A2890" s="126"/>
      <c r="B2890" s="207"/>
      <c r="C2890" s="207"/>
      <c r="D2890" s="207"/>
      <c r="E2890" s="126"/>
    </row>
    <row r="2891" spans="1:5">
      <c r="A2891" s="126"/>
      <c r="B2891" s="207"/>
      <c r="C2891" s="207"/>
      <c r="D2891" s="207"/>
      <c r="E2891" s="126"/>
    </row>
    <row r="2892" spans="1:5">
      <c r="A2892" s="126"/>
      <c r="B2892" s="207"/>
      <c r="C2892" s="207"/>
      <c r="D2892" s="207"/>
      <c r="E2892" s="126"/>
    </row>
    <row r="2893" spans="1:5">
      <c r="A2893" s="126"/>
      <c r="B2893" s="207"/>
      <c r="C2893" s="207"/>
      <c r="D2893" s="207"/>
      <c r="E2893" s="126"/>
    </row>
    <row r="2894" spans="1:5">
      <c r="A2894" s="126"/>
      <c r="B2894" s="207"/>
      <c r="C2894" s="207"/>
      <c r="D2894" s="207"/>
      <c r="E2894" s="126"/>
    </row>
    <row r="2895" spans="1:5">
      <c r="A2895" s="126"/>
      <c r="B2895" s="207"/>
      <c r="C2895" s="207"/>
      <c r="D2895" s="207"/>
      <c r="E2895" s="126"/>
    </row>
    <row r="2896" spans="1:5">
      <c r="A2896" s="126"/>
      <c r="B2896" s="207"/>
      <c r="C2896" s="207"/>
      <c r="D2896" s="207"/>
      <c r="E2896" s="126"/>
    </row>
    <row r="2897" spans="1:5">
      <c r="A2897" s="126"/>
      <c r="B2897" s="207"/>
      <c r="C2897" s="207"/>
      <c r="D2897" s="207"/>
      <c r="E2897" s="126"/>
    </row>
    <row r="2898" spans="1:5">
      <c r="A2898" s="126"/>
      <c r="B2898" s="207"/>
      <c r="C2898" s="207"/>
      <c r="D2898" s="207"/>
      <c r="E2898" s="126"/>
    </row>
    <row r="2899" spans="1:5">
      <c r="A2899" s="126"/>
      <c r="B2899" s="207"/>
      <c r="C2899" s="207"/>
      <c r="D2899" s="207"/>
      <c r="E2899" s="126"/>
    </row>
    <row r="2900" spans="1:5">
      <c r="A2900" s="126"/>
      <c r="B2900" s="207"/>
      <c r="C2900" s="207"/>
      <c r="D2900" s="207"/>
      <c r="E2900" s="126"/>
    </row>
    <row r="2901" spans="1:5">
      <c r="A2901" s="126"/>
      <c r="B2901" s="207"/>
      <c r="C2901" s="207"/>
      <c r="D2901" s="207"/>
      <c r="E2901" s="126"/>
    </row>
    <row r="2902" spans="1:5">
      <c r="A2902" s="126"/>
      <c r="B2902" s="207"/>
      <c r="C2902" s="207"/>
      <c r="D2902" s="207"/>
      <c r="E2902" s="126"/>
    </row>
    <row r="2903" spans="1:5">
      <c r="A2903" s="126"/>
      <c r="B2903" s="207"/>
      <c r="C2903" s="207"/>
      <c r="D2903" s="207"/>
      <c r="E2903" s="126"/>
    </row>
    <row r="2904" spans="1:5">
      <c r="A2904" s="126"/>
      <c r="B2904" s="207"/>
      <c r="C2904" s="207"/>
      <c r="D2904" s="207"/>
      <c r="E2904" s="126"/>
    </row>
    <row r="2905" spans="1:5">
      <c r="A2905" s="126"/>
      <c r="B2905" s="207"/>
      <c r="C2905" s="207"/>
      <c r="D2905" s="207"/>
      <c r="E2905" s="126"/>
    </row>
    <row r="2906" spans="1:5">
      <c r="A2906" s="126"/>
      <c r="B2906" s="207"/>
      <c r="C2906" s="207"/>
      <c r="D2906" s="207"/>
      <c r="E2906" s="126"/>
    </row>
    <row r="2907" spans="1:5">
      <c r="A2907" s="126"/>
      <c r="B2907" s="207"/>
      <c r="C2907" s="207"/>
      <c r="D2907" s="207"/>
      <c r="E2907" s="126"/>
    </row>
    <row r="2908" spans="1:5">
      <c r="A2908" s="126"/>
      <c r="B2908" s="207"/>
      <c r="C2908" s="207"/>
      <c r="D2908" s="207"/>
      <c r="E2908" s="126"/>
    </row>
    <row r="2909" spans="1:5">
      <c r="A2909" s="126"/>
      <c r="B2909" s="207"/>
      <c r="C2909" s="207"/>
      <c r="D2909" s="207"/>
      <c r="E2909" s="126"/>
    </row>
    <row r="2910" spans="1:5">
      <c r="A2910" s="126"/>
      <c r="B2910" s="207"/>
      <c r="C2910" s="207"/>
      <c r="D2910" s="207"/>
      <c r="E2910" s="126"/>
    </row>
    <row r="2911" spans="1:5">
      <c r="A2911" s="126"/>
      <c r="B2911" s="207"/>
      <c r="C2911" s="207"/>
      <c r="D2911" s="207"/>
      <c r="E2911" s="126"/>
    </row>
    <row r="2912" spans="1:5">
      <c r="A2912" s="126"/>
      <c r="B2912" s="207"/>
      <c r="C2912" s="207"/>
      <c r="D2912" s="207"/>
      <c r="E2912" s="126"/>
    </row>
    <row r="2913" spans="1:5">
      <c r="A2913" s="126"/>
      <c r="B2913" s="207"/>
      <c r="C2913" s="207"/>
      <c r="D2913" s="207"/>
      <c r="E2913" s="126"/>
    </row>
    <row r="2914" spans="1:5">
      <c r="A2914" s="126"/>
      <c r="B2914" s="207"/>
      <c r="C2914" s="207"/>
      <c r="D2914" s="207"/>
      <c r="E2914" s="126"/>
    </row>
    <row r="2915" spans="1:5">
      <c r="A2915" s="126"/>
      <c r="B2915" s="207"/>
      <c r="C2915" s="207"/>
      <c r="D2915" s="207"/>
      <c r="E2915" s="126"/>
    </row>
    <row r="2916" spans="1:5">
      <c r="A2916" s="126"/>
      <c r="B2916" s="207"/>
      <c r="C2916" s="207"/>
      <c r="D2916" s="207"/>
      <c r="E2916" s="126"/>
    </row>
    <row r="2917" spans="1:5">
      <c r="A2917" s="126"/>
      <c r="B2917" s="207"/>
      <c r="C2917" s="207"/>
      <c r="D2917" s="207"/>
      <c r="E2917" s="126"/>
    </row>
    <row r="2918" spans="1:5">
      <c r="A2918" s="126"/>
      <c r="B2918" s="207"/>
      <c r="C2918" s="207"/>
      <c r="D2918" s="207"/>
      <c r="E2918" s="126"/>
    </row>
    <row r="2919" spans="1:5">
      <c r="A2919" s="126"/>
      <c r="B2919" s="207"/>
      <c r="C2919" s="207"/>
      <c r="D2919" s="207"/>
      <c r="E2919" s="126"/>
    </row>
    <row r="2920" spans="1:5">
      <c r="A2920" s="126"/>
      <c r="B2920" s="207"/>
      <c r="C2920" s="207"/>
      <c r="D2920" s="207"/>
      <c r="E2920" s="126"/>
    </row>
    <row r="2921" spans="1:5">
      <c r="A2921" s="126"/>
      <c r="B2921" s="207"/>
      <c r="C2921" s="207"/>
      <c r="D2921" s="207"/>
      <c r="E2921" s="126"/>
    </row>
    <row r="2922" spans="1:5">
      <c r="A2922" s="126"/>
      <c r="B2922" s="207"/>
      <c r="C2922" s="207"/>
      <c r="D2922" s="207"/>
      <c r="E2922" s="126"/>
    </row>
    <row r="2923" spans="1:5">
      <c r="A2923" s="126"/>
      <c r="B2923" s="207"/>
      <c r="C2923" s="207"/>
      <c r="D2923" s="207"/>
      <c r="E2923" s="126"/>
    </row>
    <row r="2924" spans="1:5">
      <c r="A2924" s="126"/>
      <c r="B2924" s="207"/>
      <c r="C2924" s="207"/>
      <c r="D2924" s="207"/>
      <c r="E2924" s="126"/>
    </row>
    <row r="2925" spans="1:5">
      <c r="A2925" s="126"/>
      <c r="B2925" s="207"/>
      <c r="C2925" s="207"/>
      <c r="D2925" s="207"/>
      <c r="E2925" s="126"/>
    </row>
    <row r="2926" spans="1:5">
      <c r="A2926" s="126"/>
      <c r="B2926" s="207"/>
      <c r="C2926" s="207"/>
      <c r="D2926" s="207"/>
      <c r="E2926" s="126"/>
    </row>
    <row r="2927" spans="1:5">
      <c r="A2927" s="126"/>
      <c r="B2927" s="207"/>
      <c r="C2927" s="207"/>
      <c r="D2927" s="207"/>
      <c r="E2927" s="126"/>
    </row>
    <row r="2928" spans="1:5">
      <c r="A2928" s="126"/>
      <c r="B2928" s="207"/>
      <c r="C2928" s="207"/>
      <c r="D2928" s="207"/>
      <c r="E2928" s="126"/>
    </row>
    <row r="2929" spans="1:5">
      <c r="A2929" s="126"/>
      <c r="B2929" s="207"/>
      <c r="C2929" s="207"/>
      <c r="D2929" s="207"/>
      <c r="E2929" s="126"/>
    </row>
    <row r="2930" spans="1:5">
      <c r="A2930" s="126"/>
      <c r="B2930" s="207"/>
      <c r="C2930" s="207"/>
      <c r="D2930" s="207"/>
      <c r="E2930" s="126"/>
    </row>
    <row r="2931" spans="1:5">
      <c r="A2931" s="126"/>
      <c r="B2931" s="207"/>
      <c r="C2931" s="207"/>
      <c r="D2931" s="207"/>
      <c r="E2931" s="126"/>
    </row>
    <row r="2932" spans="1:5">
      <c r="A2932" s="126"/>
      <c r="B2932" s="207"/>
      <c r="C2932" s="207"/>
      <c r="D2932" s="207"/>
      <c r="E2932" s="126"/>
    </row>
    <row r="2933" spans="1:5">
      <c r="A2933" s="126"/>
      <c r="B2933" s="207"/>
      <c r="C2933" s="207"/>
      <c r="D2933" s="207"/>
      <c r="E2933" s="126"/>
    </row>
    <row r="2934" spans="1:5">
      <c r="A2934" s="126"/>
      <c r="B2934" s="207"/>
      <c r="C2934" s="207"/>
      <c r="D2934" s="207"/>
      <c r="E2934" s="126"/>
    </row>
    <row r="2935" spans="1:5">
      <c r="A2935" s="126"/>
      <c r="B2935" s="207"/>
      <c r="C2935" s="207"/>
      <c r="D2935" s="207"/>
      <c r="E2935" s="126"/>
    </row>
    <row r="2936" spans="1:5">
      <c r="A2936" s="126"/>
      <c r="B2936" s="207"/>
      <c r="C2936" s="207"/>
      <c r="D2936" s="207"/>
      <c r="E2936" s="126"/>
    </row>
    <row r="2937" spans="1:5">
      <c r="A2937" s="126"/>
      <c r="B2937" s="207"/>
      <c r="C2937" s="207"/>
      <c r="D2937" s="207"/>
      <c r="E2937" s="126"/>
    </row>
    <row r="2938" spans="1:5">
      <c r="A2938" s="126"/>
      <c r="B2938" s="207"/>
      <c r="C2938" s="207"/>
      <c r="D2938" s="207"/>
      <c r="E2938" s="126"/>
    </row>
    <row r="2939" spans="1:5">
      <c r="A2939" s="126"/>
      <c r="B2939" s="207"/>
      <c r="C2939" s="207"/>
      <c r="D2939" s="207"/>
      <c r="E2939" s="126"/>
    </row>
    <row r="2940" spans="1:5">
      <c r="A2940" s="126"/>
      <c r="B2940" s="207"/>
      <c r="C2940" s="207"/>
      <c r="D2940" s="207"/>
      <c r="E2940" s="126"/>
    </row>
    <row r="2941" spans="1:5">
      <c r="A2941" s="126"/>
      <c r="B2941" s="207"/>
      <c r="C2941" s="207"/>
      <c r="D2941" s="207"/>
      <c r="E2941" s="126"/>
    </row>
    <row r="2942" spans="1:5">
      <c r="A2942" s="126"/>
      <c r="B2942" s="207"/>
      <c r="C2942" s="207"/>
      <c r="D2942" s="207"/>
      <c r="E2942" s="126"/>
    </row>
    <row r="2943" spans="1:5">
      <c r="A2943" s="126"/>
      <c r="B2943" s="207"/>
      <c r="C2943" s="207"/>
      <c r="D2943" s="207"/>
      <c r="E2943" s="126"/>
    </row>
    <row r="2944" spans="1:5">
      <c r="A2944" s="126"/>
      <c r="B2944" s="207"/>
      <c r="C2944" s="207"/>
      <c r="D2944" s="207"/>
      <c r="E2944" s="126"/>
    </row>
    <row r="2945" spans="1:5">
      <c r="A2945" s="126"/>
      <c r="B2945" s="207"/>
      <c r="C2945" s="207"/>
      <c r="D2945" s="207"/>
      <c r="E2945" s="126"/>
    </row>
    <row r="2946" spans="1:5">
      <c r="A2946" s="126"/>
      <c r="B2946" s="207"/>
      <c r="C2946" s="207"/>
      <c r="D2946" s="207"/>
      <c r="E2946" s="126"/>
    </row>
    <row r="2947" spans="1:5">
      <c r="A2947" s="126"/>
      <c r="B2947" s="207"/>
      <c r="C2947" s="207"/>
      <c r="D2947" s="207"/>
      <c r="E2947" s="126"/>
    </row>
    <row r="2948" spans="1:5">
      <c r="A2948" s="126"/>
      <c r="B2948" s="207"/>
      <c r="C2948" s="207"/>
      <c r="D2948" s="207"/>
      <c r="E2948" s="126"/>
    </row>
    <row r="2949" spans="1:5">
      <c r="A2949" s="126"/>
      <c r="B2949" s="207"/>
      <c r="C2949" s="207"/>
      <c r="D2949" s="207"/>
      <c r="E2949" s="126"/>
    </row>
    <row r="2950" spans="1:5">
      <c r="A2950" s="126"/>
      <c r="B2950" s="207"/>
      <c r="C2950" s="207"/>
      <c r="D2950" s="207"/>
      <c r="E2950" s="126"/>
    </row>
    <row r="2951" spans="1:5">
      <c r="A2951" s="126"/>
      <c r="B2951" s="207"/>
      <c r="C2951" s="207"/>
      <c r="D2951" s="207"/>
      <c r="E2951" s="126"/>
    </row>
    <row r="2952" spans="1:5">
      <c r="A2952" s="126"/>
      <c r="B2952" s="207"/>
      <c r="C2952" s="207"/>
      <c r="D2952" s="207"/>
      <c r="E2952" s="126"/>
    </row>
    <row r="2953" spans="1:5">
      <c r="A2953" s="126"/>
      <c r="B2953" s="207"/>
      <c r="C2953" s="207"/>
      <c r="D2953" s="207"/>
      <c r="E2953" s="126"/>
    </row>
    <row r="2954" spans="1:5">
      <c r="A2954" s="126"/>
      <c r="B2954" s="207"/>
      <c r="C2954" s="207"/>
      <c r="D2954" s="207"/>
      <c r="E2954" s="126"/>
    </row>
    <row r="2955" spans="1:5">
      <c r="A2955" s="126"/>
      <c r="B2955" s="207"/>
      <c r="C2955" s="207"/>
      <c r="D2955" s="207"/>
      <c r="E2955" s="126"/>
    </row>
    <row r="2956" spans="1:5">
      <c r="A2956" s="126"/>
      <c r="B2956" s="207"/>
      <c r="C2956" s="207"/>
      <c r="D2956" s="207"/>
      <c r="E2956" s="126"/>
    </row>
    <row r="2957" spans="1:5">
      <c r="A2957" s="126"/>
      <c r="B2957" s="207"/>
      <c r="C2957" s="207"/>
      <c r="D2957" s="207"/>
      <c r="E2957" s="126"/>
    </row>
    <row r="2958" spans="1:5">
      <c r="A2958" s="126"/>
      <c r="B2958" s="207"/>
      <c r="C2958" s="207"/>
      <c r="D2958" s="207"/>
      <c r="E2958" s="126"/>
    </row>
    <row r="2959" spans="1:5">
      <c r="A2959" s="126"/>
      <c r="B2959" s="207"/>
      <c r="C2959" s="207"/>
      <c r="D2959" s="207"/>
      <c r="E2959" s="126"/>
    </row>
    <row r="2960" spans="1:5">
      <c r="A2960" s="126"/>
      <c r="B2960" s="207"/>
      <c r="C2960" s="207"/>
      <c r="D2960" s="207"/>
      <c r="E2960" s="126"/>
    </row>
    <row r="2961" spans="1:5">
      <c r="A2961" s="126"/>
      <c r="B2961" s="207"/>
      <c r="C2961" s="207"/>
      <c r="D2961" s="207"/>
      <c r="E2961" s="126"/>
    </row>
    <row r="2962" spans="1:5">
      <c r="A2962" s="126"/>
      <c r="B2962" s="207"/>
      <c r="C2962" s="207"/>
      <c r="D2962" s="207"/>
      <c r="E2962" s="126"/>
    </row>
    <row r="2963" spans="1:5">
      <c r="A2963" s="126"/>
      <c r="B2963" s="207"/>
      <c r="C2963" s="207"/>
      <c r="D2963" s="207"/>
      <c r="E2963" s="126"/>
    </row>
    <row r="2964" spans="1:5">
      <c r="A2964" s="126"/>
      <c r="B2964" s="207"/>
      <c r="C2964" s="207"/>
      <c r="D2964" s="207"/>
      <c r="E2964" s="126"/>
    </row>
    <row r="2965" spans="1:5">
      <c r="A2965" s="126"/>
      <c r="B2965" s="207"/>
      <c r="C2965" s="207"/>
      <c r="D2965" s="207"/>
      <c r="E2965" s="126"/>
    </row>
    <row r="2966" spans="1:5">
      <c r="A2966" s="126"/>
      <c r="B2966" s="207"/>
      <c r="C2966" s="207"/>
      <c r="D2966" s="207"/>
      <c r="E2966" s="126"/>
    </row>
    <row r="2967" spans="1:5">
      <c r="A2967" s="126"/>
      <c r="B2967" s="207"/>
      <c r="C2967" s="207"/>
      <c r="D2967" s="207"/>
      <c r="E2967" s="126"/>
    </row>
    <row r="2968" spans="1:5">
      <c r="A2968" s="126"/>
      <c r="B2968" s="207"/>
      <c r="C2968" s="207"/>
      <c r="D2968" s="207"/>
      <c r="E2968" s="126"/>
    </row>
    <row r="2969" spans="1:5">
      <c r="A2969" s="126"/>
      <c r="B2969" s="207"/>
      <c r="C2969" s="207"/>
      <c r="D2969" s="207"/>
      <c r="E2969" s="126"/>
    </row>
    <row r="2970" spans="1:5">
      <c r="A2970" s="126"/>
      <c r="B2970" s="207"/>
      <c r="C2970" s="207"/>
      <c r="D2970" s="207"/>
      <c r="E2970" s="126"/>
    </row>
    <row r="2971" spans="1:5">
      <c r="A2971" s="126"/>
      <c r="B2971" s="207"/>
      <c r="C2971" s="207"/>
      <c r="D2971" s="207"/>
      <c r="E2971" s="126"/>
    </row>
    <row r="2972" spans="1:5">
      <c r="A2972" s="126"/>
      <c r="B2972" s="207"/>
      <c r="C2972" s="207"/>
      <c r="D2972" s="207"/>
      <c r="E2972" s="126"/>
    </row>
    <row r="2973" spans="1:5">
      <c r="A2973" s="126"/>
      <c r="B2973" s="207"/>
      <c r="C2973" s="207"/>
      <c r="D2973" s="207"/>
      <c r="E2973" s="126"/>
    </row>
    <row r="2974" spans="1:5">
      <c r="A2974" s="126"/>
      <c r="B2974" s="207"/>
      <c r="C2974" s="207"/>
      <c r="D2974" s="207"/>
      <c r="E2974" s="126"/>
    </row>
    <row r="2975" spans="1:5">
      <c r="A2975" s="126"/>
      <c r="B2975" s="207"/>
      <c r="C2975" s="207"/>
      <c r="D2975" s="207"/>
      <c r="E2975" s="126"/>
    </row>
    <row r="2976" spans="1:5">
      <c r="A2976" s="126"/>
      <c r="B2976" s="207"/>
      <c r="C2976" s="207"/>
      <c r="D2976" s="207"/>
      <c r="E2976" s="126"/>
    </row>
    <row r="2977" spans="1:5">
      <c r="A2977" s="126"/>
      <c r="B2977" s="207"/>
      <c r="C2977" s="207"/>
      <c r="D2977" s="207"/>
      <c r="E2977" s="126"/>
    </row>
    <row r="2978" spans="1:5">
      <c r="A2978" s="126"/>
      <c r="B2978" s="207"/>
      <c r="C2978" s="207"/>
      <c r="D2978" s="207"/>
      <c r="E2978" s="126"/>
    </row>
    <row r="2979" spans="1:5">
      <c r="A2979" s="126"/>
      <c r="B2979" s="207"/>
      <c r="C2979" s="207"/>
      <c r="D2979" s="207"/>
      <c r="E2979" s="126"/>
    </row>
    <row r="2980" spans="1:5">
      <c r="A2980" s="126"/>
      <c r="B2980" s="207"/>
      <c r="C2980" s="207"/>
      <c r="D2980" s="207"/>
      <c r="E2980" s="126"/>
    </row>
    <row r="2981" spans="1:5">
      <c r="A2981" s="126"/>
      <c r="B2981" s="207"/>
      <c r="C2981" s="207"/>
      <c r="D2981" s="207"/>
      <c r="E2981" s="126"/>
    </row>
    <row r="2982" spans="1:5">
      <c r="A2982" s="126"/>
      <c r="B2982" s="207"/>
      <c r="C2982" s="207"/>
      <c r="D2982" s="207"/>
      <c r="E2982" s="126"/>
    </row>
    <row r="2983" spans="1:5">
      <c r="A2983" s="126"/>
      <c r="B2983" s="207"/>
      <c r="C2983" s="207"/>
      <c r="D2983" s="207"/>
      <c r="E2983" s="126"/>
    </row>
    <row r="2984" spans="1:5">
      <c r="A2984" s="126"/>
      <c r="B2984" s="207"/>
      <c r="C2984" s="207"/>
      <c r="D2984" s="207"/>
      <c r="E2984" s="126"/>
    </row>
    <row r="2985" spans="1:5">
      <c r="A2985" s="126"/>
      <c r="B2985" s="207"/>
      <c r="C2985" s="207"/>
      <c r="D2985" s="207"/>
      <c r="E2985" s="126"/>
    </row>
    <row r="2986" spans="1:5">
      <c r="A2986" s="126"/>
      <c r="B2986" s="207"/>
      <c r="C2986" s="207"/>
      <c r="D2986" s="207"/>
      <c r="E2986" s="126"/>
    </row>
    <row r="2987" spans="1:5">
      <c r="A2987" s="126"/>
      <c r="B2987" s="207"/>
      <c r="C2987" s="207"/>
      <c r="D2987" s="207"/>
      <c r="E2987" s="126"/>
    </row>
    <row r="2988" spans="1:5">
      <c r="A2988" s="126"/>
      <c r="B2988" s="207"/>
      <c r="C2988" s="207"/>
      <c r="D2988" s="207"/>
      <c r="E2988" s="126"/>
    </row>
    <row r="2989" spans="1:5">
      <c r="A2989" s="126"/>
      <c r="B2989" s="207"/>
      <c r="C2989" s="207"/>
      <c r="D2989" s="207"/>
      <c r="E2989" s="126"/>
    </row>
    <row r="2990" spans="1:5">
      <c r="A2990" s="126"/>
      <c r="B2990" s="207"/>
      <c r="C2990" s="207"/>
      <c r="D2990" s="207"/>
      <c r="E2990" s="126"/>
    </row>
    <row r="2991" spans="1:5">
      <c r="A2991" s="126"/>
      <c r="B2991" s="207"/>
      <c r="C2991" s="207"/>
      <c r="D2991" s="207"/>
      <c r="E2991" s="126"/>
    </row>
    <row r="2992" spans="1:5">
      <c r="A2992" s="126"/>
      <c r="B2992" s="207"/>
      <c r="C2992" s="207"/>
      <c r="D2992" s="207"/>
      <c r="E2992" s="126"/>
    </row>
    <row r="2993" spans="1:5">
      <c r="A2993" s="126"/>
      <c r="B2993" s="207"/>
      <c r="C2993" s="207"/>
      <c r="D2993" s="207"/>
      <c r="E2993" s="126"/>
    </row>
    <row r="2994" spans="1:5">
      <c r="A2994" s="126"/>
      <c r="B2994" s="207"/>
      <c r="C2994" s="207"/>
      <c r="D2994" s="207"/>
      <c r="E2994" s="126"/>
    </row>
    <row r="2995" spans="1:5">
      <c r="A2995" s="126"/>
      <c r="B2995" s="207"/>
      <c r="C2995" s="207"/>
      <c r="D2995" s="207"/>
      <c r="E2995" s="126"/>
    </row>
    <row r="2996" spans="1:5">
      <c r="A2996" s="126"/>
      <c r="B2996" s="207"/>
      <c r="C2996" s="207"/>
      <c r="D2996" s="207"/>
      <c r="E2996" s="126"/>
    </row>
    <row r="2997" spans="1:5">
      <c r="A2997" s="126"/>
      <c r="B2997" s="207"/>
      <c r="C2997" s="207"/>
      <c r="D2997" s="207"/>
      <c r="E2997" s="126"/>
    </row>
    <row r="2998" spans="1:5">
      <c r="A2998" s="126"/>
      <c r="B2998" s="207"/>
      <c r="C2998" s="207"/>
      <c r="D2998" s="207"/>
      <c r="E2998" s="126"/>
    </row>
    <row r="2999" spans="1:5">
      <c r="A2999" s="126"/>
      <c r="B2999" s="207"/>
      <c r="C2999" s="207"/>
      <c r="D2999" s="207"/>
      <c r="E2999" s="126"/>
    </row>
    <row r="3000" spans="1:5">
      <c r="A3000" s="126"/>
      <c r="B3000" s="207"/>
      <c r="C3000" s="207"/>
      <c r="D3000" s="207"/>
      <c r="E3000" s="126"/>
    </row>
    <row r="3001" spans="1:5">
      <c r="A3001" s="126"/>
      <c r="B3001" s="207"/>
      <c r="C3001" s="207"/>
      <c r="D3001" s="207"/>
      <c r="E3001" s="126"/>
    </row>
    <row r="3002" spans="1:5">
      <c r="A3002" s="126"/>
      <c r="B3002" s="207"/>
      <c r="C3002" s="207"/>
      <c r="D3002" s="207"/>
      <c r="E3002" s="126"/>
    </row>
    <row r="3003" spans="1:5">
      <c r="A3003" s="126"/>
      <c r="B3003" s="207"/>
      <c r="C3003" s="207"/>
      <c r="D3003" s="207"/>
      <c r="E3003" s="126"/>
    </row>
    <row r="3004" spans="1:5">
      <c r="A3004" s="126"/>
      <c r="B3004" s="207"/>
      <c r="C3004" s="207"/>
      <c r="D3004" s="207"/>
      <c r="E3004" s="126"/>
    </row>
    <row r="3005" spans="1:5">
      <c r="A3005" s="126"/>
      <c r="B3005" s="207"/>
      <c r="C3005" s="207"/>
      <c r="D3005" s="207"/>
      <c r="E3005" s="126"/>
    </row>
    <row r="3006" spans="1:5">
      <c r="A3006" s="126"/>
      <c r="B3006" s="207"/>
      <c r="C3006" s="207"/>
      <c r="D3006" s="207"/>
      <c r="E3006" s="126"/>
    </row>
    <row r="3007" spans="1:5">
      <c r="A3007" s="126"/>
      <c r="B3007" s="207"/>
      <c r="C3007" s="207"/>
      <c r="D3007" s="207"/>
      <c r="E3007" s="126"/>
    </row>
    <row r="3008" spans="1:5">
      <c r="A3008" s="126"/>
      <c r="B3008" s="207"/>
      <c r="C3008" s="207"/>
      <c r="D3008" s="207"/>
      <c r="E3008" s="126"/>
    </row>
    <row r="3009" spans="1:5">
      <c r="A3009" s="126"/>
      <c r="B3009" s="207"/>
      <c r="C3009" s="207"/>
      <c r="D3009" s="207"/>
      <c r="E3009" s="126"/>
    </row>
    <row r="3010" spans="1:5">
      <c r="A3010" s="126"/>
      <c r="B3010" s="207"/>
      <c r="C3010" s="207"/>
      <c r="D3010" s="207"/>
      <c r="E3010" s="126"/>
    </row>
    <row r="3011" spans="1:5">
      <c r="A3011" s="126"/>
      <c r="B3011" s="207"/>
      <c r="C3011" s="207"/>
      <c r="D3011" s="207"/>
      <c r="E3011" s="126"/>
    </row>
    <row r="3012" spans="1:5">
      <c r="A3012" s="126"/>
      <c r="B3012" s="207"/>
      <c r="C3012" s="207"/>
      <c r="D3012" s="207"/>
      <c r="E3012" s="126"/>
    </row>
    <row r="3013" spans="1:5">
      <c r="A3013" s="126"/>
      <c r="B3013" s="207"/>
      <c r="C3013" s="207"/>
      <c r="D3013" s="207"/>
      <c r="E3013" s="126"/>
    </row>
    <row r="3014" spans="1:5">
      <c r="A3014" s="126"/>
      <c r="B3014" s="207"/>
      <c r="C3014" s="207"/>
      <c r="D3014" s="207"/>
      <c r="E3014" s="126"/>
    </row>
    <row r="3015" spans="1:5">
      <c r="A3015" s="126"/>
      <c r="B3015" s="207"/>
      <c r="C3015" s="207"/>
      <c r="D3015" s="207"/>
      <c r="E3015" s="126"/>
    </row>
    <row r="3016" spans="1:5">
      <c r="A3016" s="126"/>
      <c r="B3016" s="207"/>
      <c r="C3016" s="207"/>
      <c r="D3016" s="207"/>
      <c r="E3016" s="126"/>
    </row>
    <row r="3017" spans="1:5">
      <c r="A3017" s="126"/>
      <c r="B3017" s="207"/>
      <c r="C3017" s="207"/>
      <c r="D3017" s="207"/>
      <c r="E3017" s="126"/>
    </row>
    <row r="3018" spans="1:5">
      <c r="A3018" s="126"/>
      <c r="B3018" s="207"/>
      <c r="C3018" s="207"/>
      <c r="D3018" s="207"/>
      <c r="E3018" s="126"/>
    </row>
    <row r="3019" spans="1:5">
      <c r="A3019" s="126"/>
      <c r="B3019" s="207"/>
      <c r="C3019" s="207"/>
      <c r="D3019" s="207"/>
      <c r="E3019" s="126"/>
    </row>
    <row r="3020" spans="1:5">
      <c r="A3020" s="126"/>
      <c r="B3020" s="207"/>
      <c r="C3020" s="207"/>
      <c r="D3020" s="207"/>
      <c r="E3020" s="126"/>
    </row>
    <row r="3021" spans="1:5">
      <c r="A3021" s="126"/>
      <c r="B3021" s="207"/>
      <c r="C3021" s="207"/>
      <c r="D3021" s="207"/>
      <c r="E3021" s="126"/>
    </row>
    <row r="3022" spans="1:5">
      <c r="A3022" s="126"/>
      <c r="B3022" s="207"/>
      <c r="C3022" s="207"/>
      <c r="D3022" s="207"/>
      <c r="E3022" s="126"/>
    </row>
    <row r="3023" spans="1:5">
      <c r="A3023" s="126"/>
      <c r="B3023" s="207"/>
      <c r="C3023" s="207"/>
      <c r="D3023" s="207"/>
      <c r="E3023" s="126"/>
    </row>
    <row r="3024" spans="1:5">
      <c r="A3024" s="126"/>
      <c r="B3024" s="207"/>
      <c r="C3024" s="207"/>
      <c r="D3024" s="207"/>
      <c r="E3024" s="126"/>
    </row>
    <row r="3025" spans="1:5">
      <c r="A3025" s="126"/>
      <c r="B3025" s="207"/>
      <c r="C3025" s="207"/>
      <c r="D3025" s="207"/>
      <c r="E3025" s="126"/>
    </row>
    <row r="3026" spans="1:5">
      <c r="A3026" s="126"/>
      <c r="B3026" s="207"/>
      <c r="C3026" s="207"/>
      <c r="D3026" s="207"/>
      <c r="E3026" s="126"/>
    </row>
    <row r="3027" spans="1:5">
      <c r="A3027" s="126"/>
      <c r="B3027" s="207"/>
      <c r="C3027" s="207"/>
      <c r="D3027" s="207"/>
      <c r="E3027" s="126"/>
    </row>
    <row r="3028" spans="1:5">
      <c r="A3028" s="126"/>
      <c r="B3028" s="207"/>
      <c r="C3028" s="207"/>
      <c r="D3028" s="207"/>
      <c r="E3028" s="126"/>
    </row>
    <row r="3029" spans="1:5">
      <c r="A3029" s="126"/>
      <c r="B3029" s="207"/>
      <c r="C3029" s="207"/>
      <c r="D3029" s="207"/>
      <c r="E3029" s="126"/>
    </row>
    <row r="3030" spans="1:5">
      <c r="A3030" s="126"/>
      <c r="B3030" s="207"/>
      <c r="C3030" s="207"/>
      <c r="D3030" s="207"/>
      <c r="E3030" s="126"/>
    </row>
    <row r="3031" spans="1:5">
      <c r="A3031" s="126"/>
      <c r="B3031" s="207"/>
      <c r="C3031" s="207"/>
      <c r="D3031" s="207"/>
      <c r="E3031" s="126"/>
    </row>
    <row r="3032" spans="1:5">
      <c r="A3032" s="126"/>
      <c r="B3032" s="207"/>
      <c r="C3032" s="207"/>
      <c r="D3032" s="207"/>
      <c r="E3032" s="126"/>
    </row>
    <row r="3033" spans="1:5">
      <c r="A3033" s="126"/>
      <c r="B3033" s="207"/>
      <c r="C3033" s="207"/>
      <c r="D3033" s="207"/>
      <c r="E3033" s="126"/>
    </row>
    <row r="3034" spans="1:5">
      <c r="A3034" s="126"/>
      <c r="B3034" s="207"/>
      <c r="C3034" s="207"/>
      <c r="D3034" s="207"/>
      <c r="E3034" s="126"/>
    </row>
    <row r="3035" spans="1:5">
      <c r="A3035" s="126"/>
      <c r="B3035" s="207"/>
      <c r="C3035" s="207"/>
      <c r="D3035" s="207"/>
      <c r="E3035" s="126"/>
    </row>
    <row r="3036" spans="1:5">
      <c r="A3036" s="126"/>
      <c r="B3036" s="207"/>
      <c r="C3036" s="207"/>
      <c r="D3036" s="207"/>
      <c r="E3036" s="126"/>
    </row>
    <row r="3037" spans="1:5">
      <c r="A3037" s="126"/>
      <c r="B3037" s="207"/>
      <c r="C3037" s="207"/>
      <c r="D3037" s="207"/>
      <c r="E3037" s="126"/>
    </row>
    <row r="3038" spans="1:5">
      <c r="A3038" s="126"/>
      <c r="B3038" s="207"/>
      <c r="C3038" s="207"/>
      <c r="D3038" s="207"/>
      <c r="E3038" s="126"/>
    </row>
    <row r="3039" spans="1:5">
      <c r="A3039" s="126"/>
      <c r="B3039" s="207"/>
      <c r="C3039" s="207"/>
      <c r="D3039" s="207"/>
      <c r="E3039" s="126"/>
    </row>
    <row r="3040" spans="1:5">
      <c r="A3040" s="126"/>
      <c r="B3040" s="207"/>
      <c r="C3040" s="207"/>
      <c r="D3040" s="207"/>
      <c r="E3040" s="126"/>
    </row>
    <row r="3041" spans="1:5">
      <c r="A3041" s="126"/>
      <c r="B3041" s="207"/>
      <c r="C3041" s="207"/>
      <c r="D3041" s="207"/>
      <c r="E3041" s="126"/>
    </row>
    <row r="3042" spans="1:5">
      <c r="A3042" s="126"/>
      <c r="B3042" s="207"/>
      <c r="C3042" s="207"/>
      <c r="D3042" s="207"/>
      <c r="E3042" s="126"/>
    </row>
    <row r="3043" spans="1:5">
      <c r="A3043" s="126"/>
      <c r="B3043" s="207"/>
      <c r="C3043" s="207"/>
      <c r="D3043" s="207"/>
      <c r="E3043" s="126"/>
    </row>
    <row r="3044" spans="1:5">
      <c r="A3044" s="126"/>
      <c r="B3044" s="207"/>
      <c r="C3044" s="207"/>
      <c r="D3044" s="207"/>
      <c r="E3044" s="126"/>
    </row>
    <row r="3045" spans="1:5">
      <c r="A3045" s="126"/>
      <c r="B3045" s="207"/>
      <c r="C3045" s="207"/>
      <c r="D3045" s="207"/>
      <c r="E3045" s="126"/>
    </row>
    <row r="3046" spans="1:5">
      <c r="A3046" s="126"/>
      <c r="B3046" s="207"/>
      <c r="C3046" s="207"/>
      <c r="D3046" s="207"/>
      <c r="E3046" s="126"/>
    </row>
    <row r="3047" spans="1:5">
      <c r="A3047" s="126"/>
      <c r="B3047" s="207"/>
      <c r="C3047" s="207"/>
      <c r="D3047" s="207"/>
      <c r="E3047" s="126"/>
    </row>
    <row r="3048" spans="1:5">
      <c r="A3048" s="126"/>
      <c r="B3048" s="207"/>
      <c r="C3048" s="207"/>
      <c r="D3048" s="207"/>
      <c r="E3048" s="126"/>
    </row>
    <row r="3049" spans="1:5">
      <c r="A3049" s="126"/>
      <c r="B3049" s="207"/>
      <c r="C3049" s="207"/>
      <c r="D3049" s="207"/>
      <c r="E3049" s="126"/>
    </row>
    <row r="3050" spans="1:5">
      <c r="A3050" s="126"/>
      <c r="B3050" s="207"/>
      <c r="C3050" s="207"/>
      <c r="D3050" s="207"/>
      <c r="E3050" s="126"/>
    </row>
    <row r="3051" spans="1:5">
      <c r="A3051" s="126"/>
      <c r="B3051" s="207"/>
      <c r="C3051" s="207"/>
      <c r="D3051" s="207"/>
      <c r="E3051" s="126"/>
    </row>
    <row r="3052" spans="1:5">
      <c r="A3052" s="126"/>
      <c r="B3052" s="207"/>
      <c r="C3052" s="207"/>
      <c r="D3052" s="207"/>
      <c r="E3052" s="126"/>
    </row>
    <row r="3053" spans="1:5">
      <c r="A3053" s="126"/>
      <c r="B3053" s="207"/>
      <c r="C3053" s="207"/>
      <c r="D3053" s="207"/>
      <c r="E3053" s="126"/>
    </row>
    <row r="3054" spans="1:5">
      <c r="A3054" s="126"/>
      <c r="B3054" s="207"/>
      <c r="C3054" s="207"/>
      <c r="D3054" s="207"/>
      <c r="E3054" s="126"/>
    </row>
    <row r="3055" spans="1:5">
      <c r="A3055" s="126"/>
      <c r="B3055" s="207"/>
      <c r="C3055" s="207"/>
      <c r="D3055" s="207"/>
      <c r="E3055" s="126"/>
    </row>
    <row r="3056" spans="1:5">
      <c r="A3056" s="126"/>
      <c r="B3056" s="207"/>
      <c r="C3056" s="207"/>
      <c r="D3056" s="207"/>
      <c r="E3056" s="126"/>
    </row>
    <row r="3057" spans="1:5">
      <c r="A3057" s="126"/>
      <c r="B3057" s="207"/>
      <c r="C3057" s="207"/>
      <c r="D3057" s="207"/>
      <c r="E3057" s="126"/>
    </row>
    <row r="3058" spans="1:5">
      <c r="A3058" s="126"/>
      <c r="B3058" s="207"/>
      <c r="C3058" s="207"/>
      <c r="D3058" s="207"/>
      <c r="E3058" s="126"/>
    </row>
    <row r="3059" spans="1:5">
      <c r="A3059" s="126"/>
      <c r="B3059" s="207"/>
      <c r="C3059" s="207"/>
      <c r="D3059" s="207"/>
      <c r="E3059" s="126"/>
    </row>
    <row r="3060" spans="1:5">
      <c r="A3060" s="126"/>
      <c r="B3060" s="207"/>
      <c r="C3060" s="207"/>
      <c r="D3060" s="207"/>
      <c r="E3060" s="126"/>
    </row>
    <row r="3061" spans="1:5">
      <c r="A3061" s="126"/>
      <c r="B3061" s="207"/>
      <c r="C3061" s="207"/>
      <c r="D3061" s="207"/>
      <c r="E3061" s="126"/>
    </row>
    <row r="3062" spans="1:5">
      <c r="A3062" s="126"/>
      <c r="B3062" s="207"/>
      <c r="C3062" s="207"/>
      <c r="D3062" s="207"/>
      <c r="E3062" s="126"/>
    </row>
    <row r="3063" spans="1:5">
      <c r="A3063" s="126"/>
      <c r="B3063" s="207"/>
      <c r="C3063" s="207"/>
      <c r="D3063" s="207"/>
      <c r="E3063" s="126"/>
    </row>
    <row r="3064" spans="1:5">
      <c r="A3064" s="126"/>
      <c r="B3064" s="207"/>
      <c r="C3064" s="207"/>
      <c r="D3064" s="207"/>
      <c r="E3064" s="126"/>
    </row>
    <row r="3065" spans="1:5">
      <c r="A3065" s="126"/>
      <c r="B3065" s="207"/>
      <c r="C3065" s="207"/>
      <c r="D3065" s="207"/>
      <c r="E3065" s="126"/>
    </row>
    <row r="3066" spans="1:5">
      <c r="A3066" s="126"/>
      <c r="B3066" s="207"/>
      <c r="C3066" s="207"/>
      <c r="D3066" s="207"/>
      <c r="E3066" s="126"/>
    </row>
    <row r="3067" spans="1:5">
      <c r="A3067" s="126"/>
      <c r="B3067" s="207"/>
      <c r="C3067" s="207"/>
      <c r="D3067" s="207"/>
      <c r="E3067" s="126"/>
    </row>
    <row r="3068" spans="1:5">
      <c r="A3068" s="126"/>
      <c r="B3068" s="207"/>
      <c r="C3068" s="207"/>
      <c r="D3068" s="207"/>
      <c r="E3068" s="126"/>
    </row>
    <row r="3069" spans="1:5">
      <c r="A3069" s="126"/>
      <c r="B3069" s="207"/>
      <c r="C3069" s="207"/>
      <c r="D3069" s="207"/>
      <c r="E3069" s="126"/>
    </row>
    <row r="3070" spans="1:5">
      <c r="A3070" s="126"/>
      <c r="B3070" s="207"/>
      <c r="C3070" s="207"/>
      <c r="D3070" s="207"/>
      <c r="E3070" s="126"/>
    </row>
    <row r="3071" spans="1:5">
      <c r="A3071" s="126"/>
      <c r="B3071" s="207"/>
      <c r="C3071" s="207"/>
      <c r="D3071" s="207"/>
      <c r="E3071" s="126"/>
    </row>
    <row r="3072" spans="1:5">
      <c r="A3072" s="126"/>
      <c r="B3072" s="207"/>
      <c r="C3072" s="207"/>
      <c r="D3072" s="207"/>
      <c r="E3072" s="126"/>
    </row>
    <row r="3073" spans="1:5">
      <c r="A3073" s="126"/>
      <c r="B3073" s="207"/>
      <c r="C3073" s="207"/>
      <c r="D3073" s="207"/>
      <c r="E3073" s="126"/>
    </row>
    <row r="3074" spans="1:5">
      <c r="A3074" s="126"/>
      <c r="B3074" s="207"/>
      <c r="C3074" s="207"/>
      <c r="D3074" s="207"/>
      <c r="E3074" s="126"/>
    </row>
    <row r="3075" spans="1:5">
      <c r="A3075" s="126"/>
      <c r="B3075" s="207"/>
      <c r="C3075" s="207"/>
      <c r="D3075" s="207"/>
      <c r="E3075" s="126"/>
    </row>
    <row r="3076" spans="1:5">
      <c r="A3076" s="126"/>
      <c r="B3076" s="207"/>
      <c r="C3076" s="207"/>
      <c r="D3076" s="207"/>
      <c r="E3076" s="126"/>
    </row>
    <row r="3077" spans="1:5">
      <c r="A3077" s="126"/>
      <c r="B3077" s="207"/>
      <c r="C3077" s="207"/>
      <c r="D3077" s="207"/>
      <c r="E3077" s="126"/>
    </row>
    <row r="3078" spans="1:5">
      <c r="A3078" s="126"/>
      <c r="B3078" s="207"/>
      <c r="C3078" s="207"/>
      <c r="D3078" s="207"/>
      <c r="E3078" s="126"/>
    </row>
    <row r="3079" spans="1:5">
      <c r="A3079" s="126"/>
      <c r="B3079" s="207"/>
      <c r="C3079" s="207"/>
      <c r="D3079" s="207"/>
      <c r="E3079" s="126"/>
    </row>
    <row r="3080" spans="1:5">
      <c r="A3080" s="126"/>
      <c r="B3080" s="207"/>
      <c r="C3080" s="207"/>
      <c r="D3080" s="207"/>
      <c r="E3080" s="126"/>
    </row>
    <row r="3081" spans="1:5">
      <c r="A3081" s="126"/>
      <c r="B3081" s="207"/>
      <c r="C3081" s="207"/>
      <c r="D3081" s="207"/>
      <c r="E3081" s="126"/>
    </row>
    <row r="3082" spans="1:5">
      <c r="A3082" s="126"/>
      <c r="B3082" s="207"/>
      <c r="C3082" s="207"/>
      <c r="D3082" s="207"/>
      <c r="E3082" s="126"/>
    </row>
    <row r="3083" spans="1:5">
      <c r="A3083" s="126"/>
      <c r="B3083" s="207"/>
      <c r="C3083" s="207"/>
      <c r="D3083" s="207"/>
      <c r="E3083" s="126"/>
    </row>
    <row r="3084" spans="1:5">
      <c r="A3084" s="126"/>
      <c r="B3084" s="207"/>
      <c r="C3084" s="207"/>
      <c r="D3084" s="207"/>
      <c r="E3084" s="126"/>
    </row>
    <row r="3085" spans="1:5">
      <c r="A3085" s="126"/>
      <c r="B3085" s="207"/>
      <c r="C3085" s="207"/>
      <c r="D3085" s="207"/>
      <c r="E3085" s="126"/>
    </row>
    <row r="3086" spans="1:5">
      <c r="A3086" s="126"/>
      <c r="B3086" s="207"/>
      <c r="C3086" s="207"/>
      <c r="D3086" s="207"/>
      <c r="E3086" s="126"/>
    </row>
    <row r="3087" spans="1:5">
      <c r="A3087" s="126"/>
      <c r="B3087" s="207"/>
      <c r="C3087" s="207"/>
      <c r="D3087" s="207"/>
      <c r="E3087" s="126"/>
    </row>
    <row r="3088" spans="1:5">
      <c r="A3088" s="126"/>
      <c r="B3088" s="207"/>
      <c r="C3088" s="207"/>
      <c r="D3088" s="207"/>
      <c r="E3088" s="126"/>
    </row>
    <row r="3089" spans="1:5">
      <c r="A3089" s="126"/>
      <c r="B3089" s="207"/>
      <c r="C3089" s="207"/>
      <c r="D3089" s="207"/>
      <c r="E3089" s="126"/>
    </row>
    <row r="3090" spans="1:5">
      <c r="A3090" s="126"/>
      <c r="B3090" s="207"/>
      <c r="C3090" s="207"/>
      <c r="D3090" s="207"/>
      <c r="E3090" s="126"/>
    </row>
    <row r="3091" spans="1:5">
      <c r="A3091" s="126"/>
      <c r="B3091" s="207"/>
      <c r="C3091" s="207"/>
      <c r="D3091" s="207"/>
      <c r="E3091" s="126"/>
    </row>
    <row r="3092" spans="1:5">
      <c r="A3092" s="126"/>
      <c r="B3092" s="207"/>
      <c r="C3092" s="207"/>
      <c r="D3092" s="207"/>
      <c r="E3092" s="126"/>
    </row>
    <row r="3093" spans="1:5">
      <c r="A3093" s="126"/>
      <c r="B3093" s="207"/>
      <c r="C3093" s="207"/>
      <c r="D3093" s="207"/>
      <c r="E3093" s="126"/>
    </row>
    <row r="3094" spans="1:5">
      <c r="A3094" s="126"/>
      <c r="B3094" s="207"/>
      <c r="C3094" s="207"/>
      <c r="D3094" s="207"/>
      <c r="E3094" s="126"/>
    </row>
    <row r="3095" spans="1:5">
      <c r="A3095" s="126"/>
      <c r="B3095" s="207"/>
      <c r="C3095" s="207"/>
      <c r="D3095" s="207"/>
      <c r="E3095" s="126"/>
    </row>
    <row r="3096" spans="1:5">
      <c r="A3096" s="126"/>
      <c r="B3096" s="207"/>
      <c r="C3096" s="207"/>
      <c r="D3096" s="207"/>
      <c r="E3096" s="126"/>
    </row>
    <row r="3097" spans="1:5">
      <c r="A3097" s="126"/>
      <c r="B3097" s="207"/>
      <c r="C3097" s="207"/>
      <c r="D3097" s="207"/>
      <c r="E3097" s="126"/>
    </row>
    <row r="3098" spans="1:5">
      <c r="A3098" s="126"/>
      <c r="B3098" s="207"/>
      <c r="C3098" s="207"/>
      <c r="D3098" s="207"/>
      <c r="E3098" s="126"/>
    </row>
    <row r="3099" spans="1:5">
      <c r="A3099" s="126"/>
      <c r="B3099" s="207"/>
      <c r="C3099" s="207"/>
      <c r="D3099" s="207"/>
      <c r="E3099" s="126"/>
    </row>
    <row r="3100" spans="1:5">
      <c r="A3100" s="126"/>
      <c r="B3100" s="207"/>
      <c r="C3100" s="207"/>
      <c r="D3100" s="207"/>
      <c r="E3100" s="126"/>
    </row>
    <row r="3101" spans="1:5">
      <c r="A3101" s="126"/>
      <c r="B3101" s="207"/>
      <c r="C3101" s="207"/>
      <c r="D3101" s="207"/>
      <c r="E3101" s="126"/>
    </row>
    <row r="3102" spans="1:5">
      <c r="A3102" s="126"/>
      <c r="B3102" s="207"/>
      <c r="C3102" s="207"/>
      <c r="D3102" s="207"/>
      <c r="E3102" s="126"/>
    </row>
    <row r="3103" spans="1:5">
      <c r="A3103" s="126"/>
      <c r="B3103" s="207"/>
      <c r="C3103" s="207"/>
      <c r="D3103" s="207"/>
      <c r="E3103" s="126"/>
    </row>
    <row r="3104" spans="1:5">
      <c r="A3104" s="126"/>
      <c r="B3104" s="207"/>
      <c r="C3104" s="207"/>
      <c r="D3104" s="207"/>
      <c r="E3104" s="126"/>
    </row>
    <row r="3105" spans="1:5">
      <c r="A3105" s="126"/>
      <c r="B3105" s="207"/>
      <c r="C3105" s="207"/>
      <c r="D3105" s="207"/>
      <c r="E3105" s="126"/>
    </row>
    <row r="3106" spans="1:5">
      <c r="A3106" s="126"/>
      <c r="B3106" s="207"/>
      <c r="C3106" s="207"/>
      <c r="D3106" s="207"/>
      <c r="E3106" s="126"/>
    </row>
    <row r="3107" spans="1:5">
      <c r="A3107" s="126"/>
      <c r="B3107" s="207"/>
      <c r="C3107" s="207"/>
      <c r="D3107" s="207"/>
      <c r="E3107" s="126"/>
    </row>
    <row r="3108" spans="1:5">
      <c r="A3108" s="126"/>
      <c r="B3108" s="207"/>
      <c r="C3108" s="207"/>
      <c r="D3108" s="207"/>
      <c r="E3108" s="126"/>
    </row>
    <row r="3109" spans="1:5">
      <c r="A3109" s="126"/>
      <c r="B3109" s="207"/>
      <c r="C3109" s="207"/>
      <c r="D3109" s="207"/>
      <c r="E3109" s="126"/>
    </row>
    <row r="3110" spans="1:5">
      <c r="A3110" s="126"/>
      <c r="B3110" s="207"/>
      <c r="C3110" s="207"/>
      <c r="D3110" s="207"/>
      <c r="E3110" s="126"/>
    </row>
    <row r="3111" spans="1:5">
      <c r="A3111" s="126"/>
      <c r="B3111" s="207"/>
      <c r="C3111" s="207"/>
      <c r="D3111" s="207"/>
      <c r="E3111" s="126"/>
    </row>
    <row r="3112" spans="1:5">
      <c r="A3112" s="126"/>
      <c r="B3112" s="207"/>
      <c r="C3112" s="207"/>
      <c r="D3112" s="207"/>
      <c r="E3112" s="126"/>
    </row>
    <row r="3113" spans="1:5">
      <c r="A3113" s="126"/>
      <c r="B3113" s="207"/>
      <c r="C3113" s="207"/>
      <c r="D3113" s="207"/>
      <c r="E3113" s="126"/>
    </row>
    <row r="3114" spans="1:5">
      <c r="A3114" s="126"/>
      <c r="B3114" s="207"/>
      <c r="C3114" s="207"/>
      <c r="D3114" s="207"/>
      <c r="E3114" s="126"/>
    </row>
    <row r="3115" spans="1:5">
      <c r="A3115" s="126"/>
      <c r="B3115" s="207"/>
      <c r="C3115" s="207"/>
      <c r="D3115" s="207"/>
      <c r="E3115" s="126"/>
    </row>
    <row r="3116" spans="1:5">
      <c r="A3116" s="126"/>
      <c r="B3116" s="207"/>
      <c r="C3116" s="207"/>
      <c r="D3116" s="207"/>
      <c r="E3116" s="126"/>
    </row>
    <row r="3117" spans="1:5">
      <c r="A3117" s="126"/>
      <c r="B3117" s="207"/>
      <c r="C3117" s="207"/>
      <c r="D3117" s="207"/>
      <c r="E3117" s="126"/>
    </row>
    <row r="3118" spans="1:5">
      <c r="A3118" s="126"/>
      <c r="B3118" s="207"/>
      <c r="C3118" s="207"/>
      <c r="D3118" s="207"/>
      <c r="E3118" s="126"/>
    </row>
    <row r="3119" spans="1:5">
      <c r="A3119" s="126"/>
      <c r="B3119" s="207"/>
      <c r="C3119" s="207"/>
      <c r="D3119" s="207"/>
      <c r="E3119" s="126"/>
    </row>
    <row r="3120" spans="1:5">
      <c r="A3120" s="126"/>
      <c r="B3120" s="207"/>
      <c r="C3120" s="207"/>
      <c r="D3120" s="207"/>
      <c r="E3120" s="126"/>
    </row>
    <row r="3121" spans="1:5">
      <c r="A3121" s="126"/>
      <c r="B3121" s="207"/>
      <c r="C3121" s="207"/>
      <c r="D3121" s="207"/>
      <c r="E3121" s="126"/>
    </row>
    <row r="3122" spans="1:5">
      <c r="A3122" s="126"/>
      <c r="B3122" s="207"/>
      <c r="C3122" s="207"/>
      <c r="D3122" s="207"/>
      <c r="E3122" s="126"/>
    </row>
    <row r="3123" spans="1:5">
      <c r="A3123" s="126"/>
      <c r="B3123" s="207"/>
      <c r="C3123" s="207"/>
      <c r="D3123" s="207"/>
      <c r="E3123" s="126"/>
    </row>
    <row r="3124" spans="1:5">
      <c r="A3124" s="126"/>
      <c r="B3124" s="207"/>
      <c r="C3124" s="207"/>
      <c r="D3124" s="207"/>
      <c r="E3124" s="126"/>
    </row>
    <row r="3125" spans="1:5">
      <c r="A3125" s="126"/>
      <c r="B3125" s="207"/>
      <c r="C3125" s="207"/>
      <c r="D3125" s="207"/>
      <c r="E3125" s="126"/>
    </row>
    <row r="3126" spans="1:5">
      <c r="A3126" s="126"/>
      <c r="B3126" s="207"/>
      <c r="C3126" s="207"/>
      <c r="D3126" s="207"/>
      <c r="E3126" s="126"/>
    </row>
    <row r="3127" spans="1:5">
      <c r="A3127" s="126"/>
      <c r="B3127" s="207"/>
      <c r="C3127" s="207"/>
      <c r="D3127" s="207"/>
      <c r="E3127" s="126"/>
    </row>
    <row r="3128" spans="1:5">
      <c r="A3128" s="126"/>
      <c r="B3128" s="207"/>
      <c r="C3128" s="207"/>
      <c r="D3128" s="207"/>
      <c r="E3128" s="126"/>
    </row>
    <row r="3129" spans="1:5">
      <c r="A3129" s="126"/>
      <c r="B3129" s="207"/>
      <c r="C3129" s="207"/>
      <c r="D3129" s="207"/>
      <c r="E3129" s="126"/>
    </row>
    <row r="3130" spans="1:5">
      <c r="A3130" s="126"/>
      <c r="B3130" s="207"/>
      <c r="C3130" s="207"/>
      <c r="D3130" s="207"/>
      <c r="E3130" s="126"/>
    </row>
    <row r="3131" spans="1:5">
      <c r="A3131" s="126"/>
      <c r="B3131" s="207"/>
      <c r="C3131" s="207"/>
      <c r="D3131" s="207"/>
      <c r="E3131" s="126"/>
    </row>
    <row r="3132" spans="1:5">
      <c r="A3132" s="126"/>
      <c r="B3132" s="207"/>
      <c r="C3132" s="207"/>
      <c r="D3132" s="207"/>
      <c r="E3132" s="126"/>
    </row>
    <row r="3133" spans="1:5">
      <c r="A3133" s="126"/>
      <c r="B3133" s="207"/>
      <c r="C3133" s="207"/>
      <c r="D3133" s="207"/>
      <c r="E3133" s="126"/>
    </row>
    <row r="3134" spans="1:5">
      <c r="A3134" s="126"/>
      <c r="B3134" s="207"/>
      <c r="C3134" s="207"/>
      <c r="D3134" s="207"/>
      <c r="E3134" s="126"/>
    </row>
    <row r="3135" spans="1:5">
      <c r="A3135" s="126"/>
      <c r="B3135" s="207"/>
      <c r="C3135" s="207"/>
      <c r="D3135" s="207"/>
      <c r="E3135" s="126"/>
    </row>
    <row r="3136" spans="1:5">
      <c r="A3136" s="126"/>
      <c r="B3136" s="207"/>
      <c r="C3136" s="207"/>
      <c r="D3136" s="207"/>
      <c r="E3136" s="126"/>
    </row>
    <row r="3137" spans="1:5">
      <c r="A3137" s="126"/>
      <c r="B3137" s="207"/>
      <c r="C3137" s="207"/>
      <c r="D3137" s="207"/>
      <c r="E3137" s="126"/>
    </row>
    <row r="3138" spans="1:5">
      <c r="A3138" s="126"/>
      <c r="B3138" s="207"/>
      <c r="C3138" s="207"/>
      <c r="D3138" s="207"/>
      <c r="E3138" s="126"/>
    </row>
    <row r="3139" spans="1:5">
      <c r="A3139" s="126"/>
      <c r="B3139" s="207"/>
      <c r="C3139" s="207"/>
      <c r="D3139" s="207"/>
      <c r="E3139" s="126"/>
    </row>
    <row r="3140" spans="1:5">
      <c r="A3140" s="126"/>
      <c r="B3140" s="207"/>
      <c r="C3140" s="207"/>
      <c r="D3140" s="207"/>
      <c r="E3140" s="126"/>
    </row>
    <row r="3141" spans="1:5">
      <c r="A3141" s="126"/>
      <c r="B3141" s="207"/>
      <c r="C3141" s="207"/>
      <c r="D3141" s="207"/>
      <c r="E3141" s="126"/>
    </row>
    <row r="3142" spans="1:5">
      <c r="A3142" s="126"/>
      <c r="B3142" s="207"/>
      <c r="C3142" s="207"/>
      <c r="D3142" s="207"/>
      <c r="E3142" s="126"/>
    </row>
    <row r="3143" spans="1:5">
      <c r="A3143" s="126"/>
      <c r="B3143" s="207"/>
      <c r="C3143" s="207"/>
      <c r="D3143" s="207"/>
      <c r="E3143" s="126"/>
    </row>
    <row r="3144" spans="1:5">
      <c r="A3144" s="126"/>
      <c r="B3144" s="207"/>
      <c r="C3144" s="207"/>
      <c r="D3144" s="207"/>
      <c r="E3144" s="126"/>
    </row>
    <row r="3145" spans="1:5">
      <c r="A3145" s="126"/>
      <c r="B3145" s="207"/>
      <c r="C3145" s="207"/>
      <c r="D3145" s="207"/>
      <c r="E3145" s="126"/>
    </row>
    <row r="3146" spans="1:5">
      <c r="A3146" s="126"/>
      <c r="B3146" s="207"/>
      <c r="C3146" s="207"/>
      <c r="D3146" s="207"/>
      <c r="E3146" s="126"/>
    </row>
    <row r="3147" spans="1:5">
      <c r="A3147" s="126"/>
      <c r="B3147" s="207"/>
      <c r="C3147" s="207"/>
      <c r="D3147" s="207"/>
      <c r="E3147" s="126"/>
    </row>
    <row r="3148" spans="1:5">
      <c r="A3148" s="126"/>
      <c r="B3148" s="207"/>
      <c r="C3148" s="207"/>
      <c r="D3148" s="207"/>
      <c r="E3148" s="126"/>
    </row>
    <row r="3149" spans="1:5">
      <c r="A3149" s="126"/>
      <c r="B3149" s="207"/>
      <c r="C3149" s="207"/>
      <c r="D3149" s="207"/>
      <c r="E3149" s="126"/>
    </row>
    <row r="3150" spans="1:5">
      <c r="A3150" s="126"/>
      <c r="B3150" s="207"/>
      <c r="C3150" s="207"/>
      <c r="D3150" s="207"/>
      <c r="E3150" s="126"/>
    </row>
    <row r="3151" spans="1:5">
      <c r="A3151" s="126"/>
      <c r="B3151" s="207"/>
      <c r="C3151" s="207"/>
      <c r="D3151" s="207"/>
      <c r="E3151" s="126"/>
    </row>
    <row r="3152" spans="1:5">
      <c r="A3152" s="126"/>
      <c r="B3152" s="207"/>
      <c r="C3152" s="207"/>
      <c r="D3152" s="207"/>
      <c r="E3152" s="126"/>
    </row>
    <row r="3153" spans="1:5">
      <c r="A3153" s="126"/>
      <c r="B3153" s="207"/>
      <c r="C3153" s="207"/>
      <c r="D3153" s="207"/>
      <c r="E3153" s="126"/>
    </row>
    <row r="3154" spans="1:5">
      <c r="A3154" s="126"/>
      <c r="B3154" s="207"/>
      <c r="C3154" s="207"/>
      <c r="D3154" s="207"/>
      <c r="E3154" s="126"/>
    </row>
    <row r="3155" spans="1:5">
      <c r="A3155" s="126"/>
      <c r="B3155" s="207"/>
      <c r="C3155" s="207"/>
      <c r="D3155" s="207"/>
      <c r="E3155" s="126"/>
    </row>
    <row r="3156" spans="1:5">
      <c r="A3156" s="126"/>
      <c r="B3156" s="207"/>
      <c r="C3156" s="207"/>
      <c r="D3156" s="207"/>
      <c r="E3156" s="126"/>
    </row>
    <row r="3157" spans="1:5">
      <c r="A3157" s="126"/>
      <c r="B3157" s="207"/>
      <c r="C3157" s="207"/>
      <c r="D3157" s="207"/>
      <c r="E3157" s="126"/>
    </row>
    <row r="3158" spans="1:5">
      <c r="A3158" s="126"/>
      <c r="B3158" s="207"/>
      <c r="C3158" s="207"/>
      <c r="D3158" s="207"/>
      <c r="E3158" s="126"/>
    </row>
    <row r="3159" spans="1:5">
      <c r="A3159" s="126"/>
      <c r="B3159" s="207"/>
      <c r="C3159" s="207"/>
      <c r="D3159" s="207"/>
      <c r="E3159" s="126"/>
    </row>
    <row r="3160" spans="1:5">
      <c r="A3160" s="126"/>
      <c r="B3160" s="207"/>
      <c r="C3160" s="207"/>
      <c r="D3160" s="207"/>
      <c r="E3160" s="126"/>
    </row>
    <row r="3161" spans="1:5">
      <c r="A3161" s="126"/>
      <c r="B3161" s="207"/>
      <c r="C3161" s="207"/>
      <c r="D3161" s="207"/>
      <c r="E3161" s="126"/>
    </row>
    <row r="3162" spans="1:5">
      <c r="A3162" s="126"/>
      <c r="B3162" s="207"/>
      <c r="C3162" s="207"/>
      <c r="D3162" s="207"/>
      <c r="E3162" s="126"/>
    </row>
    <row r="3163" spans="1:5">
      <c r="A3163" s="126"/>
      <c r="B3163" s="207"/>
      <c r="C3163" s="207"/>
      <c r="D3163" s="207"/>
      <c r="E3163" s="126"/>
    </row>
    <row r="3164" spans="1:5">
      <c r="A3164" s="126"/>
      <c r="B3164" s="207"/>
      <c r="C3164" s="207"/>
      <c r="D3164" s="207"/>
      <c r="E3164" s="126"/>
    </row>
    <row r="3165" spans="1:5">
      <c r="A3165" s="126"/>
      <c r="B3165" s="207"/>
      <c r="C3165" s="207"/>
      <c r="D3165" s="207"/>
      <c r="E3165" s="126"/>
    </row>
    <row r="3166" spans="1:5">
      <c r="A3166" s="126"/>
      <c r="B3166" s="207"/>
      <c r="C3166" s="207"/>
      <c r="D3166" s="207"/>
      <c r="E3166" s="126"/>
    </row>
    <row r="3167" spans="1:5">
      <c r="A3167" s="126"/>
      <c r="B3167" s="207"/>
      <c r="C3167" s="207"/>
      <c r="D3167" s="207"/>
      <c r="E3167" s="126"/>
    </row>
    <row r="3168" spans="1:5">
      <c r="A3168" s="126"/>
      <c r="B3168" s="207"/>
      <c r="C3168" s="207"/>
      <c r="D3168" s="207"/>
      <c r="E3168" s="126"/>
    </row>
    <row r="3169" spans="1:5">
      <c r="A3169" s="126"/>
      <c r="B3169" s="207"/>
      <c r="C3169" s="207"/>
      <c r="D3169" s="207"/>
      <c r="E3169" s="126"/>
    </row>
    <row r="3170" spans="1:5">
      <c r="A3170" s="126"/>
      <c r="B3170" s="207"/>
      <c r="C3170" s="207"/>
      <c r="D3170" s="207"/>
      <c r="E3170" s="126"/>
    </row>
    <row r="3171" spans="1:5">
      <c r="A3171" s="126"/>
      <c r="B3171" s="207"/>
      <c r="C3171" s="207"/>
      <c r="D3171" s="207"/>
      <c r="E3171" s="126"/>
    </row>
    <row r="3172" spans="1:5">
      <c r="A3172" s="126"/>
      <c r="B3172" s="207"/>
      <c r="C3172" s="207"/>
      <c r="D3172" s="207"/>
      <c r="E3172" s="126"/>
    </row>
    <row r="3173" spans="1:5">
      <c r="A3173" s="126"/>
      <c r="B3173" s="207"/>
      <c r="C3173" s="207"/>
      <c r="D3173" s="207"/>
      <c r="E3173" s="126"/>
    </row>
    <row r="3174" spans="1:5">
      <c r="A3174" s="126"/>
      <c r="B3174" s="207"/>
      <c r="C3174" s="207"/>
      <c r="D3174" s="207"/>
      <c r="E3174" s="126"/>
    </row>
    <row r="3175" spans="1:5">
      <c r="A3175" s="126"/>
      <c r="B3175" s="207"/>
      <c r="C3175" s="207"/>
      <c r="D3175" s="207"/>
      <c r="E3175" s="126"/>
    </row>
    <row r="3176" spans="1:5">
      <c r="A3176" s="126"/>
      <c r="B3176" s="207"/>
      <c r="C3176" s="207"/>
      <c r="D3176" s="207"/>
      <c r="E3176" s="126"/>
    </row>
    <row r="3177" spans="1:5">
      <c r="A3177" s="126"/>
      <c r="B3177" s="207"/>
      <c r="C3177" s="207"/>
      <c r="D3177" s="207"/>
      <c r="E3177" s="126"/>
    </row>
    <row r="3178" spans="1:5">
      <c r="A3178" s="126"/>
      <c r="B3178" s="207"/>
      <c r="C3178" s="207"/>
      <c r="D3178" s="207"/>
      <c r="E3178" s="126"/>
    </row>
    <row r="3179" spans="1:5">
      <c r="A3179" s="126"/>
      <c r="B3179" s="207"/>
      <c r="C3179" s="207"/>
      <c r="D3179" s="207"/>
      <c r="E3179" s="126"/>
    </row>
    <row r="3180" spans="1:5">
      <c r="A3180" s="126"/>
      <c r="B3180" s="207"/>
      <c r="C3180" s="207"/>
      <c r="D3180" s="207"/>
      <c r="E3180" s="126"/>
    </row>
    <row r="3181" spans="1:5">
      <c r="A3181" s="126"/>
      <c r="B3181" s="207"/>
      <c r="C3181" s="207"/>
      <c r="D3181" s="207"/>
      <c r="E3181" s="126"/>
    </row>
    <row r="3182" spans="1:5">
      <c r="A3182" s="126"/>
      <c r="B3182" s="207"/>
      <c r="C3182" s="207"/>
      <c r="D3182" s="207"/>
      <c r="E3182" s="126"/>
    </row>
    <row r="3183" spans="1:5">
      <c r="A3183" s="126"/>
      <c r="B3183" s="207"/>
      <c r="C3183" s="207"/>
      <c r="D3183" s="207"/>
      <c r="E3183" s="126"/>
    </row>
    <row r="3184" spans="1:5">
      <c r="A3184" s="126"/>
      <c r="B3184" s="207"/>
      <c r="C3184" s="207"/>
      <c r="D3184" s="207"/>
      <c r="E3184" s="126"/>
    </row>
    <row r="3185" spans="1:5">
      <c r="A3185" s="126"/>
      <c r="B3185" s="207"/>
      <c r="C3185" s="207"/>
      <c r="D3185" s="207"/>
      <c r="E3185" s="126"/>
    </row>
    <row r="3186" spans="1:5">
      <c r="A3186" s="126"/>
      <c r="B3186" s="207"/>
      <c r="C3186" s="207"/>
      <c r="D3186" s="207"/>
      <c r="E3186" s="126"/>
    </row>
    <row r="3187" spans="1:5">
      <c r="A3187" s="126"/>
      <c r="B3187" s="207"/>
      <c r="C3187" s="207"/>
      <c r="D3187" s="207"/>
      <c r="E3187" s="126"/>
    </row>
    <row r="3188" spans="1:5">
      <c r="A3188" s="126"/>
      <c r="B3188" s="207"/>
      <c r="C3188" s="207"/>
      <c r="D3188" s="207"/>
      <c r="E3188" s="126"/>
    </row>
    <row r="3189" spans="1:5">
      <c r="A3189" s="126"/>
      <c r="B3189" s="207"/>
      <c r="C3189" s="207"/>
      <c r="D3189" s="207"/>
      <c r="E3189" s="126"/>
    </row>
    <row r="3190" spans="1:5">
      <c r="A3190" s="126"/>
      <c r="B3190" s="207"/>
      <c r="C3190" s="207"/>
      <c r="D3190" s="207"/>
      <c r="E3190" s="126"/>
    </row>
    <row r="3191" spans="1:5">
      <c r="A3191" s="126"/>
      <c r="B3191" s="207"/>
      <c r="C3191" s="207"/>
      <c r="D3191" s="207"/>
      <c r="E3191" s="126"/>
    </row>
    <row r="3192" spans="1:5">
      <c r="A3192" s="126"/>
      <c r="B3192" s="207"/>
      <c r="C3192" s="207"/>
      <c r="D3192" s="207"/>
      <c r="E3192" s="126"/>
    </row>
    <row r="3193" spans="1:5">
      <c r="A3193" s="126"/>
      <c r="B3193" s="207"/>
      <c r="C3193" s="207"/>
      <c r="D3193" s="207"/>
      <c r="E3193" s="126"/>
    </row>
    <row r="3194" spans="1:5">
      <c r="A3194" s="126"/>
      <c r="B3194" s="207"/>
      <c r="C3194" s="207"/>
      <c r="D3194" s="207"/>
      <c r="E3194" s="126"/>
    </row>
    <row r="3195" spans="1:5">
      <c r="A3195" s="126"/>
      <c r="B3195" s="207"/>
      <c r="C3195" s="207"/>
      <c r="D3195" s="207"/>
      <c r="E3195" s="126"/>
    </row>
    <row r="3196" spans="1:5">
      <c r="A3196" s="126"/>
      <c r="B3196" s="207"/>
      <c r="C3196" s="207"/>
      <c r="D3196" s="207"/>
      <c r="E3196" s="126"/>
    </row>
    <row r="3197" spans="1:5">
      <c r="A3197" s="126"/>
      <c r="B3197" s="207"/>
      <c r="C3197" s="207"/>
      <c r="D3197" s="207"/>
      <c r="E3197" s="126"/>
    </row>
    <row r="3198" spans="1:5">
      <c r="A3198" s="126"/>
      <c r="B3198" s="207"/>
      <c r="C3198" s="207"/>
      <c r="D3198" s="207"/>
      <c r="E3198" s="126"/>
    </row>
    <row r="3199" spans="1:5">
      <c r="A3199" s="126"/>
      <c r="B3199" s="207"/>
      <c r="C3199" s="207"/>
      <c r="D3199" s="207"/>
      <c r="E3199" s="126"/>
    </row>
    <row r="3200" spans="1:5">
      <c r="A3200" s="126"/>
      <c r="B3200" s="207"/>
      <c r="C3200" s="207"/>
      <c r="D3200" s="207"/>
      <c r="E3200" s="126"/>
    </row>
    <row r="3201" spans="1:5">
      <c r="A3201" s="126"/>
      <c r="B3201" s="207"/>
      <c r="C3201" s="207"/>
      <c r="D3201" s="207"/>
      <c r="E3201" s="126"/>
    </row>
    <row r="3202" spans="1:5">
      <c r="A3202" s="126"/>
      <c r="B3202" s="207"/>
      <c r="C3202" s="207"/>
      <c r="D3202" s="207"/>
      <c r="E3202" s="126"/>
    </row>
    <row r="3203" spans="1:5">
      <c r="A3203" s="126"/>
      <c r="B3203" s="207"/>
      <c r="C3203" s="207"/>
      <c r="D3203" s="207"/>
      <c r="E3203" s="126"/>
    </row>
    <row r="3204" spans="1:5">
      <c r="A3204" s="126"/>
      <c r="B3204" s="207"/>
      <c r="C3204" s="207"/>
      <c r="D3204" s="207"/>
      <c r="E3204" s="126"/>
    </row>
    <row r="3205" spans="1:5">
      <c r="A3205" s="126"/>
      <c r="B3205" s="207"/>
      <c r="C3205" s="207"/>
      <c r="D3205" s="207"/>
      <c r="E3205" s="126"/>
    </row>
    <row r="3206" spans="1:5">
      <c r="A3206" s="126"/>
      <c r="B3206" s="207"/>
      <c r="C3206" s="207"/>
      <c r="D3206" s="207"/>
      <c r="E3206" s="126"/>
    </row>
    <row r="3207" spans="1:5">
      <c r="A3207" s="126"/>
      <c r="B3207" s="207"/>
      <c r="C3207" s="207"/>
      <c r="D3207" s="207"/>
      <c r="E3207" s="126"/>
    </row>
    <row r="3208" spans="1:5">
      <c r="A3208" s="126"/>
      <c r="B3208" s="207"/>
      <c r="C3208" s="207"/>
      <c r="D3208" s="207"/>
      <c r="E3208" s="126"/>
    </row>
    <row r="3209" spans="1:5">
      <c r="A3209" s="126"/>
      <c r="B3209" s="207"/>
      <c r="C3209" s="207"/>
      <c r="D3209" s="207"/>
      <c r="E3209" s="126"/>
    </row>
    <row r="3210" spans="1:5">
      <c r="A3210" s="126"/>
      <c r="B3210" s="207"/>
      <c r="C3210" s="207"/>
      <c r="D3210" s="207"/>
      <c r="E3210" s="126"/>
    </row>
    <row r="3211" spans="1:5">
      <c r="A3211" s="126"/>
      <c r="B3211" s="207"/>
      <c r="C3211" s="207"/>
      <c r="D3211" s="207"/>
      <c r="E3211" s="126"/>
    </row>
    <row r="3212" spans="1:5">
      <c r="A3212" s="126"/>
      <c r="B3212" s="207"/>
      <c r="C3212" s="207"/>
      <c r="D3212" s="207"/>
      <c r="E3212" s="126"/>
    </row>
    <row r="3213" spans="1:5">
      <c r="A3213" s="126"/>
      <c r="B3213" s="207"/>
      <c r="C3213" s="207"/>
      <c r="D3213" s="207"/>
      <c r="E3213" s="126"/>
    </row>
    <row r="3214" spans="1:5">
      <c r="A3214" s="126"/>
      <c r="B3214" s="207"/>
      <c r="C3214" s="207"/>
      <c r="D3214" s="207"/>
      <c r="E3214" s="126"/>
    </row>
    <row r="3215" spans="1:5">
      <c r="A3215" s="126"/>
      <c r="B3215" s="207"/>
      <c r="C3215" s="207"/>
      <c r="D3215" s="207"/>
      <c r="E3215" s="126"/>
    </row>
    <row r="3216" spans="1:5">
      <c r="A3216" s="126"/>
      <c r="B3216" s="207"/>
      <c r="C3216" s="207"/>
      <c r="D3216" s="207"/>
      <c r="E3216" s="126"/>
    </row>
    <row r="3217" spans="1:5">
      <c r="A3217" s="126"/>
      <c r="B3217" s="207"/>
      <c r="C3217" s="207"/>
      <c r="D3217" s="207"/>
      <c r="E3217" s="126"/>
    </row>
    <row r="3218" spans="1:5">
      <c r="A3218" s="126"/>
      <c r="B3218" s="207"/>
      <c r="C3218" s="207"/>
      <c r="D3218" s="207"/>
      <c r="E3218" s="126"/>
    </row>
    <row r="3219" spans="1:5">
      <c r="A3219" s="126"/>
      <c r="B3219" s="207"/>
      <c r="C3219" s="207"/>
      <c r="D3219" s="207"/>
      <c r="E3219" s="126"/>
    </row>
    <row r="3220" spans="1:5">
      <c r="A3220" s="126"/>
      <c r="B3220" s="207"/>
      <c r="C3220" s="207"/>
      <c r="D3220" s="207"/>
      <c r="E3220" s="126"/>
    </row>
    <row r="3221" spans="1:5">
      <c r="A3221" s="126"/>
      <c r="B3221" s="207"/>
      <c r="C3221" s="207"/>
      <c r="D3221" s="207"/>
      <c r="E3221" s="126"/>
    </row>
    <row r="3222" spans="1:5">
      <c r="A3222" s="126"/>
      <c r="B3222" s="207"/>
      <c r="C3222" s="207"/>
      <c r="D3222" s="207"/>
      <c r="E3222" s="126"/>
    </row>
    <row r="3223" spans="1:5">
      <c r="A3223" s="126"/>
      <c r="B3223" s="207"/>
      <c r="C3223" s="207"/>
      <c r="D3223" s="207"/>
      <c r="E3223" s="126"/>
    </row>
    <row r="3224" spans="1:5">
      <c r="A3224" s="126"/>
      <c r="B3224" s="207"/>
      <c r="C3224" s="207"/>
      <c r="D3224" s="207"/>
      <c r="E3224" s="126"/>
    </row>
    <row r="3225" spans="1:5">
      <c r="A3225" s="126"/>
      <c r="B3225" s="207"/>
      <c r="C3225" s="207"/>
      <c r="D3225" s="207"/>
      <c r="E3225" s="126"/>
    </row>
    <row r="3226" spans="1:5">
      <c r="A3226" s="126"/>
      <c r="B3226" s="207"/>
      <c r="C3226" s="207"/>
      <c r="D3226" s="207"/>
      <c r="E3226" s="126"/>
    </row>
    <row r="3227" spans="1:5">
      <c r="A3227" s="126"/>
      <c r="B3227" s="207"/>
      <c r="C3227" s="207"/>
      <c r="D3227" s="207"/>
      <c r="E3227" s="126"/>
    </row>
    <row r="3228" spans="1:5">
      <c r="A3228" s="126"/>
      <c r="B3228" s="207"/>
      <c r="C3228" s="207"/>
      <c r="D3228" s="207"/>
      <c r="E3228" s="126"/>
    </row>
    <row r="3229" spans="1:5">
      <c r="A3229" s="126"/>
      <c r="B3229" s="207"/>
      <c r="C3229" s="207"/>
      <c r="D3229" s="207"/>
      <c r="E3229" s="126"/>
    </row>
    <row r="3230" spans="1:5">
      <c r="A3230" s="126"/>
      <c r="B3230" s="207"/>
      <c r="C3230" s="207"/>
      <c r="D3230" s="207"/>
      <c r="E3230" s="126"/>
    </row>
    <row r="3231" spans="1:5">
      <c r="A3231" s="126"/>
      <c r="B3231" s="207"/>
      <c r="C3231" s="207"/>
      <c r="D3231" s="207"/>
      <c r="E3231" s="126"/>
    </row>
    <row r="3232" spans="1:5">
      <c r="A3232" s="126"/>
      <c r="B3232" s="207"/>
      <c r="C3232" s="207"/>
      <c r="D3232" s="207"/>
      <c r="E3232" s="126"/>
    </row>
    <row r="3233" spans="1:5">
      <c r="A3233" s="126"/>
      <c r="B3233" s="207"/>
      <c r="C3233" s="207"/>
      <c r="D3233" s="207"/>
      <c r="E3233" s="126"/>
    </row>
    <row r="3234" spans="1:5">
      <c r="A3234" s="126"/>
      <c r="B3234" s="207"/>
      <c r="C3234" s="207"/>
      <c r="D3234" s="207"/>
      <c r="E3234" s="126"/>
    </row>
    <row r="3235" spans="1:5">
      <c r="A3235" s="126"/>
      <c r="B3235" s="207"/>
      <c r="C3235" s="207"/>
      <c r="D3235" s="207"/>
      <c r="E3235" s="126"/>
    </row>
    <row r="3236" spans="1:5">
      <c r="A3236" s="126"/>
      <c r="B3236" s="207"/>
      <c r="C3236" s="207"/>
      <c r="D3236" s="207"/>
      <c r="E3236" s="126"/>
    </row>
    <row r="3237" spans="1:5">
      <c r="A3237" s="126"/>
      <c r="B3237" s="207"/>
      <c r="C3237" s="207"/>
      <c r="D3237" s="207"/>
      <c r="E3237" s="126"/>
    </row>
    <row r="3238" spans="1:5">
      <c r="A3238" s="126"/>
      <c r="B3238" s="207"/>
      <c r="C3238" s="207"/>
      <c r="D3238" s="207"/>
      <c r="E3238" s="126"/>
    </row>
    <row r="3239" spans="1:5">
      <c r="A3239" s="126"/>
      <c r="B3239" s="207"/>
      <c r="C3239" s="207"/>
      <c r="D3239" s="207"/>
      <c r="E3239" s="126"/>
    </row>
    <row r="3240" spans="1:5">
      <c r="A3240" s="126"/>
      <c r="B3240" s="207"/>
      <c r="C3240" s="207"/>
      <c r="D3240" s="207"/>
      <c r="E3240" s="126"/>
    </row>
    <row r="3241" spans="1:5">
      <c r="A3241" s="126"/>
      <c r="B3241" s="207"/>
      <c r="C3241" s="207"/>
      <c r="D3241" s="207"/>
      <c r="E3241" s="126"/>
    </row>
    <row r="3242" spans="1:5">
      <c r="A3242" s="126"/>
      <c r="B3242" s="207"/>
      <c r="C3242" s="207"/>
      <c r="D3242" s="207"/>
      <c r="E3242" s="126"/>
    </row>
    <row r="3243" spans="1:5">
      <c r="A3243" s="126"/>
      <c r="B3243" s="207"/>
      <c r="C3243" s="207"/>
      <c r="D3243" s="207"/>
      <c r="E3243" s="126"/>
    </row>
    <row r="3244" spans="1:5">
      <c r="A3244" s="126"/>
      <c r="B3244" s="207"/>
      <c r="C3244" s="207"/>
      <c r="D3244" s="207"/>
      <c r="E3244" s="126"/>
    </row>
    <row r="3245" spans="1:5">
      <c r="A3245" s="126"/>
      <c r="B3245" s="207"/>
      <c r="C3245" s="207"/>
      <c r="D3245" s="207"/>
      <c r="E3245" s="126"/>
    </row>
    <row r="3246" spans="1:5">
      <c r="A3246" s="126"/>
      <c r="B3246" s="207"/>
      <c r="C3246" s="207"/>
      <c r="D3246" s="207"/>
      <c r="E3246" s="126"/>
    </row>
    <row r="3247" spans="1:5">
      <c r="A3247" s="126"/>
      <c r="B3247" s="207"/>
      <c r="C3247" s="207"/>
      <c r="D3247" s="207"/>
      <c r="E3247" s="126"/>
    </row>
    <row r="3248" spans="1:5">
      <c r="A3248" s="126"/>
      <c r="B3248" s="207"/>
      <c r="C3248" s="207"/>
      <c r="D3248" s="207"/>
      <c r="E3248" s="126"/>
    </row>
    <row r="3249" spans="1:5">
      <c r="A3249" s="126"/>
      <c r="B3249" s="207"/>
      <c r="C3249" s="207"/>
      <c r="D3249" s="207"/>
      <c r="E3249" s="126"/>
    </row>
    <row r="3250" spans="1:5">
      <c r="A3250" s="126"/>
      <c r="B3250" s="207"/>
      <c r="C3250" s="207"/>
      <c r="D3250" s="207"/>
      <c r="E3250" s="126"/>
    </row>
    <row r="3251" spans="1:5">
      <c r="A3251" s="126"/>
      <c r="B3251" s="207"/>
      <c r="C3251" s="207"/>
      <c r="D3251" s="207"/>
      <c r="E3251" s="126"/>
    </row>
    <row r="3252" spans="1:5">
      <c r="A3252" s="126"/>
      <c r="B3252" s="207"/>
      <c r="C3252" s="207"/>
      <c r="D3252" s="207"/>
      <c r="E3252" s="126"/>
    </row>
    <row r="3253" spans="1:5">
      <c r="A3253" s="126"/>
      <c r="B3253" s="207"/>
      <c r="C3253" s="207"/>
      <c r="D3253" s="207"/>
      <c r="E3253" s="126"/>
    </row>
    <row r="3254" spans="1:5">
      <c r="A3254" s="126"/>
      <c r="B3254" s="207"/>
      <c r="C3254" s="207"/>
      <c r="D3254" s="207"/>
      <c r="E3254" s="126"/>
    </row>
    <row r="3255" spans="1:5">
      <c r="A3255" s="126"/>
      <c r="B3255" s="207"/>
      <c r="C3255" s="207"/>
      <c r="D3255" s="207"/>
      <c r="E3255" s="126"/>
    </row>
    <row r="3256" spans="1:5">
      <c r="A3256" s="126"/>
      <c r="B3256" s="207"/>
      <c r="C3256" s="207"/>
      <c r="D3256" s="207"/>
      <c r="E3256" s="126"/>
    </row>
    <row r="3257" spans="1:5">
      <c r="A3257" s="126"/>
      <c r="B3257" s="207"/>
      <c r="C3257" s="207"/>
      <c r="D3257" s="207"/>
      <c r="E3257" s="126"/>
    </row>
    <row r="3258" spans="1:5">
      <c r="A3258" s="126"/>
      <c r="B3258" s="207"/>
      <c r="C3258" s="207"/>
      <c r="D3258" s="207"/>
      <c r="E3258" s="126"/>
    </row>
    <row r="3259" spans="1:5">
      <c r="A3259" s="126"/>
      <c r="B3259" s="207"/>
      <c r="C3259" s="207"/>
      <c r="D3259" s="207"/>
      <c r="E3259" s="126"/>
    </row>
    <row r="3260" spans="1:5">
      <c r="A3260" s="126"/>
      <c r="B3260" s="207"/>
      <c r="C3260" s="207"/>
      <c r="D3260" s="207"/>
      <c r="E3260" s="126"/>
    </row>
    <row r="3261" spans="1:5">
      <c r="A3261" s="126"/>
      <c r="B3261" s="207"/>
      <c r="C3261" s="207"/>
      <c r="D3261" s="207"/>
      <c r="E3261" s="126"/>
    </row>
    <row r="3262" spans="1:5">
      <c r="A3262" s="126"/>
      <c r="B3262" s="207"/>
      <c r="C3262" s="207"/>
      <c r="D3262" s="207"/>
      <c r="E3262" s="126"/>
    </row>
    <row r="3263" spans="1:5">
      <c r="A3263" s="126"/>
      <c r="B3263" s="207"/>
      <c r="C3263" s="207"/>
      <c r="D3263" s="207"/>
      <c r="E3263" s="126"/>
    </row>
    <row r="3264" spans="1:5">
      <c r="A3264" s="126"/>
      <c r="B3264" s="207"/>
      <c r="C3264" s="207"/>
      <c r="D3264" s="207"/>
      <c r="E3264" s="126"/>
    </row>
    <row r="3265" spans="1:5">
      <c r="A3265" s="126"/>
      <c r="B3265" s="207"/>
      <c r="C3265" s="207"/>
      <c r="D3265" s="207"/>
      <c r="E3265" s="126"/>
    </row>
    <row r="3266" spans="1:5">
      <c r="A3266" s="126"/>
      <c r="B3266" s="207"/>
      <c r="C3266" s="207"/>
      <c r="D3266" s="207"/>
      <c r="E3266" s="126"/>
    </row>
    <row r="3267" spans="1:5">
      <c r="A3267" s="126"/>
      <c r="B3267" s="207"/>
      <c r="C3267" s="207"/>
      <c r="D3267" s="207"/>
      <c r="E3267" s="126"/>
    </row>
    <row r="3268" spans="1:5">
      <c r="A3268" s="126"/>
      <c r="B3268" s="207"/>
      <c r="C3268" s="207"/>
      <c r="D3268" s="207"/>
      <c r="E3268" s="126"/>
    </row>
    <row r="3269" spans="1:5">
      <c r="A3269" s="126"/>
      <c r="B3269" s="207"/>
      <c r="C3269" s="207"/>
      <c r="D3269" s="207"/>
      <c r="E3269" s="126"/>
    </row>
    <row r="3270" spans="1:5">
      <c r="A3270" s="126"/>
      <c r="B3270" s="207"/>
      <c r="C3270" s="207"/>
      <c r="D3270" s="207"/>
      <c r="E3270" s="126"/>
    </row>
    <row r="3271" spans="1:5">
      <c r="A3271" s="126"/>
      <c r="B3271" s="207"/>
      <c r="C3271" s="207"/>
      <c r="D3271" s="207"/>
      <c r="E3271" s="126"/>
    </row>
    <row r="3272" spans="1:5">
      <c r="A3272" s="126"/>
      <c r="B3272" s="207"/>
      <c r="C3272" s="207"/>
      <c r="D3272" s="207"/>
      <c r="E3272" s="126"/>
    </row>
    <row r="3273" spans="1:5">
      <c r="A3273" s="126"/>
      <c r="B3273" s="207"/>
      <c r="C3273" s="207"/>
      <c r="D3273" s="207"/>
      <c r="E3273" s="126"/>
    </row>
    <row r="3274" spans="1:5">
      <c r="A3274" s="126"/>
      <c r="B3274" s="207"/>
      <c r="C3274" s="207"/>
      <c r="D3274" s="207"/>
      <c r="E3274" s="126"/>
    </row>
    <row r="3275" spans="1:5">
      <c r="A3275" s="126"/>
      <c r="B3275" s="207"/>
      <c r="C3275" s="207"/>
      <c r="D3275" s="207"/>
      <c r="E3275" s="126"/>
    </row>
    <row r="3276" spans="1:5">
      <c r="A3276" s="126"/>
      <c r="B3276" s="207"/>
      <c r="C3276" s="207"/>
      <c r="D3276" s="207"/>
      <c r="E3276" s="126"/>
    </row>
    <row r="3277" spans="1:5">
      <c r="A3277" s="126"/>
      <c r="B3277" s="207"/>
      <c r="C3277" s="207"/>
      <c r="D3277" s="207"/>
      <c r="E3277" s="126"/>
    </row>
    <row r="3278" spans="1:5">
      <c r="A3278" s="126"/>
      <c r="B3278" s="207"/>
      <c r="C3278" s="207"/>
      <c r="D3278" s="207"/>
      <c r="E3278" s="126"/>
    </row>
    <row r="3279" spans="1:5">
      <c r="A3279" s="126"/>
      <c r="B3279" s="207"/>
      <c r="C3279" s="207"/>
      <c r="D3279" s="207"/>
      <c r="E3279" s="126"/>
    </row>
    <row r="3280" spans="1:5">
      <c r="A3280" s="126"/>
      <c r="B3280" s="207"/>
      <c r="C3280" s="207"/>
      <c r="D3280" s="207"/>
      <c r="E3280" s="126"/>
    </row>
    <row r="3281" spans="1:5">
      <c r="A3281" s="126"/>
      <c r="B3281" s="207"/>
      <c r="C3281" s="207"/>
      <c r="D3281" s="207"/>
      <c r="E3281" s="126"/>
    </row>
    <row r="3282" spans="1:5">
      <c r="A3282" s="126"/>
      <c r="B3282" s="207"/>
      <c r="C3282" s="207"/>
      <c r="D3282" s="207"/>
      <c r="E3282" s="126"/>
    </row>
    <row r="3283" spans="1:5">
      <c r="A3283" s="126"/>
      <c r="B3283" s="207"/>
      <c r="C3283" s="207"/>
      <c r="D3283" s="207"/>
      <c r="E3283" s="126"/>
    </row>
    <row r="3284" spans="1:5">
      <c r="A3284" s="126"/>
      <c r="B3284" s="207"/>
      <c r="C3284" s="207"/>
      <c r="D3284" s="207"/>
      <c r="E3284" s="126"/>
    </row>
    <row r="3285" spans="1:5">
      <c r="A3285" s="126"/>
      <c r="B3285" s="207"/>
      <c r="C3285" s="207"/>
      <c r="D3285" s="207"/>
      <c r="E3285" s="126"/>
    </row>
    <row r="3286" spans="1:5">
      <c r="A3286" s="126"/>
      <c r="B3286" s="207"/>
      <c r="C3286" s="207"/>
      <c r="D3286" s="207"/>
      <c r="E3286" s="126"/>
    </row>
    <row r="3287" spans="1:5">
      <c r="A3287" s="126"/>
      <c r="B3287" s="207"/>
      <c r="C3287" s="207"/>
      <c r="D3287" s="207"/>
      <c r="E3287" s="126"/>
    </row>
    <row r="3288" spans="1:5">
      <c r="A3288" s="126"/>
      <c r="B3288" s="207"/>
      <c r="C3288" s="207"/>
      <c r="D3288" s="207"/>
      <c r="E3288" s="126"/>
    </row>
    <row r="3289" spans="1:5">
      <c r="A3289" s="126"/>
      <c r="B3289" s="207"/>
      <c r="C3289" s="207"/>
      <c r="D3289" s="207"/>
      <c r="E3289" s="126"/>
    </row>
    <row r="3290" spans="1:5">
      <c r="A3290" s="126"/>
      <c r="B3290" s="207"/>
      <c r="C3290" s="207"/>
      <c r="D3290" s="207"/>
      <c r="E3290" s="126"/>
    </row>
    <row r="3291" spans="1:5">
      <c r="A3291" s="126"/>
      <c r="B3291" s="207"/>
      <c r="C3291" s="207"/>
      <c r="D3291" s="207"/>
      <c r="E3291" s="126"/>
    </row>
    <row r="3292" spans="1:5">
      <c r="A3292" s="126"/>
      <c r="B3292" s="207"/>
      <c r="C3292" s="207"/>
      <c r="D3292" s="207"/>
      <c r="E3292" s="126"/>
    </row>
    <row r="3293" spans="1:5">
      <c r="A3293" s="126"/>
      <c r="B3293" s="207"/>
      <c r="C3293" s="207"/>
      <c r="D3293" s="207"/>
      <c r="E3293" s="126"/>
    </row>
    <row r="3294" spans="1:5">
      <c r="A3294" s="126"/>
      <c r="B3294" s="207"/>
      <c r="C3294" s="207"/>
      <c r="D3294" s="207"/>
      <c r="E3294" s="126"/>
    </row>
    <row r="3295" spans="1:5">
      <c r="A3295" s="126"/>
      <c r="B3295" s="207"/>
      <c r="C3295" s="207"/>
      <c r="D3295" s="207"/>
      <c r="E3295" s="126"/>
    </row>
    <row r="3296" spans="1:5">
      <c r="A3296" s="126"/>
      <c r="B3296" s="207"/>
      <c r="C3296" s="207"/>
      <c r="D3296" s="207"/>
      <c r="E3296" s="126"/>
    </row>
    <row r="3297" spans="1:5">
      <c r="A3297" s="126"/>
      <c r="B3297" s="207"/>
      <c r="C3297" s="207"/>
      <c r="D3297" s="207"/>
      <c r="E3297" s="126"/>
    </row>
    <row r="3298" spans="1:5">
      <c r="A3298" s="126"/>
      <c r="B3298" s="207"/>
      <c r="C3298" s="207"/>
      <c r="D3298" s="207"/>
      <c r="E3298" s="126"/>
    </row>
    <row r="3299" spans="1:5">
      <c r="A3299" s="126"/>
      <c r="B3299" s="207"/>
      <c r="C3299" s="207"/>
      <c r="D3299" s="207"/>
      <c r="E3299" s="126"/>
    </row>
    <row r="3300" spans="1:5">
      <c r="A3300" s="126"/>
      <c r="B3300" s="207"/>
      <c r="C3300" s="207"/>
      <c r="D3300" s="207"/>
      <c r="E3300" s="126"/>
    </row>
    <row r="3301" spans="1:5">
      <c r="A3301" s="126"/>
      <c r="B3301" s="207"/>
      <c r="C3301" s="207"/>
      <c r="D3301" s="207"/>
      <c r="E3301" s="126"/>
    </row>
    <row r="3302" spans="1:5">
      <c r="A3302" s="126"/>
      <c r="B3302" s="207"/>
      <c r="C3302" s="207"/>
      <c r="D3302" s="207"/>
      <c r="E3302" s="126"/>
    </row>
    <row r="3303" spans="1:5">
      <c r="A3303" s="126"/>
      <c r="B3303" s="207"/>
      <c r="C3303" s="207"/>
      <c r="D3303" s="207"/>
      <c r="E3303" s="126"/>
    </row>
    <row r="3304" spans="1:5">
      <c r="A3304" s="126"/>
      <c r="B3304" s="207"/>
      <c r="C3304" s="207"/>
      <c r="D3304" s="207"/>
      <c r="E3304" s="126"/>
    </row>
    <row r="3305" spans="1:5">
      <c r="A3305" s="126"/>
      <c r="B3305" s="207"/>
      <c r="C3305" s="207"/>
      <c r="D3305" s="207"/>
      <c r="E3305" s="126"/>
    </row>
    <row r="3306" spans="1:5">
      <c r="A3306" s="126"/>
      <c r="B3306" s="207"/>
      <c r="C3306" s="207"/>
      <c r="D3306" s="207"/>
      <c r="E3306" s="126"/>
    </row>
    <row r="3307" spans="1:5">
      <c r="A3307" s="126"/>
      <c r="B3307" s="207"/>
      <c r="C3307" s="207"/>
      <c r="D3307" s="207"/>
      <c r="E3307" s="126"/>
    </row>
    <row r="3308" spans="1:5">
      <c r="A3308" s="126"/>
      <c r="B3308" s="207"/>
      <c r="C3308" s="207"/>
      <c r="D3308" s="207"/>
      <c r="E3308" s="126"/>
    </row>
    <row r="3309" spans="1:5">
      <c r="A3309" s="126"/>
      <c r="B3309" s="207"/>
      <c r="C3309" s="207"/>
      <c r="D3309" s="207"/>
      <c r="E3309" s="126"/>
    </row>
    <row r="3310" spans="1:5">
      <c r="A3310" s="126"/>
      <c r="B3310" s="207"/>
      <c r="C3310" s="207"/>
      <c r="D3310" s="207"/>
      <c r="E3310" s="126"/>
    </row>
    <row r="3311" spans="1:5">
      <c r="A3311" s="126"/>
      <c r="B3311" s="207"/>
      <c r="C3311" s="207"/>
      <c r="D3311" s="207"/>
      <c r="E3311" s="126"/>
    </row>
    <row r="3312" spans="1:5">
      <c r="A3312" s="126"/>
      <c r="B3312" s="207"/>
      <c r="C3312" s="207"/>
      <c r="D3312" s="207"/>
      <c r="E3312" s="126"/>
    </row>
    <row r="3313" spans="1:5">
      <c r="A3313" s="126"/>
      <c r="B3313" s="207"/>
      <c r="C3313" s="207"/>
      <c r="D3313" s="207"/>
      <c r="E3313" s="126"/>
    </row>
    <row r="3314" spans="1:5">
      <c r="A3314" s="126"/>
      <c r="B3314" s="207"/>
      <c r="C3314" s="207"/>
      <c r="D3314" s="207"/>
      <c r="E3314" s="126"/>
    </row>
    <row r="3315" spans="1:5">
      <c r="A3315" s="126"/>
      <c r="B3315" s="207"/>
      <c r="C3315" s="207"/>
      <c r="D3315" s="207"/>
      <c r="E3315" s="126"/>
    </row>
    <row r="3316" spans="1:5">
      <c r="A3316" s="126"/>
      <c r="B3316" s="207"/>
      <c r="C3316" s="207"/>
      <c r="D3316" s="207"/>
      <c r="E3316" s="126"/>
    </row>
    <row r="3317" spans="1:5">
      <c r="A3317" s="126"/>
      <c r="B3317" s="207"/>
      <c r="C3317" s="207"/>
      <c r="D3317" s="207"/>
      <c r="E3317" s="126"/>
    </row>
    <row r="3318" spans="1:5">
      <c r="A3318" s="126"/>
      <c r="B3318" s="207"/>
      <c r="C3318" s="207"/>
      <c r="D3318" s="207"/>
      <c r="E3318" s="126"/>
    </row>
    <row r="3319" spans="1:5">
      <c r="A3319" s="126"/>
      <c r="B3319" s="207"/>
      <c r="C3319" s="207"/>
      <c r="D3319" s="207"/>
      <c r="E3319" s="126"/>
    </row>
    <row r="3320" spans="1:5">
      <c r="A3320" s="126"/>
      <c r="B3320" s="207"/>
      <c r="C3320" s="207"/>
      <c r="D3320" s="207"/>
      <c r="E3320" s="126"/>
    </row>
    <row r="3321" spans="1:5">
      <c r="A3321" s="126"/>
      <c r="B3321" s="207"/>
      <c r="C3321" s="207"/>
      <c r="D3321" s="207"/>
      <c r="E3321" s="126"/>
    </row>
    <row r="3322" spans="1:5">
      <c r="A3322" s="126"/>
      <c r="B3322" s="207"/>
      <c r="C3322" s="207"/>
      <c r="D3322" s="207"/>
      <c r="E3322" s="126"/>
    </row>
    <row r="3323" spans="1:5">
      <c r="A3323" s="126"/>
      <c r="B3323" s="207"/>
      <c r="C3323" s="207"/>
      <c r="D3323" s="207"/>
      <c r="E3323" s="126"/>
    </row>
    <row r="3324" spans="1:5">
      <c r="A3324" s="126"/>
      <c r="B3324" s="207"/>
      <c r="C3324" s="207"/>
      <c r="D3324" s="207"/>
      <c r="E3324" s="126"/>
    </row>
    <row r="3325" spans="1:5">
      <c r="A3325" s="126"/>
      <c r="B3325" s="207"/>
      <c r="C3325" s="207"/>
      <c r="D3325" s="207"/>
      <c r="E3325" s="126"/>
    </row>
    <row r="3326" spans="1:5">
      <c r="A3326" s="126"/>
      <c r="B3326" s="207"/>
      <c r="C3326" s="207"/>
      <c r="D3326" s="207"/>
      <c r="E3326" s="126"/>
    </row>
    <row r="3327" spans="1:5">
      <c r="A3327" s="126"/>
      <c r="B3327" s="207"/>
      <c r="C3327" s="207"/>
      <c r="D3327" s="207"/>
      <c r="E3327" s="126"/>
    </row>
    <row r="3328" spans="1:5">
      <c r="A3328" s="126"/>
      <c r="B3328" s="207"/>
      <c r="C3328" s="207"/>
      <c r="D3328" s="207"/>
      <c r="E3328" s="126"/>
    </row>
    <row r="3329" spans="1:5">
      <c r="A3329" s="126"/>
      <c r="B3329" s="207"/>
      <c r="C3329" s="207"/>
      <c r="D3329" s="207"/>
      <c r="E3329" s="126"/>
    </row>
    <row r="3330" spans="1:5">
      <c r="A3330" s="126"/>
      <c r="B3330" s="207"/>
      <c r="C3330" s="207"/>
      <c r="D3330" s="207"/>
      <c r="E3330" s="126"/>
    </row>
    <row r="3331" spans="1:5">
      <c r="A3331" s="126"/>
      <c r="B3331" s="207"/>
      <c r="C3331" s="207"/>
      <c r="D3331" s="207"/>
      <c r="E3331" s="126"/>
    </row>
    <row r="3332" spans="1:5">
      <c r="A3332" s="126"/>
      <c r="B3332" s="207"/>
      <c r="C3332" s="207"/>
      <c r="D3332" s="207"/>
      <c r="E3332" s="126"/>
    </row>
    <row r="3333" spans="1:5">
      <c r="A3333" s="126"/>
      <c r="B3333" s="207"/>
      <c r="C3333" s="207"/>
      <c r="D3333" s="207"/>
      <c r="E3333" s="126"/>
    </row>
    <row r="3334" spans="1:5">
      <c r="A3334" s="126"/>
      <c r="B3334" s="207"/>
      <c r="C3334" s="207"/>
      <c r="D3334" s="207"/>
      <c r="E3334" s="126"/>
    </row>
    <row r="3335" spans="1:5">
      <c r="A3335" s="126"/>
      <c r="B3335" s="207"/>
      <c r="C3335" s="207"/>
      <c r="D3335" s="207"/>
      <c r="E3335" s="126"/>
    </row>
    <row r="3336" spans="1:5">
      <c r="A3336" s="126"/>
      <c r="B3336" s="207"/>
      <c r="C3336" s="207"/>
      <c r="D3336" s="207"/>
      <c r="E3336" s="126"/>
    </row>
    <row r="3337" spans="1:5">
      <c r="A3337" s="126"/>
      <c r="B3337" s="207"/>
      <c r="C3337" s="207"/>
      <c r="D3337" s="207"/>
      <c r="E3337" s="126"/>
    </row>
    <row r="3338" spans="1:5">
      <c r="A3338" s="126"/>
      <c r="B3338" s="207"/>
      <c r="C3338" s="207"/>
      <c r="D3338" s="207"/>
      <c r="E3338" s="126"/>
    </row>
    <row r="3339" spans="1:5">
      <c r="A3339" s="126"/>
      <c r="B3339" s="207"/>
      <c r="C3339" s="207"/>
      <c r="D3339" s="207"/>
      <c r="E3339" s="126"/>
    </row>
    <row r="3340" spans="1:5">
      <c r="A3340" s="126"/>
      <c r="B3340" s="207"/>
      <c r="C3340" s="207"/>
      <c r="D3340" s="207"/>
      <c r="E3340" s="126"/>
    </row>
    <row r="3341" spans="1:5">
      <c r="A3341" s="126"/>
      <c r="B3341" s="207"/>
      <c r="C3341" s="207"/>
      <c r="D3341" s="207"/>
      <c r="E3341" s="126"/>
    </row>
    <row r="3342" spans="1:5">
      <c r="A3342" s="126"/>
      <c r="B3342" s="207"/>
      <c r="C3342" s="207"/>
      <c r="D3342" s="207"/>
      <c r="E3342" s="126"/>
    </row>
    <row r="3343" spans="1:5">
      <c r="A3343" s="126"/>
      <c r="B3343" s="207"/>
      <c r="C3343" s="207"/>
      <c r="D3343" s="207"/>
      <c r="E3343" s="126"/>
    </row>
    <row r="3344" spans="1:5">
      <c r="A3344" s="126"/>
      <c r="B3344" s="207"/>
      <c r="C3344" s="207"/>
      <c r="D3344" s="207"/>
      <c r="E3344" s="126"/>
    </row>
    <row r="3345" spans="1:5">
      <c r="A3345" s="126"/>
      <c r="B3345" s="207"/>
      <c r="C3345" s="207"/>
      <c r="D3345" s="207"/>
      <c r="E3345" s="126"/>
    </row>
    <row r="3346" spans="1:5">
      <c r="A3346" s="126"/>
      <c r="B3346" s="207"/>
      <c r="C3346" s="207"/>
      <c r="D3346" s="207"/>
      <c r="E3346" s="126"/>
    </row>
    <row r="3347" spans="1:5">
      <c r="A3347" s="126"/>
      <c r="B3347" s="207"/>
      <c r="C3347" s="207"/>
      <c r="D3347" s="207"/>
      <c r="E3347" s="126"/>
    </row>
    <row r="3348" spans="1:5">
      <c r="A3348" s="126"/>
      <c r="B3348" s="207"/>
      <c r="C3348" s="207"/>
      <c r="D3348" s="207"/>
      <c r="E3348" s="126"/>
    </row>
  </sheetData>
  <mergeCells count="338">
    <mergeCell ref="A1164:E1164"/>
    <mergeCell ref="A1173:E1173"/>
    <mergeCell ref="A1179:E1179"/>
    <mergeCell ref="A1184:E1184"/>
    <mergeCell ref="A1200:E1200"/>
    <mergeCell ref="A1152:E1152"/>
    <mergeCell ref="A1153:E1153"/>
    <mergeCell ref="A1155:A1159"/>
    <mergeCell ref="B1155:B1159"/>
    <mergeCell ref="C1155:E1155"/>
    <mergeCell ref="C1156:C1159"/>
    <mergeCell ref="D1156:D1159"/>
    <mergeCell ref="E1156:E1159"/>
    <mergeCell ref="A1114:E1114"/>
    <mergeCell ref="A1123:E1123"/>
    <mergeCell ref="A1129:E1129"/>
    <mergeCell ref="A1134:E1134"/>
    <mergeCell ref="A1150:E1150"/>
    <mergeCell ref="A1151:E1151"/>
    <mergeCell ref="A1102:E1102"/>
    <mergeCell ref="A1103:E1103"/>
    <mergeCell ref="A1105:A1109"/>
    <mergeCell ref="B1105:B1109"/>
    <mergeCell ref="C1105:E1105"/>
    <mergeCell ref="C1106:C1109"/>
    <mergeCell ref="D1106:D1109"/>
    <mergeCell ref="E1106:E1109"/>
    <mergeCell ref="A1064:E1064"/>
    <mergeCell ref="A1073:E1073"/>
    <mergeCell ref="A1079:E1079"/>
    <mergeCell ref="A1084:E1084"/>
    <mergeCell ref="A1100:E1100"/>
    <mergeCell ref="A1101:E1101"/>
    <mergeCell ref="A1052:E1052"/>
    <mergeCell ref="A1053:E1053"/>
    <mergeCell ref="A1055:A1059"/>
    <mergeCell ref="B1055:B1059"/>
    <mergeCell ref="C1055:E1055"/>
    <mergeCell ref="C1056:C1059"/>
    <mergeCell ref="D1056:D1059"/>
    <mergeCell ref="E1056:E1059"/>
    <mergeCell ref="A1014:E1014"/>
    <mergeCell ref="A1023:E1023"/>
    <mergeCell ref="A1029:E1029"/>
    <mergeCell ref="A1034:E1034"/>
    <mergeCell ref="A1050:E1050"/>
    <mergeCell ref="A1051:E1051"/>
    <mergeCell ref="A1002:E1002"/>
    <mergeCell ref="A1003:E1003"/>
    <mergeCell ref="A1005:A1009"/>
    <mergeCell ref="B1005:B1009"/>
    <mergeCell ref="C1005:E1005"/>
    <mergeCell ref="C1006:C1009"/>
    <mergeCell ref="D1006:D1009"/>
    <mergeCell ref="E1006:E1009"/>
    <mergeCell ref="A964:E964"/>
    <mergeCell ref="A973:E973"/>
    <mergeCell ref="A979:E979"/>
    <mergeCell ref="A984:E984"/>
    <mergeCell ref="A1000:E1000"/>
    <mergeCell ref="A1001:E1001"/>
    <mergeCell ref="A952:E952"/>
    <mergeCell ref="A953:E953"/>
    <mergeCell ref="A955:A959"/>
    <mergeCell ref="B955:B959"/>
    <mergeCell ref="C955:E955"/>
    <mergeCell ref="C956:C959"/>
    <mergeCell ref="D956:D959"/>
    <mergeCell ref="E956:E959"/>
    <mergeCell ref="A914:E914"/>
    <mergeCell ref="A923:E923"/>
    <mergeCell ref="A929:E929"/>
    <mergeCell ref="A934:E934"/>
    <mergeCell ref="A950:E950"/>
    <mergeCell ref="A951:E951"/>
    <mergeCell ref="A902:E902"/>
    <mergeCell ref="A903:E903"/>
    <mergeCell ref="A905:A909"/>
    <mergeCell ref="B905:B909"/>
    <mergeCell ref="C905:E905"/>
    <mergeCell ref="C906:C909"/>
    <mergeCell ref="D906:D909"/>
    <mergeCell ref="E906:E909"/>
    <mergeCell ref="A933:E933"/>
    <mergeCell ref="A864:E864"/>
    <mergeCell ref="A873:E873"/>
    <mergeCell ref="A879:E879"/>
    <mergeCell ref="A884:E884"/>
    <mergeCell ref="A900:E900"/>
    <mergeCell ref="A901:E901"/>
    <mergeCell ref="A852:E852"/>
    <mergeCell ref="A853:E853"/>
    <mergeCell ref="A855:A859"/>
    <mergeCell ref="B855:B859"/>
    <mergeCell ref="C855:E855"/>
    <mergeCell ref="C856:C859"/>
    <mergeCell ref="D856:D859"/>
    <mergeCell ref="E856:E859"/>
    <mergeCell ref="A814:E814"/>
    <mergeCell ref="A823:E823"/>
    <mergeCell ref="A829:E829"/>
    <mergeCell ref="A834:E834"/>
    <mergeCell ref="A850:E850"/>
    <mergeCell ref="A851:E851"/>
    <mergeCell ref="A802:E802"/>
    <mergeCell ref="A803:E803"/>
    <mergeCell ref="A805:A809"/>
    <mergeCell ref="B805:B809"/>
    <mergeCell ref="C805:E805"/>
    <mergeCell ref="C806:C809"/>
    <mergeCell ref="D806:D809"/>
    <mergeCell ref="E806:E809"/>
    <mergeCell ref="A764:E764"/>
    <mergeCell ref="A773:E773"/>
    <mergeCell ref="A779:E779"/>
    <mergeCell ref="A784:E784"/>
    <mergeCell ref="A800:E800"/>
    <mergeCell ref="A801:E801"/>
    <mergeCell ref="A752:E752"/>
    <mergeCell ref="A753:E753"/>
    <mergeCell ref="A755:A759"/>
    <mergeCell ref="B755:B759"/>
    <mergeCell ref="C755:E755"/>
    <mergeCell ref="C756:C759"/>
    <mergeCell ref="D756:D759"/>
    <mergeCell ref="E756:E759"/>
    <mergeCell ref="A714:E714"/>
    <mergeCell ref="A723:E723"/>
    <mergeCell ref="A729:E729"/>
    <mergeCell ref="A734:E734"/>
    <mergeCell ref="A750:E750"/>
    <mergeCell ref="A751:E751"/>
    <mergeCell ref="A702:E702"/>
    <mergeCell ref="A703:E703"/>
    <mergeCell ref="A705:A709"/>
    <mergeCell ref="B705:B709"/>
    <mergeCell ref="C705:E705"/>
    <mergeCell ref="C706:C709"/>
    <mergeCell ref="D706:D709"/>
    <mergeCell ref="E706:E709"/>
    <mergeCell ref="A664:E664"/>
    <mergeCell ref="A673:E673"/>
    <mergeCell ref="A679:E679"/>
    <mergeCell ref="A684:E684"/>
    <mergeCell ref="A700:E700"/>
    <mergeCell ref="A701:E701"/>
    <mergeCell ref="A652:E652"/>
    <mergeCell ref="A653:E653"/>
    <mergeCell ref="A655:A659"/>
    <mergeCell ref="B655:B659"/>
    <mergeCell ref="C655:E655"/>
    <mergeCell ref="C656:C659"/>
    <mergeCell ref="D656:D659"/>
    <mergeCell ref="E656:E659"/>
    <mergeCell ref="A614:E614"/>
    <mergeCell ref="A623:E623"/>
    <mergeCell ref="A629:E629"/>
    <mergeCell ref="A634:E634"/>
    <mergeCell ref="A650:E650"/>
    <mergeCell ref="A651:E651"/>
    <mergeCell ref="A602:E602"/>
    <mergeCell ref="A603:E603"/>
    <mergeCell ref="A605:A609"/>
    <mergeCell ref="B605:B609"/>
    <mergeCell ref="C605:E605"/>
    <mergeCell ref="C606:C609"/>
    <mergeCell ref="D606:D609"/>
    <mergeCell ref="E606:E609"/>
    <mergeCell ref="A564:E564"/>
    <mergeCell ref="A573:E573"/>
    <mergeCell ref="A579:E579"/>
    <mergeCell ref="A584:E584"/>
    <mergeCell ref="A600:E600"/>
    <mergeCell ref="A601:E601"/>
    <mergeCell ref="A552:E552"/>
    <mergeCell ref="A553:E553"/>
    <mergeCell ref="A555:A559"/>
    <mergeCell ref="B555:B559"/>
    <mergeCell ref="C555:E555"/>
    <mergeCell ref="C556:C559"/>
    <mergeCell ref="D556:D559"/>
    <mergeCell ref="E556:E559"/>
    <mergeCell ref="A514:E514"/>
    <mergeCell ref="A523:E523"/>
    <mergeCell ref="A529:E529"/>
    <mergeCell ref="A534:E534"/>
    <mergeCell ref="A550:E550"/>
    <mergeCell ref="A551:E551"/>
    <mergeCell ref="A502:E502"/>
    <mergeCell ref="A503:E503"/>
    <mergeCell ref="A505:A509"/>
    <mergeCell ref="B505:B509"/>
    <mergeCell ref="C505:E505"/>
    <mergeCell ref="C506:C509"/>
    <mergeCell ref="D506:D509"/>
    <mergeCell ref="E506:E509"/>
    <mergeCell ref="A464:E464"/>
    <mergeCell ref="A473:E473"/>
    <mergeCell ref="A479:E479"/>
    <mergeCell ref="A484:E484"/>
    <mergeCell ref="A500:E500"/>
    <mergeCell ref="A501:E501"/>
    <mergeCell ref="A452:E452"/>
    <mergeCell ref="A453:E453"/>
    <mergeCell ref="A455:A459"/>
    <mergeCell ref="B455:B459"/>
    <mergeCell ref="C455:E455"/>
    <mergeCell ref="C456:C459"/>
    <mergeCell ref="D456:D459"/>
    <mergeCell ref="E456:E459"/>
    <mergeCell ref="A414:E414"/>
    <mergeCell ref="A423:E423"/>
    <mergeCell ref="A429:E429"/>
    <mergeCell ref="A434:E434"/>
    <mergeCell ref="A450:E450"/>
    <mergeCell ref="A451:E451"/>
    <mergeCell ref="A402:E402"/>
    <mergeCell ref="A403:E403"/>
    <mergeCell ref="A405:A409"/>
    <mergeCell ref="B405:B409"/>
    <mergeCell ref="C405:E405"/>
    <mergeCell ref="C406:C409"/>
    <mergeCell ref="D406:D409"/>
    <mergeCell ref="E406:E409"/>
    <mergeCell ref="A364:E364"/>
    <mergeCell ref="A373:E373"/>
    <mergeCell ref="A379:E379"/>
    <mergeCell ref="A384:E384"/>
    <mergeCell ref="A400:E400"/>
    <mergeCell ref="A401:E401"/>
    <mergeCell ref="A352:E352"/>
    <mergeCell ref="A353:E353"/>
    <mergeCell ref="A355:A359"/>
    <mergeCell ref="B355:B359"/>
    <mergeCell ref="C355:E355"/>
    <mergeCell ref="C356:C359"/>
    <mergeCell ref="D356:D359"/>
    <mergeCell ref="E356:E359"/>
    <mergeCell ref="A314:E314"/>
    <mergeCell ref="A323:E323"/>
    <mergeCell ref="A329:E329"/>
    <mergeCell ref="A334:E334"/>
    <mergeCell ref="A350:E350"/>
    <mergeCell ref="A351:E351"/>
    <mergeCell ref="A302:E302"/>
    <mergeCell ref="A303:E303"/>
    <mergeCell ref="A305:A309"/>
    <mergeCell ref="B305:B309"/>
    <mergeCell ref="C305:E305"/>
    <mergeCell ref="C306:C309"/>
    <mergeCell ref="D306:D309"/>
    <mergeCell ref="E306:E309"/>
    <mergeCell ref="A264:E264"/>
    <mergeCell ref="A273:E273"/>
    <mergeCell ref="A279:E279"/>
    <mergeCell ref="A284:E284"/>
    <mergeCell ref="A300:E300"/>
    <mergeCell ref="A301:E301"/>
    <mergeCell ref="A252:E252"/>
    <mergeCell ref="A253:E253"/>
    <mergeCell ref="A255:A259"/>
    <mergeCell ref="B255:B259"/>
    <mergeCell ref="C255:E255"/>
    <mergeCell ref="C256:C259"/>
    <mergeCell ref="D256:D259"/>
    <mergeCell ref="E256:E259"/>
    <mergeCell ref="A214:E214"/>
    <mergeCell ref="A223:E223"/>
    <mergeCell ref="A229:E229"/>
    <mergeCell ref="A234:E234"/>
    <mergeCell ref="A250:E250"/>
    <mergeCell ref="A251:E251"/>
    <mergeCell ref="A202:E202"/>
    <mergeCell ref="A203:E203"/>
    <mergeCell ref="A205:A209"/>
    <mergeCell ref="B205:B209"/>
    <mergeCell ref="C205:E205"/>
    <mergeCell ref="C206:C209"/>
    <mergeCell ref="D206:D209"/>
    <mergeCell ref="E206:E209"/>
    <mergeCell ref="A164:E164"/>
    <mergeCell ref="A173:E173"/>
    <mergeCell ref="A179:E179"/>
    <mergeCell ref="A184:E184"/>
    <mergeCell ref="A200:E200"/>
    <mergeCell ref="A201:E201"/>
    <mergeCell ref="A152:E152"/>
    <mergeCell ref="A153:E153"/>
    <mergeCell ref="A155:A159"/>
    <mergeCell ref="B155:B159"/>
    <mergeCell ref="C155:E155"/>
    <mergeCell ref="C156:C159"/>
    <mergeCell ref="D156:D159"/>
    <mergeCell ref="E156:E159"/>
    <mergeCell ref="A134:E134"/>
    <mergeCell ref="A150:E150"/>
    <mergeCell ref="A151:E151"/>
    <mergeCell ref="A102:E102"/>
    <mergeCell ref="A103:E103"/>
    <mergeCell ref="A105:A109"/>
    <mergeCell ref="B105:B109"/>
    <mergeCell ref="C105:E105"/>
    <mergeCell ref="C106:C109"/>
    <mergeCell ref="D106:D109"/>
    <mergeCell ref="E106:E109"/>
    <mergeCell ref="A55:A59"/>
    <mergeCell ref="B55:B59"/>
    <mergeCell ref="C55:E55"/>
    <mergeCell ref="C56:C59"/>
    <mergeCell ref="D56:D59"/>
    <mergeCell ref="E56:E59"/>
    <mergeCell ref="A114:E114"/>
    <mergeCell ref="A123:E123"/>
    <mergeCell ref="A129:E129"/>
    <mergeCell ref="A1201:E1201"/>
    <mergeCell ref="E6:E9"/>
    <mergeCell ref="A14:E14"/>
    <mergeCell ref="A23:E23"/>
    <mergeCell ref="A29:E29"/>
    <mergeCell ref="A34:E34"/>
    <mergeCell ref="A50:E50"/>
    <mergeCell ref="C5:E5"/>
    <mergeCell ref="A1:E1"/>
    <mergeCell ref="A2:E2"/>
    <mergeCell ref="A3:E3"/>
    <mergeCell ref="A5:A9"/>
    <mergeCell ref="B5:B9"/>
    <mergeCell ref="C6:C9"/>
    <mergeCell ref="D6:D9"/>
    <mergeCell ref="A64:E64"/>
    <mergeCell ref="A73:E73"/>
    <mergeCell ref="A79:E79"/>
    <mergeCell ref="A84:E84"/>
    <mergeCell ref="A100:E100"/>
    <mergeCell ref="A101:E101"/>
    <mergeCell ref="A51:E51"/>
    <mergeCell ref="A52:E52"/>
    <mergeCell ref="A53:E53"/>
  </mergeCells>
  <printOptions horizontalCentered="1"/>
  <pageMargins left="0.70866141732283472" right="0.70866141732283472" top="0.78740157480314965" bottom="0.39370078740157483" header="0.39370078740157483" footer="0.31496062992125984"/>
  <pageSetup paperSize="9" scale="80" firstPageNumber="186" orientation="portrait" useFirstPageNumber="1" r:id="rId1"/>
  <headerFooter scaleWithDoc="0">
    <oddHeader>&amp;C&amp;10-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9.33203125" customWidth="1"/>
    <col min="2" max="2" width="44.5546875" customWidth="1"/>
  </cols>
  <sheetData>
    <row r="1" spans="1:2" ht="15.75">
      <c r="A1" s="406" t="s">
        <v>975</v>
      </c>
      <c r="B1" s="407"/>
    </row>
    <row r="5" spans="1:2">
      <c r="A5" s="408" t="s">
        <v>442</v>
      </c>
      <c r="B5" s="131" t="s">
        <v>976</v>
      </c>
    </row>
    <row r="6" spans="1:2">
      <c r="A6" s="408">
        <v>0</v>
      </c>
      <c r="B6" s="131" t="s">
        <v>977</v>
      </c>
    </row>
    <row r="7" spans="1:2">
      <c r="A7" s="409"/>
      <c r="B7" s="131" t="s">
        <v>978</v>
      </c>
    </row>
    <row r="8" spans="1:2">
      <c r="A8" s="408" t="s">
        <v>979</v>
      </c>
      <c r="B8" s="131" t="s">
        <v>980</v>
      </c>
    </row>
    <row r="9" spans="1:2">
      <c r="A9" s="408" t="s">
        <v>981</v>
      </c>
      <c r="B9" s="131" t="s">
        <v>982</v>
      </c>
    </row>
    <row r="10" spans="1:2">
      <c r="A10" s="408" t="s">
        <v>983</v>
      </c>
      <c r="B10" s="131" t="s">
        <v>984</v>
      </c>
    </row>
    <row r="11" spans="1:2">
      <c r="A11" s="408" t="s">
        <v>985</v>
      </c>
      <c r="B11" s="131" t="s">
        <v>986</v>
      </c>
    </row>
    <row r="12" spans="1:2">
      <c r="A12" s="408" t="s">
        <v>987</v>
      </c>
      <c r="B12" s="131" t="s">
        <v>988</v>
      </c>
    </row>
    <row r="13" spans="1:2">
      <c r="A13" s="408" t="s">
        <v>989</v>
      </c>
      <c r="B13" s="131" t="s">
        <v>990</v>
      </c>
    </row>
    <row r="14" spans="1:2">
      <c r="A14" s="408" t="s">
        <v>991</v>
      </c>
      <c r="B14" s="131" t="s">
        <v>992</v>
      </c>
    </row>
    <row r="15" spans="1:2">
      <c r="A15" s="131"/>
    </row>
    <row r="16" spans="1:2" ht="42.75">
      <c r="A16" s="410" t="s">
        <v>993</v>
      </c>
      <c r="B16" s="404" t="s">
        <v>994</v>
      </c>
    </row>
    <row r="17" spans="1:2">
      <c r="A17" s="131" t="s">
        <v>995</v>
      </c>
      <c r="B17" s="13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9"/>
  <sheetViews>
    <sheetView workbookViewId="0"/>
  </sheetViews>
  <sheetFormatPr baseColWidth="10" defaultColWidth="11.5546875" defaultRowHeight="12.75"/>
  <cols>
    <col min="1" max="1" width="4.77734375" style="8" customWidth="1"/>
    <col min="2" max="2" width="53.33203125" style="8" customWidth="1"/>
    <col min="3" max="3" width="6.44140625" style="1" customWidth="1"/>
    <col min="4" max="4" width="8.88671875" style="8" hidden="1" customWidth="1"/>
    <col min="5" max="5" width="1.109375" style="8" customWidth="1"/>
    <col min="6" max="16384" width="11.5546875" style="8"/>
  </cols>
  <sheetData>
    <row r="2" spans="1:5" ht="18" customHeight="1">
      <c r="A2" s="7" t="s">
        <v>42</v>
      </c>
    </row>
    <row r="3" spans="1:5">
      <c r="A3" s="9"/>
    </row>
    <row r="4" spans="1:5" ht="12.4" customHeight="1">
      <c r="A4" s="9"/>
    </row>
    <row r="5" spans="1:5" ht="12.4" customHeight="1">
      <c r="C5" s="265" t="s">
        <v>43</v>
      </c>
      <c r="D5" s="265"/>
      <c r="E5" s="265"/>
    </row>
    <row r="6" spans="1:5" ht="12.4" customHeight="1">
      <c r="C6" s="10"/>
      <c r="D6" s="10"/>
      <c r="E6" s="10"/>
    </row>
    <row r="7" spans="1:5" ht="17.25" customHeight="1">
      <c r="A7" s="11" t="s">
        <v>44</v>
      </c>
      <c r="C7" s="1">
        <v>6</v>
      </c>
    </row>
    <row r="8" spans="1:5" ht="12.4" customHeight="1">
      <c r="A8" s="9"/>
    </row>
    <row r="9" spans="1:5" ht="12.4" customHeight="1"/>
    <row r="10" spans="1:5" ht="17.25" customHeight="1">
      <c r="A10" s="11" t="s">
        <v>45</v>
      </c>
    </row>
    <row r="11" spans="1:5" ht="12.4" customHeight="1"/>
    <row r="12" spans="1:5" ht="12.4" customHeight="1">
      <c r="A12" s="8" t="s">
        <v>46</v>
      </c>
      <c r="B12" s="8" t="s">
        <v>943</v>
      </c>
    </row>
    <row r="13" spans="1:5" ht="12.4" customHeight="1">
      <c r="B13" s="12" t="s">
        <v>47</v>
      </c>
      <c r="C13" s="1">
        <v>13</v>
      </c>
    </row>
    <row r="14" spans="1:5" ht="9.9499999999999993" customHeight="1">
      <c r="A14" s="13"/>
      <c r="B14" s="14"/>
      <c r="C14" s="15"/>
      <c r="D14" s="14"/>
      <c r="E14" s="14"/>
    </row>
    <row r="15" spans="1:5" ht="12.4" customHeight="1">
      <c r="A15" s="8" t="s">
        <v>48</v>
      </c>
      <c r="B15" s="266" t="s">
        <v>944</v>
      </c>
    </row>
    <row r="16" spans="1:5" ht="12.4" customHeight="1">
      <c r="B16" s="266"/>
    </row>
    <row r="17" spans="1:5" ht="12.4" customHeight="1">
      <c r="B17" s="12" t="s">
        <v>47</v>
      </c>
      <c r="C17" s="1">
        <v>14</v>
      </c>
    </row>
    <row r="18" spans="1:5" ht="9.9499999999999993" customHeight="1">
      <c r="A18" s="13"/>
      <c r="B18" s="14"/>
      <c r="C18" s="15"/>
      <c r="D18" s="14"/>
      <c r="E18" s="14"/>
    </row>
    <row r="19" spans="1:5" ht="12.4" customHeight="1">
      <c r="A19" s="8" t="s">
        <v>49</v>
      </c>
      <c r="B19" s="8" t="s">
        <v>945</v>
      </c>
    </row>
    <row r="20" spans="1:5" ht="12.4" customHeight="1">
      <c r="B20" s="12" t="s">
        <v>47</v>
      </c>
      <c r="C20" s="1">
        <v>15</v>
      </c>
    </row>
    <row r="21" spans="1:5" ht="9.9499999999999993" customHeight="1">
      <c r="A21" s="13"/>
      <c r="B21" s="14"/>
      <c r="C21" s="15"/>
      <c r="D21" s="14"/>
      <c r="E21" s="14"/>
    </row>
    <row r="22" spans="1:5" ht="12.4" customHeight="1">
      <c r="A22" s="8" t="s">
        <v>50</v>
      </c>
      <c r="B22" s="8" t="s">
        <v>946</v>
      </c>
    </row>
    <row r="23" spans="1:5" ht="12.4" customHeight="1">
      <c r="B23" s="12" t="s">
        <v>47</v>
      </c>
      <c r="C23" s="1">
        <v>16</v>
      </c>
    </row>
    <row r="24" spans="1:5" ht="12.4" customHeight="1"/>
    <row r="25" spans="1:5" ht="12.4" customHeight="1"/>
    <row r="26" spans="1:5" ht="17.25" customHeight="1">
      <c r="A26" s="11" t="s">
        <v>51</v>
      </c>
    </row>
    <row r="27" spans="1:5" ht="12.4" customHeight="1"/>
    <row r="28" spans="1:5" ht="12.4" customHeight="1">
      <c r="A28" s="8" t="s">
        <v>46</v>
      </c>
      <c r="B28" s="266" t="s">
        <v>947</v>
      </c>
    </row>
    <row r="29" spans="1:5" ht="12.4" customHeight="1">
      <c r="B29" s="266"/>
      <c r="C29" s="1">
        <v>17</v>
      </c>
    </row>
    <row r="30" spans="1:5" ht="12.4" customHeight="1"/>
    <row r="31" spans="1:5" ht="12.4" customHeight="1">
      <c r="A31" s="16" t="s">
        <v>52</v>
      </c>
      <c r="B31" s="8" t="s">
        <v>53</v>
      </c>
      <c r="C31" s="1">
        <v>17</v>
      </c>
    </row>
    <row r="32" spans="1:5" ht="9.9499999999999993" customHeight="1">
      <c r="A32" s="13"/>
      <c r="B32" s="14"/>
      <c r="C32" s="15"/>
      <c r="D32" s="14"/>
      <c r="E32" s="14"/>
    </row>
    <row r="33" spans="1:5" ht="12.4" customHeight="1">
      <c r="A33" s="12" t="s">
        <v>54</v>
      </c>
      <c r="B33" s="8" t="s">
        <v>2</v>
      </c>
      <c r="C33" s="1">
        <v>18</v>
      </c>
    </row>
    <row r="34" spans="1:5" ht="9.9499999999999993" customHeight="1">
      <c r="A34" s="13"/>
      <c r="B34" s="14"/>
      <c r="C34" s="15"/>
      <c r="D34" s="14"/>
      <c r="E34" s="14"/>
    </row>
    <row r="35" spans="1:5" ht="12.4" customHeight="1">
      <c r="A35" s="12" t="s">
        <v>55</v>
      </c>
      <c r="B35" s="8" t="s">
        <v>3</v>
      </c>
      <c r="C35" s="1">
        <v>19</v>
      </c>
    </row>
    <row r="36" spans="1:5" ht="9.9499999999999993" customHeight="1">
      <c r="A36" s="13"/>
      <c r="B36" s="14"/>
      <c r="C36" s="15"/>
      <c r="D36" s="14"/>
      <c r="E36" s="14"/>
    </row>
    <row r="37" spans="1:5" ht="12.4" customHeight="1">
      <c r="A37" s="12" t="s">
        <v>56</v>
      </c>
      <c r="B37" s="8" t="s">
        <v>4</v>
      </c>
      <c r="C37" s="1">
        <v>20</v>
      </c>
    </row>
    <row r="38" spans="1:5" ht="9.9499999999999993" customHeight="1">
      <c r="A38" s="13"/>
      <c r="B38" s="14"/>
      <c r="C38" s="15"/>
      <c r="D38" s="14"/>
      <c r="E38" s="14"/>
    </row>
    <row r="39" spans="1:5" ht="12.4" customHeight="1">
      <c r="A39" s="12" t="s">
        <v>57</v>
      </c>
      <c r="B39" s="8" t="s">
        <v>5</v>
      </c>
      <c r="C39" s="1">
        <v>21</v>
      </c>
    </row>
    <row r="40" spans="1:5" ht="9.9499999999999993" customHeight="1">
      <c r="A40" s="13"/>
      <c r="B40" s="14"/>
      <c r="C40" s="15"/>
      <c r="D40" s="14"/>
      <c r="E40" s="14"/>
    </row>
    <row r="41" spans="1:5" ht="12.4" customHeight="1">
      <c r="A41" s="12" t="s">
        <v>58</v>
      </c>
      <c r="B41" s="8" t="s">
        <v>6</v>
      </c>
      <c r="C41" s="1">
        <v>22</v>
      </c>
    </row>
    <row r="42" spans="1:5" ht="9.9499999999999993" customHeight="1">
      <c r="A42" s="13"/>
      <c r="B42" s="14"/>
      <c r="C42" s="15"/>
      <c r="D42" s="14"/>
      <c r="E42" s="14"/>
    </row>
    <row r="43" spans="1:5" ht="12.4" customHeight="1">
      <c r="A43" s="12" t="s">
        <v>59</v>
      </c>
      <c r="B43" s="8" t="s">
        <v>7</v>
      </c>
      <c r="C43" s="1">
        <v>23</v>
      </c>
    </row>
    <row r="44" spans="1:5" ht="9.9499999999999993" customHeight="1">
      <c r="A44" s="13"/>
      <c r="B44" s="14"/>
      <c r="C44" s="15"/>
      <c r="D44" s="14"/>
      <c r="E44" s="14"/>
    </row>
    <row r="45" spans="1:5" ht="12.4" customHeight="1">
      <c r="A45" s="12" t="s">
        <v>60</v>
      </c>
      <c r="B45" s="8" t="s">
        <v>61</v>
      </c>
      <c r="C45" s="1">
        <v>24</v>
      </c>
    </row>
    <row r="46" spans="1:5" ht="9.9499999999999993" customHeight="1">
      <c r="A46" s="13"/>
      <c r="B46" s="14"/>
      <c r="C46" s="15"/>
      <c r="D46" s="14"/>
      <c r="E46" s="14"/>
    </row>
    <row r="47" spans="1:5" ht="12.4" customHeight="1">
      <c r="A47" s="12" t="s">
        <v>62</v>
      </c>
      <c r="B47" s="8" t="s">
        <v>63</v>
      </c>
      <c r="C47" s="1">
        <v>25</v>
      </c>
    </row>
    <row r="48" spans="1:5" ht="9.9499999999999993" customHeight="1">
      <c r="A48" s="13"/>
      <c r="B48" s="14"/>
      <c r="C48" s="15"/>
      <c r="D48" s="14"/>
      <c r="E48" s="14"/>
    </row>
    <row r="49" spans="1:5" ht="12.4" customHeight="1">
      <c r="A49" s="12" t="s">
        <v>64</v>
      </c>
      <c r="B49" s="8" t="s">
        <v>65</v>
      </c>
      <c r="C49" s="1">
        <v>26</v>
      </c>
    </row>
    <row r="50" spans="1:5" ht="9.9499999999999993" customHeight="1">
      <c r="A50" s="13"/>
      <c r="B50" s="14"/>
      <c r="C50" s="15"/>
      <c r="D50" s="14"/>
      <c r="E50" s="14"/>
    </row>
    <row r="51" spans="1:5" ht="12.4" customHeight="1">
      <c r="A51" s="12" t="s">
        <v>66</v>
      </c>
      <c r="B51" s="8" t="s">
        <v>67</v>
      </c>
      <c r="C51" s="1">
        <v>27</v>
      </c>
    </row>
    <row r="52" spans="1:5" ht="9.9499999999999993" customHeight="1">
      <c r="A52" s="13"/>
      <c r="B52" s="14"/>
      <c r="C52" s="15"/>
      <c r="D52" s="14"/>
      <c r="E52" s="14"/>
    </row>
    <row r="53" spans="1:5" ht="12.4" customHeight="1">
      <c r="A53" s="12" t="s">
        <v>68</v>
      </c>
      <c r="B53" s="8" t="s">
        <v>69</v>
      </c>
      <c r="C53" s="1">
        <v>28</v>
      </c>
    </row>
    <row r="54" spans="1:5" ht="9.9499999999999993" customHeight="1">
      <c r="A54" s="13"/>
      <c r="B54" s="14"/>
      <c r="C54" s="15"/>
      <c r="D54" s="14"/>
      <c r="E54" s="14"/>
    </row>
    <row r="55" spans="1:5" ht="12.4" customHeight="1">
      <c r="A55" s="12" t="s">
        <v>70</v>
      </c>
      <c r="B55" s="8" t="s">
        <v>71</v>
      </c>
      <c r="C55" s="1">
        <v>29</v>
      </c>
    </row>
    <row r="56" spans="1:5" ht="9.9499999999999993" customHeight="1">
      <c r="A56" s="13"/>
      <c r="B56" s="14"/>
      <c r="C56" s="15"/>
      <c r="D56" s="14"/>
      <c r="E56" s="14"/>
    </row>
    <row r="57" spans="1:5" ht="12.4" customHeight="1">
      <c r="A57" s="12" t="s">
        <v>72</v>
      </c>
      <c r="B57" s="8" t="s">
        <v>73</v>
      </c>
      <c r="C57" s="1">
        <v>30</v>
      </c>
    </row>
    <row r="58" spans="1:5" ht="9.9499999999999993" customHeight="1">
      <c r="A58" s="13"/>
      <c r="B58" s="14"/>
      <c r="C58" s="15"/>
      <c r="D58" s="14"/>
      <c r="E58" s="14"/>
    </row>
    <row r="59" spans="1:5" ht="12.4" customHeight="1">
      <c r="A59" s="12" t="s">
        <v>74</v>
      </c>
      <c r="B59" s="8" t="s">
        <v>75</v>
      </c>
      <c r="C59" s="1">
        <v>31</v>
      </c>
    </row>
    <row r="60" spans="1:5" ht="9.9499999999999993" customHeight="1">
      <c r="A60" s="13"/>
      <c r="B60" s="14"/>
      <c r="C60" s="15"/>
      <c r="D60" s="14"/>
      <c r="E60" s="14"/>
    </row>
    <row r="61" spans="1:5" ht="12.4" customHeight="1">
      <c r="A61" s="12" t="s">
        <v>76</v>
      </c>
      <c r="B61" s="8" t="s">
        <v>77</v>
      </c>
      <c r="C61" s="1">
        <v>32</v>
      </c>
    </row>
    <row r="62" spans="1:5" ht="9.9499999999999993" customHeight="1">
      <c r="A62" s="13"/>
      <c r="B62" s="14"/>
      <c r="C62" s="15"/>
      <c r="D62" s="14"/>
      <c r="E62" s="14"/>
    </row>
    <row r="63" spans="1:5" ht="12.4" customHeight="1">
      <c r="A63" s="12" t="s">
        <v>78</v>
      </c>
      <c r="B63" s="8" t="s">
        <v>79</v>
      </c>
      <c r="C63" s="1">
        <v>33</v>
      </c>
    </row>
    <row r="64" spans="1:5" ht="12.4" customHeight="1"/>
    <row r="65" spans="1:3" ht="12.4" customHeight="1">
      <c r="A65" s="12"/>
    </row>
    <row r="66" spans="1:3" ht="12.4" customHeight="1">
      <c r="C66" s="8"/>
    </row>
    <row r="67" spans="1:3" ht="12.4" customHeight="1">
      <c r="C67" s="8"/>
    </row>
    <row r="68" spans="1:3" ht="12.4" customHeight="1">
      <c r="C68" s="8"/>
    </row>
    <row r="69" spans="1:3" ht="12.4" customHeight="1">
      <c r="C69" s="8"/>
    </row>
    <row r="70" spans="1:3" ht="12.4" customHeight="1">
      <c r="C70" s="8"/>
    </row>
    <row r="71" spans="1:3" ht="12.4" customHeight="1">
      <c r="C71" s="8"/>
    </row>
    <row r="72" spans="1:3" ht="12.4" customHeight="1">
      <c r="C72" s="8"/>
    </row>
    <row r="73" spans="1:3" ht="12.4" customHeight="1">
      <c r="C73" s="8"/>
    </row>
    <row r="74" spans="1:3" ht="12.4" customHeight="1">
      <c r="C74" s="8"/>
    </row>
    <row r="75" spans="1:3" ht="12.4" customHeight="1">
      <c r="C75" s="8"/>
    </row>
    <row r="76" spans="1:3" ht="12.4" customHeight="1">
      <c r="C76" s="8"/>
    </row>
    <row r="77" spans="1:3" ht="12.4" customHeight="1">
      <c r="C77" s="8"/>
    </row>
    <row r="78" spans="1:3" ht="12.4" customHeight="1">
      <c r="C78" s="8"/>
    </row>
    <row r="79" spans="1:3" ht="12.4" customHeight="1">
      <c r="C79" s="8"/>
    </row>
    <row r="80" spans="1:3" ht="12.4" customHeight="1">
      <c r="C80" s="8"/>
    </row>
    <row r="81" spans="3:3" ht="12.4" customHeight="1">
      <c r="C81" s="8"/>
    </row>
    <row r="82" spans="3:3" ht="12.4" customHeight="1">
      <c r="C82" s="8"/>
    </row>
    <row r="83" spans="3:3" ht="12.4" customHeight="1">
      <c r="C83" s="8"/>
    </row>
    <row r="84" spans="3:3" ht="12.4" customHeight="1">
      <c r="C84" s="8"/>
    </row>
    <row r="85" spans="3:3" ht="12.4" customHeight="1">
      <c r="C85" s="8"/>
    </row>
    <row r="86" spans="3:3" ht="12.4" customHeight="1">
      <c r="C86" s="8"/>
    </row>
    <row r="87" spans="3:3" ht="12.4" customHeight="1">
      <c r="C87" s="8"/>
    </row>
    <row r="88" spans="3:3" ht="12.4" customHeight="1">
      <c r="C88" s="8"/>
    </row>
    <row r="89" spans="3:3" ht="12.4" customHeight="1">
      <c r="C89" s="8"/>
    </row>
    <row r="90" spans="3:3" ht="12.4" customHeight="1">
      <c r="C90" s="8"/>
    </row>
    <row r="91" spans="3:3" ht="12.4" customHeight="1">
      <c r="C91" s="8"/>
    </row>
    <row r="92" spans="3:3" ht="12.4" customHeight="1">
      <c r="C92" s="8"/>
    </row>
    <row r="93" spans="3:3" ht="12.4" customHeight="1">
      <c r="C93" s="8"/>
    </row>
    <row r="94" spans="3:3" ht="12.4" customHeight="1">
      <c r="C94" s="8"/>
    </row>
    <row r="95" spans="3:3" ht="12.4" customHeight="1">
      <c r="C95" s="8"/>
    </row>
    <row r="96" spans="3:3" ht="12.4" customHeight="1">
      <c r="C96" s="8"/>
    </row>
    <row r="97" spans="3:3" ht="12.4" customHeight="1">
      <c r="C97" s="8"/>
    </row>
    <row r="98" spans="3:3" ht="12.4" customHeight="1">
      <c r="C98" s="8"/>
    </row>
    <row r="99" spans="3:3" ht="12.4" customHeight="1">
      <c r="C99" s="8"/>
    </row>
    <row r="100" spans="3:3" ht="12.4" customHeight="1">
      <c r="C100" s="8"/>
    </row>
    <row r="101" spans="3:3" ht="12.4" customHeight="1">
      <c r="C101" s="8"/>
    </row>
    <row r="102" spans="3:3" ht="12.4" customHeight="1">
      <c r="C102" s="8"/>
    </row>
    <row r="103" spans="3:3" ht="12.4" customHeight="1">
      <c r="C103" s="8"/>
    </row>
    <row r="104" spans="3:3" ht="12.4" customHeight="1">
      <c r="C104" s="8"/>
    </row>
    <row r="105" spans="3:3" ht="12.4" customHeight="1">
      <c r="C105" s="8"/>
    </row>
    <row r="106" spans="3:3" ht="12.4" customHeight="1">
      <c r="C106" s="8"/>
    </row>
    <row r="107" spans="3:3" ht="12.4" customHeight="1">
      <c r="C107" s="8"/>
    </row>
    <row r="108" spans="3:3" ht="12.4" customHeight="1">
      <c r="C108" s="8"/>
    </row>
    <row r="109" spans="3:3" ht="12.4" customHeight="1">
      <c r="C109" s="8"/>
    </row>
    <row r="110" spans="3:3" ht="12.4" customHeight="1">
      <c r="C110" s="8"/>
    </row>
    <row r="111" spans="3:3" ht="12.4" customHeight="1">
      <c r="C111" s="8"/>
    </row>
    <row r="112" spans="3:3" ht="12.4" customHeight="1">
      <c r="C112" s="8"/>
    </row>
    <row r="113" spans="3:3" ht="12.4" customHeight="1">
      <c r="C113" s="8"/>
    </row>
    <row r="114" spans="3:3" ht="12.4" customHeight="1">
      <c r="C114" s="8"/>
    </row>
    <row r="115" spans="3:3" ht="12.4" customHeight="1">
      <c r="C115" s="8"/>
    </row>
    <row r="116" spans="3:3" ht="12.4" customHeight="1">
      <c r="C116" s="8"/>
    </row>
    <row r="117" spans="3:3" ht="12.4" customHeight="1">
      <c r="C117" s="8"/>
    </row>
    <row r="118" spans="3:3" ht="12.4" customHeight="1">
      <c r="C118" s="8"/>
    </row>
    <row r="119" spans="3:3" ht="12.4" customHeight="1">
      <c r="C119" s="8"/>
    </row>
    <row r="120" spans="3:3" ht="12.4" customHeight="1">
      <c r="C120" s="8"/>
    </row>
    <row r="121" spans="3:3" ht="12.4" customHeight="1">
      <c r="C121" s="8"/>
    </row>
    <row r="122" spans="3:3" ht="12.4" customHeight="1">
      <c r="C122" s="8"/>
    </row>
    <row r="123" spans="3:3" ht="12.4" customHeight="1">
      <c r="C123" s="8"/>
    </row>
    <row r="124" spans="3:3" ht="12.4" customHeight="1">
      <c r="C124" s="8"/>
    </row>
    <row r="125" spans="3:3" ht="12.4" customHeight="1">
      <c r="C125" s="8"/>
    </row>
    <row r="126" spans="3:3" ht="12.4" customHeight="1">
      <c r="C126" s="8"/>
    </row>
    <row r="127" spans="3:3" ht="12.4" customHeight="1">
      <c r="C127" s="8"/>
    </row>
    <row r="128" spans="3:3" ht="12.4" customHeight="1">
      <c r="C128" s="8"/>
    </row>
    <row r="129" spans="3:3" ht="12.4" customHeight="1">
      <c r="C129" s="8"/>
    </row>
    <row r="130" spans="3:3" ht="12.4" customHeight="1">
      <c r="C130" s="8"/>
    </row>
    <row r="131" spans="3:3" ht="12.4" customHeight="1">
      <c r="C131" s="8"/>
    </row>
    <row r="132" spans="3:3" ht="12.4" customHeight="1">
      <c r="C132" s="8"/>
    </row>
    <row r="133" spans="3:3" ht="12.4" customHeight="1">
      <c r="C133" s="8"/>
    </row>
    <row r="134" spans="3:3" ht="12.4" customHeight="1">
      <c r="C134" s="8"/>
    </row>
    <row r="135" spans="3:3" ht="12.4" customHeight="1">
      <c r="C135" s="8"/>
    </row>
    <row r="136" spans="3:3" ht="12.4" customHeight="1">
      <c r="C136" s="8"/>
    </row>
    <row r="137" spans="3:3" ht="12.4" customHeight="1">
      <c r="C137" s="8"/>
    </row>
    <row r="138" spans="3:3" ht="12.4" customHeight="1">
      <c r="C138" s="8"/>
    </row>
    <row r="139" spans="3:3" ht="12.4" customHeight="1">
      <c r="C139" s="8"/>
    </row>
    <row r="140" spans="3:3" ht="12.4" customHeight="1">
      <c r="C140" s="8"/>
    </row>
    <row r="141" spans="3:3" ht="12.4" customHeight="1">
      <c r="C141" s="8"/>
    </row>
    <row r="142" spans="3:3" ht="12.4" customHeight="1">
      <c r="C142" s="8"/>
    </row>
    <row r="143" spans="3:3" ht="12.4" customHeight="1">
      <c r="C143" s="8"/>
    </row>
    <row r="144" spans="3:3" ht="12.4" customHeight="1">
      <c r="C144" s="8"/>
    </row>
    <row r="145" spans="3:3" ht="12.4" customHeight="1">
      <c r="C145" s="8"/>
    </row>
    <row r="146" spans="3:3" ht="12.4" customHeight="1">
      <c r="C146" s="8"/>
    </row>
    <row r="147" spans="3:3" ht="12.4" customHeight="1">
      <c r="C147" s="8"/>
    </row>
    <row r="148" spans="3:3" ht="12.4" customHeight="1">
      <c r="C148" s="8"/>
    </row>
    <row r="149" spans="3:3" ht="12.4" customHeight="1">
      <c r="C149" s="8"/>
    </row>
    <row r="150" spans="3:3" ht="12.4" customHeight="1">
      <c r="C150" s="8"/>
    </row>
    <row r="151" spans="3:3" ht="12.4" customHeight="1">
      <c r="C151" s="8"/>
    </row>
    <row r="152" spans="3:3" ht="12.4" customHeight="1">
      <c r="C152" s="8"/>
    </row>
    <row r="153" spans="3:3" ht="12.4" customHeight="1">
      <c r="C153" s="8"/>
    </row>
    <row r="154" spans="3:3" ht="12.4" customHeight="1">
      <c r="C154" s="8"/>
    </row>
    <row r="155" spans="3:3" ht="12.4" customHeight="1">
      <c r="C155" s="8"/>
    </row>
    <row r="156" spans="3:3" ht="12.4" customHeight="1">
      <c r="C156" s="8"/>
    </row>
    <row r="157" spans="3:3" ht="12.4" customHeight="1">
      <c r="C157" s="8"/>
    </row>
    <row r="158" spans="3:3" ht="12.4" customHeight="1">
      <c r="C158" s="8"/>
    </row>
    <row r="159" spans="3:3" ht="12.4" customHeight="1">
      <c r="C159" s="8"/>
    </row>
    <row r="160" spans="3:3" ht="12.4" customHeight="1">
      <c r="C160" s="8"/>
    </row>
    <row r="161" spans="3:3" ht="12.4" customHeight="1">
      <c r="C161" s="8"/>
    </row>
    <row r="162" spans="3:3" ht="12.4" customHeight="1">
      <c r="C162" s="8"/>
    </row>
    <row r="163" spans="3:3" ht="12.4" customHeight="1">
      <c r="C163" s="8"/>
    </row>
    <row r="164" spans="3:3" ht="12.4" customHeight="1">
      <c r="C164" s="8"/>
    </row>
    <row r="165" spans="3:3" ht="12.4" customHeight="1">
      <c r="C165" s="8"/>
    </row>
    <row r="166" spans="3:3" ht="12.4" customHeight="1">
      <c r="C166" s="8"/>
    </row>
    <row r="167" spans="3:3" ht="12.4" customHeight="1">
      <c r="C167" s="8"/>
    </row>
    <row r="168" spans="3:3" ht="12.4" customHeight="1">
      <c r="C168" s="8"/>
    </row>
    <row r="169" spans="3:3" ht="12.4" customHeight="1">
      <c r="C169" s="8"/>
    </row>
    <row r="170" spans="3:3" ht="12.4" customHeight="1">
      <c r="C170" s="8"/>
    </row>
    <row r="171" spans="3:3" ht="12.4" customHeight="1">
      <c r="C171" s="8"/>
    </row>
    <row r="172" spans="3:3" ht="12.4" customHeight="1">
      <c r="C172" s="8"/>
    </row>
    <row r="173" spans="3:3" ht="12.4" customHeight="1">
      <c r="C173" s="8"/>
    </row>
    <row r="174" spans="3:3" ht="12.4" customHeight="1">
      <c r="C174" s="8"/>
    </row>
    <row r="175" spans="3:3" ht="12.4" customHeight="1">
      <c r="C175" s="8"/>
    </row>
    <row r="176" spans="3:3" ht="12.4" customHeight="1">
      <c r="C176" s="8"/>
    </row>
    <row r="177" spans="3:3" ht="12.4" customHeight="1">
      <c r="C177" s="8"/>
    </row>
    <row r="178" spans="3:3" ht="12.4" customHeight="1">
      <c r="C178" s="8"/>
    </row>
    <row r="179" spans="3:3" ht="12.4" customHeight="1">
      <c r="C179" s="8"/>
    </row>
    <row r="180" spans="3:3" ht="12.4" customHeight="1">
      <c r="C180" s="8"/>
    </row>
    <row r="181" spans="3:3" ht="12.4" customHeight="1">
      <c r="C181" s="8"/>
    </row>
    <row r="182" spans="3:3" ht="12.4" customHeight="1">
      <c r="C182" s="8"/>
    </row>
    <row r="183" spans="3:3" ht="12.4" customHeight="1">
      <c r="C183" s="8"/>
    </row>
    <row r="184" spans="3:3" ht="12.4" customHeight="1">
      <c r="C184" s="8"/>
    </row>
    <row r="185" spans="3:3" ht="12.4" customHeight="1">
      <c r="C185" s="8"/>
    </row>
    <row r="186" spans="3:3" ht="12.4" customHeight="1">
      <c r="C186" s="8"/>
    </row>
    <row r="187" spans="3:3" ht="12.4" customHeight="1">
      <c r="C187" s="8"/>
    </row>
    <row r="188" spans="3:3" ht="12.4" customHeight="1">
      <c r="C188" s="8"/>
    </row>
    <row r="189" spans="3:3">
      <c r="C189" s="8"/>
    </row>
    <row r="190" spans="3:3">
      <c r="C190" s="8"/>
    </row>
    <row r="191" spans="3:3">
      <c r="C191" s="8"/>
    </row>
    <row r="192" spans="3:3">
      <c r="C192" s="8"/>
    </row>
    <row r="193" spans="3:3">
      <c r="C193" s="8"/>
    </row>
    <row r="194" spans="3:3">
      <c r="C194" s="8"/>
    </row>
    <row r="195" spans="3:3">
      <c r="C195" s="8"/>
    </row>
    <row r="196" spans="3:3">
      <c r="C196" s="8"/>
    </row>
    <row r="197" spans="3:3">
      <c r="C197" s="8"/>
    </row>
    <row r="198" spans="3:3">
      <c r="C198" s="8"/>
    </row>
    <row r="199" spans="3:3">
      <c r="C199" s="8"/>
    </row>
    <row r="200" spans="3:3">
      <c r="C200" s="8"/>
    </row>
    <row r="201" spans="3:3">
      <c r="C201" s="8"/>
    </row>
    <row r="202" spans="3:3">
      <c r="C202" s="8"/>
    </row>
    <row r="203" spans="3:3">
      <c r="C203" s="8"/>
    </row>
    <row r="204" spans="3:3">
      <c r="C204" s="8"/>
    </row>
    <row r="205" spans="3:3">
      <c r="C205" s="8"/>
    </row>
    <row r="206" spans="3:3">
      <c r="C206" s="8"/>
    </row>
    <row r="207" spans="3:3">
      <c r="C207" s="8"/>
    </row>
    <row r="208" spans="3:3">
      <c r="C208" s="8"/>
    </row>
    <row r="209" spans="3:3">
      <c r="C209" s="8"/>
    </row>
    <row r="210" spans="3:3">
      <c r="C210" s="8"/>
    </row>
    <row r="211" spans="3:3">
      <c r="C211" s="8"/>
    </row>
    <row r="212" spans="3:3">
      <c r="C212" s="8"/>
    </row>
    <row r="213" spans="3:3">
      <c r="C213" s="8"/>
    </row>
    <row r="214" spans="3:3">
      <c r="C214" s="8"/>
    </row>
    <row r="215" spans="3:3">
      <c r="C215" s="8"/>
    </row>
    <row r="216" spans="3:3">
      <c r="C216" s="8"/>
    </row>
    <row r="217" spans="3:3">
      <c r="C217" s="8"/>
    </row>
    <row r="218" spans="3:3">
      <c r="C218" s="8"/>
    </row>
    <row r="219" spans="3:3">
      <c r="C219" s="8"/>
    </row>
    <row r="220" spans="3:3">
      <c r="C220" s="8"/>
    </row>
    <row r="221" spans="3:3">
      <c r="C221" s="8"/>
    </row>
    <row r="222" spans="3:3">
      <c r="C222" s="8"/>
    </row>
    <row r="223" spans="3:3">
      <c r="C223" s="8"/>
    </row>
    <row r="224" spans="3:3">
      <c r="C224" s="8"/>
    </row>
    <row r="225" spans="3:3">
      <c r="C225" s="8"/>
    </row>
    <row r="226" spans="3:3">
      <c r="C226" s="8"/>
    </row>
    <row r="227" spans="3:3">
      <c r="C227" s="8"/>
    </row>
    <row r="228" spans="3:3">
      <c r="C228" s="8"/>
    </row>
    <row r="229" spans="3:3">
      <c r="C229" s="8"/>
    </row>
  </sheetData>
  <mergeCells count="3">
    <mergeCell ref="C5:E5"/>
    <mergeCell ref="B15:B16"/>
    <mergeCell ref="B28:B29"/>
  </mergeCells>
  <pageMargins left="0.70866141732283472" right="0.70866141732283472" top="0.78740157480314965" bottom="0.48"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45"/>
  <sheetViews>
    <sheetView workbookViewId="0"/>
  </sheetViews>
  <sheetFormatPr baseColWidth="10" defaultColWidth="11.5546875" defaultRowHeight="12.75"/>
  <cols>
    <col min="1" max="1" width="4.77734375" style="8" customWidth="1"/>
    <col min="2" max="2" width="53.33203125" style="8" customWidth="1"/>
    <col min="3" max="3" width="10.33203125" style="1" customWidth="1"/>
    <col min="4" max="4" width="8.88671875" style="8" hidden="1" customWidth="1"/>
    <col min="5" max="5" width="1.109375" style="8" customWidth="1"/>
    <col min="6" max="16384" width="11.5546875" style="8"/>
  </cols>
  <sheetData>
    <row r="4" spans="1:5" ht="12.4" customHeight="1">
      <c r="A4" s="12" t="s">
        <v>80</v>
      </c>
      <c r="B4" s="8" t="s">
        <v>81</v>
      </c>
      <c r="C4" s="1">
        <v>34</v>
      </c>
    </row>
    <row r="5" spans="1:5" ht="9.9499999999999993" customHeight="1"/>
    <row r="6" spans="1:5" ht="12.4" customHeight="1">
      <c r="A6" s="12" t="s">
        <v>82</v>
      </c>
      <c r="B6" s="8" t="s">
        <v>83</v>
      </c>
      <c r="C6" s="1">
        <v>35</v>
      </c>
    </row>
    <row r="7" spans="1:5" ht="9.9499999999999993" customHeight="1">
      <c r="A7" s="13"/>
      <c r="B7" s="14"/>
      <c r="C7" s="15"/>
      <c r="D7" s="14"/>
      <c r="E7" s="14"/>
    </row>
    <row r="8" spans="1:5" ht="12.4" customHeight="1">
      <c r="A8" s="12" t="s">
        <v>84</v>
      </c>
      <c r="B8" s="8" t="s">
        <v>85</v>
      </c>
      <c r="C8" s="1">
        <v>36</v>
      </c>
    </row>
    <row r="9" spans="1:5" ht="9.9499999999999993" customHeight="1"/>
    <row r="10" spans="1:5" ht="12.4" customHeight="1">
      <c r="A10" s="12" t="s">
        <v>86</v>
      </c>
      <c r="B10" s="8" t="s">
        <v>87</v>
      </c>
      <c r="C10" s="1">
        <v>37</v>
      </c>
    </row>
    <row r="11" spans="1:5" ht="9.9499999999999993" customHeight="1"/>
    <row r="12" spans="1:5" ht="12.4" customHeight="1">
      <c r="A12" s="12" t="s">
        <v>88</v>
      </c>
      <c r="B12" s="8" t="s">
        <v>89</v>
      </c>
      <c r="C12" s="1">
        <v>38</v>
      </c>
    </row>
    <row r="13" spans="1:5" ht="9.9499999999999993" customHeight="1"/>
    <row r="14" spans="1:5" ht="12" customHeight="1">
      <c r="A14" s="12" t="s">
        <v>90</v>
      </c>
      <c r="B14" s="8" t="s">
        <v>91</v>
      </c>
      <c r="C14" s="1">
        <v>39</v>
      </c>
    </row>
    <row r="15" spans="1:5" ht="9.9499999999999993" customHeight="1"/>
    <row r="16" spans="1:5" ht="12.4" customHeight="1">
      <c r="A16" s="12" t="s">
        <v>92</v>
      </c>
      <c r="B16" s="8" t="s">
        <v>93</v>
      </c>
      <c r="C16" s="1">
        <v>40</v>
      </c>
    </row>
    <row r="17" spans="1:3" ht="12.4" customHeight="1"/>
    <row r="18" spans="1:3" ht="12.4" customHeight="1"/>
    <row r="19" spans="1:3" ht="12.4" customHeight="1">
      <c r="A19" s="8" t="s">
        <v>94</v>
      </c>
      <c r="B19" s="266" t="s">
        <v>948</v>
      </c>
    </row>
    <row r="20" spans="1:3" ht="16.149999999999999" customHeight="1">
      <c r="B20" s="266"/>
    </row>
    <row r="21" spans="1:3" ht="12.4" customHeight="1">
      <c r="B21" s="266"/>
      <c r="C21" s="1">
        <v>41</v>
      </c>
    </row>
    <row r="22" spans="1:3" ht="12.4" customHeight="1"/>
    <row r="23" spans="1:3" ht="12.4" customHeight="1"/>
    <row r="24" spans="1:3" ht="12.4" customHeight="1">
      <c r="A24" s="8" t="s">
        <v>49</v>
      </c>
      <c r="B24" s="266" t="s">
        <v>949</v>
      </c>
    </row>
    <row r="25" spans="1:3" ht="12.4" customHeight="1">
      <c r="B25" s="266"/>
      <c r="C25" s="1">
        <v>42</v>
      </c>
    </row>
    <row r="26" spans="1:3" ht="12.4" customHeight="1">
      <c r="B26" s="17"/>
    </row>
    <row r="27" spans="1:3" ht="12.4" customHeight="1">
      <c r="A27" s="12" t="s">
        <v>95</v>
      </c>
      <c r="B27" s="8" t="s">
        <v>53</v>
      </c>
      <c r="C27" s="1">
        <v>42</v>
      </c>
    </row>
    <row r="28" spans="1:3" ht="9.9499999999999993" customHeight="1"/>
    <row r="29" spans="1:3" ht="12.4" customHeight="1">
      <c r="A29" s="12" t="s">
        <v>96</v>
      </c>
      <c r="B29" s="8" t="s">
        <v>2</v>
      </c>
      <c r="C29" s="1">
        <v>56</v>
      </c>
    </row>
    <row r="30" spans="1:3" ht="9.9499999999999993" customHeight="1"/>
    <row r="31" spans="1:3" ht="12.4" customHeight="1">
      <c r="A31" s="12" t="s">
        <v>97</v>
      </c>
      <c r="B31" s="8" t="s">
        <v>3</v>
      </c>
      <c r="C31" s="1">
        <v>60</v>
      </c>
    </row>
    <row r="32" spans="1:3" ht="9.9499999999999993" customHeight="1"/>
    <row r="33" spans="1:3" ht="12.4" customHeight="1">
      <c r="A33" s="12" t="s">
        <v>98</v>
      </c>
      <c r="B33" s="8" t="s">
        <v>4</v>
      </c>
      <c r="C33" s="1">
        <v>62</v>
      </c>
    </row>
    <row r="34" spans="1:3" ht="9.9499999999999993" customHeight="1"/>
    <row r="35" spans="1:3" ht="12.4" customHeight="1">
      <c r="A35" s="12" t="s">
        <v>99</v>
      </c>
      <c r="B35" s="8" t="s">
        <v>5</v>
      </c>
      <c r="C35" s="1">
        <v>64</v>
      </c>
    </row>
    <row r="36" spans="1:3" ht="9.9499999999999993" customHeight="1"/>
    <row r="37" spans="1:3" ht="12.4" customHeight="1">
      <c r="A37" s="12" t="s">
        <v>100</v>
      </c>
      <c r="B37" s="8" t="s">
        <v>6</v>
      </c>
      <c r="C37" s="1">
        <v>66</v>
      </c>
    </row>
    <row r="38" spans="1:3" ht="9.9499999999999993" customHeight="1"/>
    <row r="39" spans="1:3" ht="12.4" customHeight="1">
      <c r="A39" s="12" t="s">
        <v>101</v>
      </c>
      <c r="B39" s="8" t="s">
        <v>7</v>
      </c>
      <c r="C39" s="1">
        <v>68</v>
      </c>
    </row>
    <row r="40" spans="1:3" ht="9.9499999999999993" customHeight="1"/>
    <row r="41" spans="1:3" ht="12.4" customHeight="1">
      <c r="A41" s="12" t="s">
        <v>102</v>
      </c>
      <c r="B41" s="8" t="s">
        <v>61</v>
      </c>
      <c r="C41" s="1">
        <v>70</v>
      </c>
    </row>
    <row r="42" spans="1:3" ht="9.9499999999999993" customHeight="1"/>
    <row r="43" spans="1:3" ht="12.4" customHeight="1">
      <c r="A43" s="12" t="s">
        <v>103</v>
      </c>
      <c r="B43" s="8" t="s">
        <v>63</v>
      </c>
      <c r="C43" s="1">
        <v>72</v>
      </c>
    </row>
    <row r="44" spans="1:3" ht="9.9499999999999993" customHeight="1"/>
    <row r="45" spans="1:3" ht="12.4" customHeight="1">
      <c r="A45" s="12" t="s">
        <v>104</v>
      </c>
      <c r="B45" s="8" t="s">
        <v>65</v>
      </c>
      <c r="C45" s="1">
        <v>74</v>
      </c>
    </row>
    <row r="46" spans="1:3" ht="9.9499999999999993" customHeight="1"/>
    <row r="47" spans="1:3" ht="12.4" customHeight="1">
      <c r="A47" s="12" t="s">
        <v>105</v>
      </c>
      <c r="B47" s="8" t="s">
        <v>67</v>
      </c>
      <c r="C47" s="1">
        <v>76</v>
      </c>
    </row>
    <row r="48" spans="1:3" ht="9.9499999999999993" customHeight="1"/>
    <row r="49" spans="1:3" ht="12.4" customHeight="1">
      <c r="A49" s="12" t="s">
        <v>106</v>
      </c>
      <c r="B49" s="8" t="s">
        <v>69</v>
      </c>
      <c r="C49" s="1">
        <v>78</v>
      </c>
    </row>
    <row r="50" spans="1:3" ht="9.9499999999999993" customHeight="1"/>
    <row r="51" spans="1:3" ht="12.4" customHeight="1">
      <c r="A51" s="12" t="s">
        <v>107</v>
      </c>
      <c r="B51" s="8" t="s">
        <v>71</v>
      </c>
      <c r="C51" s="1">
        <v>80</v>
      </c>
    </row>
    <row r="52" spans="1:3" ht="9.9499999999999993" customHeight="1"/>
    <row r="53" spans="1:3" ht="12.4" customHeight="1">
      <c r="A53" s="18" t="s">
        <v>108</v>
      </c>
      <c r="B53" s="8" t="s">
        <v>73</v>
      </c>
      <c r="C53" s="1">
        <v>82</v>
      </c>
    </row>
    <row r="54" spans="1:3" ht="9.9499999999999993" customHeight="1"/>
    <row r="55" spans="1:3" ht="12.4" customHeight="1">
      <c r="A55" s="12" t="s">
        <v>109</v>
      </c>
      <c r="B55" s="8" t="s">
        <v>75</v>
      </c>
      <c r="C55" s="1">
        <v>84</v>
      </c>
    </row>
    <row r="56" spans="1:3" ht="9.9499999999999993" customHeight="1"/>
    <row r="57" spans="1:3" ht="12.4" customHeight="1">
      <c r="A57" s="12" t="s">
        <v>110</v>
      </c>
      <c r="B57" s="8" t="s">
        <v>77</v>
      </c>
      <c r="C57" s="1">
        <v>86</v>
      </c>
    </row>
    <row r="58" spans="1:3" ht="9.9499999999999993" customHeight="1"/>
    <row r="59" spans="1:3" ht="12.4" customHeight="1">
      <c r="A59" s="12" t="s">
        <v>111</v>
      </c>
      <c r="B59" s="8" t="s">
        <v>79</v>
      </c>
      <c r="C59" s="1">
        <v>88</v>
      </c>
    </row>
    <row r="60" spans="1:3" ht="9.9499999999999993" customHeight="1"/>
    <row r="61" spans="1:3" ht="12.4" customHeight="1">
      <c r="A61" s="12" t="s">
        <v>112</v>
      </c>
      <c r="B61" s="8" t="s">
        <v>81</v>
      </c>
      <c r="C61" s="1">
        <v>90</v>
      </c>
    </row>
    <row r="62" spans="1:3" ht="9.9499999999999993" customHeight="1"/>
    <row r="63" spans="1:3" ht="12.4" customHeight="1">
      <c r="A63" s="12" t="s">
        <v>113</v>
      </c>
      <c r="B63" s="8" t="s">
        <v>83</v>
      </c>
      <c r="C63" s="1">
        <v>92</v>
      </c>
    </row>
    <row r="64" spans="1:3" ht="9.9499999999999993" customHeight="1"/>
    <row r="65" spans="1:5" ht="9.9499999999999993" customHeight="1">
      <c r="A65" s="19"/>
      <c r="B65" s="20"/>
      <c r="C65" s="21"/>
      <c r="D65" s="20"/>
      <c r="E65" s="20"/>
    </row>
    <row r="66" spans="1:5" ht="12.4" customHeight="1"/>
    <row r="67" spans="1:5" ht="11.25" customHeight="1"/>
    <row r="68" spans="1:5" ht="11.25" customHeight="1"/>
    <row r="69" spans="1:5" ht="12.4" customHeight="1">
      <c r="A69" s="12" t="s">
        <v>114</v>
      </c>
      <c r="B69" s="8" t="s">
        <v>85</v>
      </c>
      <c r="C69" s="1">
        <v>94</v>
      </c>
    </row>
    <row r="70" spans="1:5" ht="9.9499999999999993" customHeight="1"/>
    <row r="71" spans="1:5">
      <c r="A71" s="12" t="s">
        <v>115</v>
      </c>
      <c r="B71" s="8" t="s">
        <v>87</v>
      </c>
      <c r="C71" s="1">
        <v>96</v>
      </c>
    </row>
    <row r="72" spans="1:5" ht="9.9499999999999993" customHeight="1">
      <c r="A72" s="19"/>
      <c r="B72" s="20"/>
      <c r="C72" s="21"/>
      <c r="D72" s="20"/>
      <c r="E72" s="20"/>
    </row>
    <row r="73" spans="1:5" ht="12.4" customHeight="1">
      <c r="A73" s="12" t="s">
        <v>116</v>
      </c>
      <c r="B73" s="8" t="s">
        <v>89</v>
      </c>
      <c r="C73" s="1">
        <v>98</v>
      </c>
    </row>
    <row r="74" spans="1:5" ht="9.9499999999999993" customHeight="1"/>
    <row r="75" spans="1:5" ht="12.4" customHeight="1">
      <c r="A75" s="12" t="s">
        <v>117</v>
      </c>
      <c r="B75" s="8" t="s">
        <v>91</v>
      </c>
      <c r="C75" s="1">
        <v>100</v>
      </c>
    </row>
    <row r="76" spans="1:5" ht="9.9499999999999993" customHeight="1"/>
    <row r="77" spans="1:5" ht="12.4" customHeight="1">
      <c r="A77" s="12" t="s">
        <v>118</v>
      </c>
      <c r="B77" s="8" t="s">
        <v>93</v>
      </c>
      <c r="C77" s="1">
        <v>102</v>
      </c>
    </row>
    <row r="78" spans="1:5" ht="12.4" customHeight="1"/>
    <row r="79" spans="1:5" ht="12.4" customHeight="1"/>
    <row r="80" spans="1:5" ht="12.4" customHeight="1">
      <c r="A80" s="8" t="s">
        <v>119</v>
      </c>
      <c r="B80" s="266" t="s">
        <v>950</v>
      </c>
    </row>
    <row r="81" spans="1:3" ht="12.4" customHeight="1">
      <c r="B81" s="266"/>
      <c r="C81" s="1">
        <v>104</v>
      </c>
    </row>
    <row r="82" spans="1:3" ht="12.4" customHeight="1"/>
    <row r="83" spans="1:3" ht="12.4" customHeight="1">
      <c r="A83" s="12" t="s">
        <v>120</v>
      </c>
      <c r="B83" s="8" t="s">
        <v>53</v>
      </c>
      <c r="C83" s="1">
        <v>104</v>
      </c>
    </row>
    <row r="84" spans="1:3" ht="9.9499999999999993" customHeight="1"/>
    <row r="85" spans="1:3" ht="12.4" customHeight="1">
      <c r="A85" s="12" t="s">
        <v>121</v>
      </c>
      <c r="B85" s="8" t="s">
        <v>2</v>
      </c>
      <c r="C85" s="1">
        <v>114</v>
      </c>
    </row>
    <row r="86" spans="1:3" ht="9.9499999999999993" customHeight="1"/>
    <row r="87" spans="1:3" ht="12.4" customHeight="1">
      <c r="A87" s="12" t="s">
        <v>122</v>
      </c>
      <c r="B87" s="8" t="s">
        <v>3</v>
      </c>
      <c r="C87" s="1">
        <v>118</v>
      </c>
    </row>
    <row r="88" spans="1:3" ht="9.9499999999999993" customHeight="1"/>
    <row r="89" spans="1:3" ht="12.4" customHeight="1">
      <c r="A89" s="12" t="s">
        <v>123</v>
      </c>
      <c r="B89" s="8" t="s">
        <v>4</v>
      </c>
      <c r="C89" s="1">
        <v>120</v>
      </c>
    </row>
    <row r="90" spans="1:3" ht="9.9499999999999993" customHeight="1"/>
    <row r="91" spans="1:3" ht="12.4" customHeight="1">
      <c r="A91" s="12" t="s">
        <v>124</v>
      </c>
      <c r="B91" s="8" t="s">
        <v>5</v>
      </c>
      <c r="C91" s="1">
        <v>122</v>
      </c>
    </row>
    <row r="92" spans="1:3" ht="9.9499999999999993" customHeight="1"/>
    <row r="93" spans="1:3" ht="12.4" customHeight="1">
      <c r="A93" s="12" t="s">
        <v>125</v>
      </c>
      <c r="B93" s="8" t="s">
        <v>6</v>
      </c>
      <c r="C93" s="1">
        <v>124</v>
      </c>
    </row>
    <row r="94" spans="1:3" ht="9.9499999999999993" customHeight="1"/>
    <row r="95" spans="1:3" ht="12.4" customHeight="1">
      <c r="A95" s="12" t="s">
        <v>126</v>
      </c>
      <c r="B95" s="8" t="s">
        <v>7</v>
      </c>
      <c r="C95" s="1">
        <v>126</v>
      </c>
    </row>
    <row r="96" spans="1:3" ht="9.9499999999999993" customHeight="1"/>
    <row r="97" spans="1:3" ht="12.4" customHeight="1">
      <c r="A97" s="12" t="s">
        <v>127</v>
      </c>
      <c r="B97" s="8" t="s">
        <v>61</v>
      </c>
      <c r="C97" s="1">
        <v>128</v>
      </c>
    </row>
    <row r="98" spans="1:3" ht="9.9499999999999993" customHeight="1"/>
    <row r="99" spans="1:3" ht="12.4" customHeight="1">
      <c r="A99" s="12" t="s">
        <v>128</v>
      </c>
      <c r="B99" s="8" t="s">
        <v>63</v>
      </c>
      <c r="C99" s="1">
        <v>130</v>
      </c>
    </row>
    <row r="100" spans="1:3" ht="9.9499999999999993" customHeight="1"/>
    <row r="101" spans="1:3" ht="12.4" customHeight="1">
      <c r="A101" s="12" t="s">
        <v>129</v>
      </c>
      <c r="B101" s="8" t="s">
        <v>65</v>
      </c>
      <c r="C101" s="1">
        <v>132</v>
      </c>
    </row>
    <row r="102" spans="1:3" ht="9.9499999999999993" customHeight="1"/>
    <row r="103" spans="1:3" ht="12.4" customHeight="1">
      <c r="A103" s="12" t="s">
        <v>130</v>
      </c>
      <c r="B103" s="8" t="s">
        <v>67</v>
      </c>
      <c r="C103" s="1">
        <v>134</v>
      </c>
    </row>
    <row r="104" spans="1:3" ht="9.9499999999999993" customHeight="1"/>
    <row r="105" spans="1:3" ht="12.4" customHeight="1">
      <c r="A105" s="12" t="s">
        <v>131</v>
      </c>
      <c r="B105" s="8" t="s">
        <v>69</v>
      </c>
      <c r="C105" s="1">
        <v>136</v>
      </c>
    </row>
    <row r="106" spans="1:3" ht="9.9499999999999993" customHeight="1"/>
    <row r="107" spans="1:3" ht="12.4" customHeight="1">
      <c r="A107" s="12" t="s">
        <v>132</v>
      </c>
      <c r="B107" s="8" t="s">
        <v>71</v>
      </c>
      <c r="C107" s="1">
        <v>138</v>
      </c>
    </row>
    <row r="108" spans="1:3" ht="9.9499999999999993" customHeight="1"/>
    <row r="109" spans="1:3" ht="12.4" customHeight="1">
      <c r="A109" s="18" t="s">
        <v>133</v>
      </c>
      <c r="B109" s="8" t="s">
        <v>73</v>
      </c>
      <c r="C109" s="1">
        <v>140</v>
      </c>
    </row>
    <row r="110" spans="1:3" ht="9.9499999999999993" customHeight="1"/>
    <row r="111" spans="1:3" ht="12.4" customHeight="1">
      <c r="A111" s="12" t="s">
        <v>134</v>
      </c>
      <c r="B111" s="8" t="s">
        <v>75</v>
      </c>
      <c r="C111" s="1">
        <v>142</v>
      </c>
    </row>
    <row r="112" spans="1:3" ht="9.9499999999999993" customHeight="1"/>
    <row r="113" spans="1:3" ht="12.4" customHeight="1">
      <c r="A113" s="12" t="s">
        <v>135</v>
      </c>
      <c r="B113" s="8" t="s">
        <v>77</v>
      </c>
      <c r="C113" s="1">
        <v>144</v>
      </c>
    </row>
    <row r="114" spans="1:3" ht="9.9499999999999993" customHeight="1"/>
    <row r="115" spans="1:3" ht="12.4" customHeight="1">
      <c r="A115" s="12" t="s">
        <v>136</v>
      </c>
      <c r="B115" s="8" t="s">
        <v>79</v>
      </c>
      <c r="C115" s="1">
        <v>146</v>
      </c>
    </row>
    <row r="116" spans="1:3" ht="9.9499999999999993" customHeight="1"/>
    <row r="117" spans="1:3" ht="12.4" customHeight="1">
      <c r="A117" s="12" t="s">
        <v>137</v>
      </c>
      <c r="B117" s="8" t="s">
        <v>81</v>
      </c>
      <c r="C117" s="1">
        <v>148</v>
      </c>
    </row>
    <row r="118" spans="1:3" ht="9.9499999999999993" customHeight="1"/>
    <row r="119" spans="1:3" ht="12.4" customHeight="1">
      <c r="A119" s="12" t="s">
        <v>138</v>
      </c>
      <c r="B119" s="8" t="s">
        <v>83</v>
      </c>
      <c r="C119" s="1">
        <v>150</v>
      </c>
    </row>
    <row r="120" spans="1:3" ht="9.9499999999999993" customHeight="1"/>
    <row r="121" spans="1:3" ht="12.4" customHeight="1">
      <c r="A121" s="12" t="s">
        <v>139</v>
      </c>
      <c r="B121" s="8" t="s">
        <v>85</v>
      </c>
      <c r="C121" s="1">
        <v>152</v>
      </c>
    </row>
    <row r="122" spans="1:3" ht="9.9499999999999993" customHeight="1"/>
    <row r="123" spans="1:3" ht="12.4" customHeight="1">
      <c r="A123" s="12" t="s">
        <v>140</v>
      </c>
      <c r="B123" s="8" t="s">
        <v>87</v>
      </c>
      <c r="C123" s="1">
        <v>154</v>
      </c>
    </row>
    <row r="124" spans="1:3" ht="9.9499999999999993" customHeight="1"/>
    <row r="125" spans="1:3" ht="12.4" customHeight="1">
      <c r="A125" s="12" t="s">
        <v>141</v>
      </c>
      <c r="B125" s="8" t="s">
        <v>89</v>
      </c>
      <c r="C125" s="1">
        <v>156</v>
      </c>
    </row>
    <row r="126" spans="1:3" ht="9.9499999999999993" customHeight="1"/>
    <row r="127" spans="1:3" ht="12.4" customHeight="1">
      <c r="A127" s="12" t="s">
        <v>142</v>
      </c>
      <c r="B127" s="8" t="s">
        <v>91</v>
      </c>
      <c r="C127" s="1">
        <v>158</v>
      </c>
    </row>
    <row r="128" spans="1:3" ht="9.9499999999999993" customHeight="1"/>
    <row r="129" spans="1:3" ht="12.4" customHeight="1">
      <c r="A129" s="12" t="s">
        <v>143</v>
      </c>
      <c r="B129" s="8" t="s">
        <v>93</v>
      </c>
      <c r="C129" s="1">
        <v>160</v>
      </c>
    </row>
    <row r="130" spans="1:3" ht="9.9499999999999993" customHeight="1"/>
    <row r="131" spans="1:3" ht="12.4" customHeight="1">
      <c r="A131" s="12"/>
    </row>
    <row r="132" spans="1:3" ht="9.9499999999999993" customHeight="1"/>
    <row r="134" spans="1:3" ht="12.4" customHeight="1">
      <c r="A134" s="8" t="s">
        <v>144</v>
      </c>
      <c r="B134" s="266" t="s">
        <v>951</v>
      </c>
    </row>
    <row r="135" spans="1:3" ht="12.4" customHeight="1">
      <c r="B135" s="266"/>
      <c r="C135" s="1">
        <v>162</v>
      </c>
    </row>
    <row r="136" spans="1:3" ht="12.4" customHeight="1"/>
    <row r="137" spans="1:3" ht="12.4" customHeight="1">
      <c r="A137" s="16" t="s">
        <v>145</v>
      </c>
      <c r="B137" s="8" t="s">
        <v>53</v>
      </c>
      <c r="C137" s="3">
        <v>162</v>
      </c>
    </row>
    <row r="138" spans="1:3" ht="9.9499999999999993" customHeight="1"/>
    <row r="139" spans="1:3" ht="12.4" customHeight="1">
      <c r="A139" s="12" t="s">
        <v>146</v>
      </c>
      <c r="B139" s="8" t="s">
        <v>2</v>
      </c>
      <c r="C139" s="1">
        <v>163</v>
      </c>
    </row>
    <row r="140" spans="1:3" ht="9.9499999999999993" customHeight="1"/>
    <row r="141" spans="1:3" ht="12.4" customHeight="1">
      <c r="A141" s="12" t="s">
        <v>147</v>
      </c>
      <c r="B141" s="8" t="s">
        <v>3</v>
      </c>
      <c r="C141" s="1">
        <v>164</v>
      </c>
    </row>
    <row r="142" spans="1:3" ht="9.9499999999999993" customHeight="1"/>
    <row r="143" spans="1:3" ht="12.4" customHeight="1">
      <c r="A143" s="12" t="s">
        <v>148</v>
      </c>
      <c r="B143" s="8" t="s">
        <v>4</v>
      </c>
      <c r="C143" s="1">
        <v>165</v>
      </c>
    </row>
    <row r="144" spans="1:3" ht="9.9499999999999993" customHeight="1"/>
    <row r="145" spans="1:3" ht="12.4" customHeight="1">
      <c r="A145" s="12" t="s">
        <v>149</v>
      </c>
      <c r="B145" s="8" t="s">
        <v>5</v>
      </c>
      <c r="C145" s="1">
        <v>166</v>
      </c>
    </row>
    <row r="146" spans="1:3" ht="9.9499999999999993" customHeight="1"/>
    <row r="147" spans="1:3" ht="12.4" customHeight="1">
      <c r="A147" s="12" t="s">
        <v>150</v>
      </c>
      <c r="B147" s="8" t="s">
        <v>6</v>
      </c>
      <c r="C147" s="1">
        <v>167</v>
      </c>
    </row>
    <row r="148" spans="1:3" ht="9.9499999999999993" customHeight="1"/>
    <row r="149" spans="1:3" ht="12.4" customHeight="1">
      <c r="A149" s="12" t="s">
        <v>151</v>
      </c>
      <c r="B149" s="8" t="s">
        <v>7</v>
      </c>
      <c r="C149" s="1">
        <v>168</v>
      </c>
    </row>
    <row r="150" spans="1:3" ht="9.9499999999999993" customHeight="1"/>
    <row r="151" spans="1:3" ht="12.4" customHeight="1">
      <c r="A151" s="12" t="s">
        <v>152</v>
      </c>
      <c r="B151" s="8" t="s">
        <v>61</v>
      </c>
      <c r="C151" s="1">
        <v>169</v>
      </c>
    </row>
    <row r="152" spans="1:3" ht="9.9499999999999993" customHeight="1"/>
    <row r="153" spans="1:3" ht="12.4" customHeight="1">
      <c r="A153" s="12" t="s">
        <v>153</v>
      </c>
      <c r="B153" s="8" t="s">
        <v>63</v>
      </c>
      <c r="C153" s="1">
        <v>170</v>
      </c>
    </row>
    <row r="154" spans="1:3" ht="9.9499999999999993" customHeight="1"/>
    <row r="155" spans="1:3" ht="12.4" customHeight="1">
      <c r="A155" s="12" t="s">
        <v>154</v>
      </c>
      <c r="B155" s="8" t="s">
        <v>65</v>
      </c>
      <c r="C155" s="1">
        <v>171</v>
      </c>
    </row>
    <row r="156" spans="1:3" ht="9.9499999999999993" customHeight="1"/>
    <row r="157" spans="1:3" ht="12.4" customHeight="1">
      <c r="A157" s="12" t="s">
        <v>155</v>
      </c>
      <c r="B157" s="8" t="s">
        <v>67</v>
      </c>
      <c r="C157" s="1">
        <v>172</v>
      </c>
    </row>
    <row r="158" spans="1:3" ht="9.9499999999999993" customHeight="1"/>
    <row r="159" spans="1:3" ht="12.4" customHeight="1">
      <c r="A159" s="12" t="s">
        <v>156</v>
      </c>
      <c r="B159" s="8" t="s">
        <v>69</v>
      </c>
      <c r="C159" s="1">
        <v>173</v>
      </c>
    </row>
    <row r="160" spans="1:3" ht="9.9499999999999993" customHeight="1"/>
    <row r="161" spans="1:5" ht="12.4" customHeight="1">
      <c r="A161" s="12" t="s">
        <v>157</v>
      </c>
      <c r="B161" s="8" t="s">
        <v>71</v>
      </c>
      <c r="C161" s="1">
        <v>174</v>
      </c>
    </row>
    <row r="162" spans="1:5" ht="9.9499999999999993" customHeight="1"/>
    <row r="163" spans="1:5" ht="12.4" customHeight="1">
      <c r="A163" s="12" t="s">
        <v>158</v>
      </c>
      <c r="B163" s="8" t="s">
        <v>73</v>
      </c>
      <c r="C163" s="1">
        <v>175</v>
      </c>
    </row>
    <row r="164" spans="1:5" ht="9.9499999999999993" customHeight="1"/>
    <row r="165" spans="1:5" ht="12.4" customHeight="1">
      <c r="A165" s="12" t="s">
        <v>159</v>
      </c>
      <c r="B165" s="8" t="s">
        <v>75</v>
      </c>
      <c r="C165" s="1">
        <v>176</v>
      </c>
    </row>
    <row r="166" spans="1:5" ht="9.9499999999999993" customHeight="1"/>
    <row r="167" spans="1:5" ht="12.4" customHeight="1">
      <c r="A167" s="12" t="s">
        <v>160</v>
      </c>
      <c r="B167" s="8" t="s">
        <v>77</v>
      </c>
      <c r="C167" s="1">
        <v>177</v>
      </c>
    </row>
    <row r="168" spans="1:5" ht="9.9499999999999993" customHeight="1"/>
    <row r="169" spans="1:5" ht="12.4" customHeight="1">
      <c r="A169" s="12" t="s">
        <v>161</v>
      </c>
      <c r="B169" s="8" t="s">
        <v>79</v>
      </c>
      <c r="C169" s="1">
        <v>178</v>
      </c>
    </row>
    <row r="170" spans="1:5" ht="9.9499999999999993" customHeight="1"/>
    <row r="171" spans="1:5" ht="12.4" customHeight="1">
      <c r="A171" s="12" t="s">
        <v>162</v>
      </c>
      <c r="B171" s="8" t="s">
        <v>81</v>
      </c>
      <c r="C171" s="1">
        <v>179</v>
      </c>
    </row>
    <row r="172" spans="1:5" ht="9.9499999999999993" customHeight="1"/>
    <row r="173" spans="1:5" ht="12.4" customHeight="1">
      <c r="A173" s="12" t="s">
        <v>163</v>
      </c>
      <c r="B173" s="8" t="s">
        <v>83</v>
      </c>
      <c r="C173" s="1">
        <v>180</v>
      </c>
    </row>
    <row r="174" spans="1:5" ht="9.9499999999999993" customHeight="1">
      <c r="A174" s="13"/>
      <c r="B174" s="14"/>
      <c r="C174" s="15"/>
      <c r="D174" s="14"/>
      <c r="E174" s="14"/>
    </row>
    <row r="175" spans="1:5" ht="12.4" customHeight="1">
      <c r="A175" s="12" t="s">
        <v>164</v>
      </c>
      <c r="B175" s="8" t="s">
        <v>85</v>
      </c>
      <c r="C175" s="1">
        <v>181</v>
      </c>
    </row>
    <row r="176" spans="1:5" ht="9.9499999999999993" customHeight="1"/>
    <row r="177" spans="1:3" ht="12.4" customHeight="1">
      <c r="A177" s="12" t="s">
        <v>165</v>
      </c>
      <c r="B177" s="8" t="s">
        <v>87</v>
      </c>
      <c r="C177" s="1">
        <v>182</v>
      </c>
    </row>
    <row r="178" spans="1:3" ht="9.9499999999999993" customHeight="1"/>
    <row r="179" spans="1:3" ht="12.4" customHeight="1">
      <c r="A179" s="12" t="s">
        <v>166</v>
      </c>
      <c r="B179" s="8" t="s">
        <v>89</v>
      </c>
      <c r="C179" s="1">
        <v>183</v>
      </c>
    </row>
    <row r="180" spans="1:3" ht="9.9499999999999993" customHeight="1"/>
    <row r="181" spans="1:3" ht="12.4" customHeight="1">
      <c r="A181" s="12" t="s">
        <v>167</v>
      </c>
      <c r="B181" s="8" t="s">
        <v>91</v>
      </c>
      <c r="C181" s="1">
        <v>184</v>
      </c>
    </row>
    <row r="182" spans="1:3" ht="9.9499999999999993" customHeight="1"/>
    <row r="183" spans="1:3" ht="12.4" customHeight="1">
      <c r="A183" s="12" t="s">
        <v>168</v>
      </c>
      <c r="B183" s="8" t="s">
        <v>93</v>
      </c>
      <c r="C183" s="1">
        <v>185</v>
      </c>
    </row>
    <row r="184" spans="1:3" ht="12.4" customHeight="1"/>
    <row r="185" spans="1:3" ht="12.4" customHeight="1">
      <c r="A185" s="12"/>
    </row>
    <row r="186" spans="1:3" ht="12.4" customHeight="1">
      <c r="A186" s="8" t="s">
        <v>169</v>
      </c>
      <c r="B186" s="266" t="s">
        <v>952</v>
      </c>
    </row>
    <row r="187" spans="1:3" ht="12.4" customHeight="1">
      <c r="B187" s="266"/>
      <c r="C187" s="1">
        <v>186</v>
      </c>
    </row>
    <row r="188" spans="1:3" ht="12.4" customHeight="1"/>
    <row r="189" spans="1:3" ht="12.4" customHeight="1">
      <c r="A189" s="16" t="s">
        <v>170</v>
      </c>
      <c r="B189" s="8" t="s">
        <v>53</v>
      </c>
      <c r="C189" s="1">
        <v>186</v>
      </c>
    </row>
    <row r="190" spans="1:3" ht="9.9499999999999993" customHeight="1"/>
    <row r="191" spans="1:3" ht="12.4" customHeight="1">
      <c r="A191" s="12" t="s">
        <v>171</v>
      </c>
      <c r="B191" s="8" t="s">
        <v>2</v>
      </c>
      <c r="C191" s="1">
        <v>187</v>
      </c>
    </row>
    <row r="192" spans="1:3" ht="9.9499999999999993" customHeight="1"/>
    <row r="193" spans="1:3" ht="12.4" customHeight="1">
      <c r="A193" s="12" t="s">
        <v>172</v>
      </c>
      <c r="B193" s="8" t="s">
        <v>3</v>
      </c>
      <c r="C193" s="1">
        <v>188</v>
      </c>
    </row>
    <row r="194" spans="1:3" ht="9.9499999999999993" customHeight="1"/>
    <row r="195" spans="1:3" ht="12.4" customHeight="1"/>
    <row r="196" spans="1:3" ht="12.4" customHeight="1">
      <c r="A196" s="12"/>
    </row>
    <row r="197" spans="1:3" ht="9.9499999999999993" customHeight="1"/>
    <row r="198" spans="1:3" ht="12.4" customHeight="1">
      <c r="A198" s="12"/>
    </row>
    <row r="199" spans="1:3" ht="12.4" customHeight="1">
      <c r="A199" s="12" t="s">
        <v>173</v>
      </c>
      <c r="B199" s="8" t="s">
        <v>4</v>
      </c>
      <c r="C199" s="1">
        <v>189</v>
      </c>
    </row>
    <row r="200" spans="1:3" ht="9.9499999999999993" customHeight="1"/>
    <row r="201" spans="1:3" ht="12" customHeight="1">
      <c r="A201" s="12" t="s">
        <v>174</v>
      </c>
      <c r="B201" s="8" t="s">
        <v>5</v>
      </c>
      <c r="C201" s="1">
        <v>190</v>
      </c>
    </row>
    <row r="202" spans="1:3" ht="9.9499999999999993" customHeight="1"/>
    <row r="203" spans="1:3" ht="12" customHeight="1">
      <c r="A203" s="12" t="s">
        <v>175</v>
      </c>
      <c r="B203" s="8" t="s">
        <v>6</v>
      </c>
      <c r="C203" s="1">
        <v>191</v>
      </c>
    </row>
    <row r="204" spans="1:3" ht="9.9499999999999993" customHeight="1"/>
    <row r="205" spans="1:3" ht="12.4" customHeight="1">
      <c r="A205" s="12" t="s">
        <v>176</v>
      </c>
      <c r="B205" s="8" t="s">
        <v>7</v>
      </c>
      <c r="C205" s="1">
        <v>192</v>
      </c>
    </row>
    <row r="206" spans="1:3" ht="9.9499999999999993" customHeight="1"/>
    <row r="207" spans="1:3" ht="12.4" customHeight="1">
      <c r="A207" s="12" t="s">
        <v>177</v>
      </c>
      <c r="B207" s="8" t="s">
        <v>61</v>
      </c>
      <c r="C207" s="1">
        <v>193</v>
      </c>
    </row>
    <row r="208" spans="1:3" ht="9.9499999999999993" customHeight="1"/>
    <row r="209" spans="1:3" ht="12.4" customHeight="1">
      <c r="A209" s="12" t="s">
        <v>178</v>
      </c>
      <c r="B209" s="8" t="s">
        <v>63</v>
      </c>
      <c r="C209" s="1">
        <v>194</v>
      </c>
    </row>
    <row r="210" spans="1:3" ht="9.9499999999999993" customHeight="1"/>
    <row r="211" spans="1:3" ht="12.4" customHeight="1">
      <c r="A211" s="12" t="s">
        <v>179</v>
      </c>
      <c r="B211" s="8" t="s">
        <v>65</v>
      </c>
      <c r="C211" s="1">
        <v>195</v>
      </c>
    </row>
    <row r="212" spans="1:3" ht="9.9499999999999993" customHeight="1"/>
    <row r="213" spans="1:3" ht="12.4" customHeight="1">
      <c r="A213" s="12" t="s">
        <v>180</v>
      </c>
      <c r="B213" s="8" t="s">
        <v>67</v>
      </c>
      <c r="C213" s="1">
        <v>196</v>
      </c>
    </row>
    <row r="214" spans="1:3" ht="9.9499999999999993" customHeight="1"/>
    <row r="215" spans="1:3" ht="12.4" customHeight="1">
      <c r="A215" s="12" t="s">
        <v>181</v>
      </c>
      <c r="B215" s="8" t="s">
        <v>69</v>
      </c>
      <c r="C215" s="1">
        <v>197</v>
      </c>
    </row>
    <row r="216" spans="1:3" ht="9.9499999999999993" customHeight="1"/>
    <row r="217" spans="1:3" ht="12.4" customHeight="1">
      <c r="A217" s="12" t="s">
        <v>182</v>
      </c>
      <c r="B217" s="8" t="s">
        <v>71</v>
      </c>
      <c r="C217" s="1">
        <v>198</v>
      </c>
    </row>
    <row r="218" spans="1:3" ht="9.9499999999999993" customHeight="1"/>
    <row r="219" spans="1:3" ht="12.4" customHeight="1">
      <c r="A219" s="12" t="s">
        <v>183</v>
      </c>
      <c r="B219" s="8" t="s">
        <v>73</v>
      </c>
      <c r="C219" s="1">
        <v>199</v>
      </c>
    </row>
    <row r="220" spans="1:3" ht="9.9499999999999993" customHeight="1"/>
    <row r="221" spans="1:3" ht="12.4" customHeight="1">
      <c r="A221" s="12" t="s">
        <v>184</v>
      </c>
      <c r="B221" s="8" t="s">
        <v>75</v>
      </c>
      <c r="C221" s="1">
        <v>200</v>
      </c>
    </row>
    <row r="222" spans="1:3" ht="9.9499999999999993" customHeight="1"/>
    <row r="223" spans="1:3" ht="12.4" customHeight="1">
      <c r="A223" s="12" t="s">
        <v>185</v>
      </c>
      <c r="B223" s="8" t="s">
        <v>77</v>
      </c>
      <c r="C223" s="1">
        <v>201</v>
      </c>
    </row>
    <row r="224" spans="1:3" ht="9.9499999999999993" customHeight="1"/>
    <row r="225" spans="1:5" ht="12.4" customHeight="1">
      <c r="A225" s="12" t="s">
        <v>186</v>
      </c>
      <c r="B225" s="8" t="s">
        <v>79</v>
      </c>
      <c r="C225" s="1">
        <v>202</v>
      </c>
    </row>
    <row r="226" spans="1:5" ht="9.9499999999999993" customHeight="1"/>
    <row r="227" spans="1:5" ht="12.4" customHeight="1">
      <c r="A227" s="12" t="s">
        <v>187</v>
      </c>
      <c r="B227" s="8" t="s">
        <v>81</v>
      </c>
      <c r="C227" s="1">
        <v>203</v>
      </c>
    </row>
    <row r="228" spans="1:5" ht="9.9499999999999993" customHeight="1"/>
    <row r="229" spans="1:5" ht="12.4" customHeight="1">
      <c r="A229" s="12" t="s">
        <v>188</v>
      </c>
      <c r="B229" s="8" t="s">
        <v>83</v>
      </c>
      <c r="C229" s="1">
        <v>204</v>
      </c>
    </row>
    <row r="230" spans="1:5" ht="9.9499999999999993" customHeight="1">
      <c r="A230" s="13"/>
      <c r="B230" s="14"/>
      <c r="C230" s="15"/>
      <c r="D230" s="14"/>
      <c r="E230" s="14"/>
    </row>
    <row r="231" spans="1:5" ht="12.4" customHeight="1">
      <c r="A231" s="12" t="s">
        <v>189</v>
      </c>
      <c r="B231" s="8" t="s">
        <v>85</v>
      </c>
      <c r="C231" s="1">
        <v>205</v>
      </c>
    </row>
    <row r="232" spans="1:5" ht="9.9499999999999993" customHeight="1"/>
    <row r="233" spans="1:5" ht="12.4" customHeight="1">
      <c r="A233" s="12" t="s">
        <v>190</v>
      </c>
      <c r="B233" s="8" t="s">
        <v>87</v>
      </c>
      <c r="C233" s="1">
        <v>206</v>
      </c>
    </row>
    <row r="234" spans="1:5" ht="9.9499999999999993" customHeight="1"/>
    <row r="235" spans="1:5" ht="12.4" customHeight="1">
      <c r="A235" s="12" t="s">
        <v>191</v>
      </c>
      <c r="B235" s="8" t="s">
        <v>89</v>
      </c>
      <c r="C235" s="1">
        <v>207</v>
      </c>
    </row>
    <row r="236" spans="1:5" ht="9.9499999999999993" customHeight="1"/>
    <row r="237" spans="1:5" ht="12.4" customHeight="1">
      <c r="A237" s="12" t="s">
        <v>192</v>
      </c>
      <c r="B237" s="8" t="s">
        <v>91</v>
      </c>
      <c r="C237" s="1">
        <v>208</v>
      </c>
    </row>
    <row r="238" spans="1:5" ht="9.9499999999999993" customHeight="1"/>
    <row r="239" spans="1:5" ht="12.4" customHeight="1">
      <c r="A239" s="12" t="s">
        <v>193</v>
      </c>
      <c r="B239" s="8" t="s">
        <v>93</v>
      </c>
      <c r="C239" s="1">
        <v>209</v>
      </c>
    </row>
    <row r="240" spans="1:5" ht="12.4" customHeight="1">
      <c r="A240" s="12"/>
    </row>
    <row r="242" spans="1:1">
      <c r="A242" s="9"/>
    </row>
    <row r="243" spans="1:1">
      <c r="A243" s="1"/>
    </row>
    <row r="244" spans="1:1">
      <c r="A244" s="21"/>
    </row>
    <row r="245" spans="1:1">
      <c r="A245" s="21"/>
    </row>
  </sheetData>
  <mergeCells count="5">
    <mergeCell ref="B19:B21"/>
    <mergeCell ref="B24:B25"/>
    <mergeCell ref="B80:B81"/>
    <mergeCell ref="B134:B135"/>
    <mergeCell ref="B186:B187"/>
  </mergeCells>
  <pageMargins left="0.70866141732283472" right="0.70866141732283472" top="0.78740157480314965" bottom="0.78740157480314965" header="0.39370078740157483" footer="0.31496062992125984"/>
  <pageSetup paperSize="9" orientation="portrait" r:id="rId1"/>
  <headerFooter>
    <oddHeader>&amp;C&amp;10-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3"/>
  <sheetViews>
    <sheetView zoomScaleNormal="100" workbookViewId="0"/>
  </sheetViews>
  <sheetFormatPr baseColWidth="10" defaultColWidth="11.5546875" defaultRowHeight="12.75"/>
  <cols>
    <col min="1" max="1" width="3.6640625" style="8" customWidth="1"/>
    <col min="2" max="2" width="31" style="8" customWidth="1"/>
    <col min="3" max="3" width="37.5546875" style="8" customWidth="1"/>
    <col min="4" max="16384" width="11.5546875" style="8"/>
  </cols>
  <sheetData>
    <row r="1" spans="1:3" s="231" customFormat="1" ht="25.5" customHeight="1">
      <c r="A1" s="230" t="s">
        <v>44</v>
      </c>
    </row>
    <row r="2" spans="1:3" ht="13.5" customHeight="1"/>
    <row r="3" spans="1:3" ht="13.5" customHeight="1"/>
    <row r="4" spans="1:3" ht="12.75" customHeight="1">
      <c r="A4" s="267" t="s">
        <v>194</v>
      </c>
      <c r="B4" s="267"/>
      <c r="C4" s="267"/>
    </row>
    <row r="5" spans="1:3">
      <c r="A5" s="267"/>
      <c r="B5" s="267"/>
      <c r="C5" s="267"/>
    </row>
    <row r="6" spans="1:3">
      <c r="A6" s="267"/>
      <c r="B6" s="267"/>
      <c r="C6" s="267"/>
    </row>
    <row r="7" spans="1:3">
      <c r="A7" s="267"/>
      <c r="B7" s="267"/>
      <c r="C7" s="267"/>
    </row>
    <row r="8" spans="1:3" ht="13.5" customHeight="1"/>
    <row r="9" spans="1:3" ht="12.75" customHeight="1">
      <c r="A9" s="267" t="s">
        <v>195</v>
      </c>
      <c r="B9" s="267"/>
      <c r="C9" s="267"/>
    </row>
    <row r="10" spans="1:3">
      <c r="A10" s="267"/>
      <c r="B10" s="267"/>
      <c r="C10" s="267"/>
    </row>
    <row r="11" spans="1:3">
      <c r="A11" s="267"/>
      <c r="B11" s="267"/>
      <c r="C11" s="267"/>
    </row>
    <row r="12" spans="1:3">
      <c r="A12" s="267"/>
      <c r="B12" s="267"/>
      <c r="C12" s="267"/>
    </row>
    <row r="13" spans="1:3" ht="13.5" customHeight="1"/>
    <row r="14" spans="1:3" ht="12.75" customHeight="1">
      <c r="A14" s="267" t="s">
        <v>196</v>
      </c>
      <c r="B14" s="267"/>
      <c r="C14" s="267"/>
    </row>
    <row r="15" spans="1:3">
      <c r="A15" s="267"/>
      <c r="B15" s="267"/>
      <c r="C15" s="267"/>
    </row>
    <row r="16" spans="1:3" ht="13.5" customHeight="1"/>
    <row r="17" spans="1:3" s="1" customFormat="1" ht="12.95" customHeight="1">
      <c r="A17" s="270" t="s">
        <v>197</v>
      </c>
      <c r="B17" s="270"/>
      <c r="C17" s="270"/>
    </row>
    <row r="18" spans="1:3" s="1" customFormat="1" ht="12.95" customHeight="1">
      <c r="A18" s="270"/>
      <c r="B18" s="270"/>
      <c r="C18" s="270"/>
    </row>
    <row r="19" spans="1:3" s="1" customFormat="1" ht="12.95" customHeight="1">
      <c r="A19" s="270"/>
      <c r="B19" s="270"/>
      <c r="C19" s="270"/>
    </row>
    <row r="20" spans="1:3" ht="13.5" customHeight="1"/>
    <row r="21" spans="1:3" s="22" customFormat="1" ht="12.95" customHeight="1">
      <c r="A21" s="270" t="s">
        <v>198</v>
      </c>
      <c r="B21" s="270"/>
      <c r="C21" s="270"/>
    </row>
    <row r="22" spans="1:3" s="22" customFormat="1" ht="12.95" customHeight="1">
      <c r="A22" s="270"/>
      <c r="B22" s="270"/>
      <c r="C22" s="270"/>
    </row>
    <row r="23" spans="1:3" ht="13.5" customHeight="1"/>
    <row r="24" spans="1:3" s="1" customFormat="1" ht="12.75" customHeight="1">
      <c r="A24" s="268" t="s">
        <v>199</v>
      </c>
      <c r="B24" s="268"/>
      <c r="C24" s="268"/>
    </row>
    <row r="25" spans="1:3" s="1" customFormat="1" ht="12.75" customHeight="1">
      <c r="A25" s="268"/>
      <c r="B25" s="268"/>
      <c r="C25" s="268"/>
    </row>
    <row r="26" spans="1:3" s="1" customFormat="1" ht="12.75" customHeight="1">
      <c r="A26" s="268"/>
      <c r="B26" s="268"/>
      <c r="C26" s="268"/>
    </row>
    <row r="27" spans="1:3" s="1" customFormat="1" ht="12.75" customHeight="1">
      <c r="A27" s="268"/>
      <c r="B27" s="268"/>
      <c r="C27" s="268"/>
    </row>
    <row r="28" spans="1:3" ht="13.5" customHeight="1"/>
    <row r="29" spans="1:3" s="1" customFormat="1" ht="12.95" customHeight="1">
      <c r="A29" s="268" t="s">
        <v>200</v>
      </c>
      <c r="B29" s="268"/>
      <c r="C29" s="268"/>
    </row>
    <row r="30" spans="1:3" s="1" customFormat="1" ht="12.95" customHeight="1">
      <c r="A30" s="268"/>
      <c r="B30" s="268"/>
      <c r="C30" s="268"/>
    </row>
    <row r="31" spans="1:3" s="1" customFormat="1" ht="12.95" customHeight="1">
      <c r="A31" s="268"/>
      <c r="B31" s="268"/>
      <c r="C31" s="268"/>
    </row>
    <row r="32" spans="1:3" s="1" customFormat="1" ht="12.95" customHeight="1">
      <c r="A32" s="268"/>
      <c r="B32" s="268"/>
      <c r="C32" s="268"/>
    </row>
    <row r="33" spans="1:3" s="1" customFormat="1" ht="12.95" customHeight="1">
      <c r="A33" s="268"/>
      <c r="B33" s="268"/>
      <c r="C33" s="268"/>
    </row>
    <row r="34" spans="1:3" s="1" customFormat="1" ht="12.75" customHeight="1">
      <c r="A34" s="268"/>
      <c r="B34" s="268"/>
      <c r="C34" s="268"/>
    </row>
    <row r="35" spans="1:3" ht="13.5" customHeight="1"/>
    <row r="36" spans="1:3" s="1" customFormat="1" ht="12.95" customHeight="1">
      <c r="A36" s="268" t="s">
        <v>201</v>
      </c>
      <c r="B36" s="268"/>
      <c r="C36" s="268"/>
    </row>
    <row r="37" spans="1:3" s="1" customFormat="1" ht="12.95" customHeight="1">
      <c r="A37" s="268"/>
      <c r="B37" s="268"/>
      <c r="C37" s="268"/>
    </row>
    <row r="38" spans="1:3" s="1" customFormat="1" ht="12.95" customHeight="1">
      <c r="A38" s="268"/>
      <c r="B38" s="268"/>
      <c r="C38" s="268"/>
    </row>
    <row r="39" spans="1:3" ht="13.5" customHeight="1"/>
    <row r="40" spans="1:3" s="1" customFormat="1" ht="12.95" customHeight="1">
      <c r="A40" s="1" t="s">
        <v>953</v>
      </c>
    </row>
    <row r="41" spans="1:3" s="1" customFormat="1" ht="12.95" customHeight="1"/>
    <row r="42" spans="1:3" s="1" customFormat="1" ht="12.95" customHeight="1">
      <c r="A42" s="268" t="s">
        <v>202</v>
      </c>
      <c r="B42" s="268"/>
      <c r="C42" s="268"/>
    </row>
    <row r="43" spans="1:3" s="1" customFormat="1" ht="12.95" customHeight="1">
      <c r="A43" s="268"/>
      <c r="B43" s="268"/>
      <c r="C43" s="268"/>
    </row>
    <row r="44" spans="1:3" ht="13.5" customHeight="1">
      <c r="A44" s="268"/>
      <c r="B44" s="268"/>
      <c r="C44" s="268"/>
    </row>
    <row r="45" spans="1:3" s="1" customFormat="1" ht="29.25" customHeight="1">
      <c r="A45" s="9" t="s">
        <v>203</v>
      </c>
    </row>
    <row r="46" spans="1:3" ht="6" customHeight="1"/>
    <row r="47" spans="1:3" s="1" customFormat="1" ht="12.95" customHeight="1">
      <c r="A47" s="271" t="s">
        <v>204</v>
      </c>
      <c r="B47" s="271"/>
      <c r="C47" s="271"/>
    </row>
    <row r="48" spans="1:3" s="1" customFormat="1" ht="12.95" customHeight="1">
      <c r="A48" s="271"/>
      <c r="B48" s="271"/>
      <c r="C48" s="271"/>
    </row>
    <row r="49" spans="1:3" s="1" customFormat="1" ht="18.75" customHeight="1">
      <c r="A49" s="271"/>
      <c r="B49" s="271"/>
      <c r="C49" s="271"/>
    </row>
    <row r="50" spans="1:3" s="26" customFormat="1" ht="25.5" customHeight="1">
      <c r="A50" s="25" t="s">
        <v>205</v>
      </c>
    </row>
    <row r="51" spans="1:3" s="1" customFormat="1" ht="12.95" customHeight="1">
      <c r="A51" s="272" t="s">
        <v>881</v>
      </c>
      <c r="B51" s="272"/>
      <c r="C51" s="272"/>
    </row>
    <row r="52" spans="1:3" s="1" customFormat="1" ht="12.95" customHeight="1">
      <c r="A52" s="272"/>
      <c r="B52" s="272"/>
      <c r="C52" s="272"/>
    </row>
    <row r="53" spans="1:3" s="1" customFormat="1" ht="12.95" customHeight="1">
      <c r="A53" s="272"/>
      <c r="B53" s="272"/>
      <c r="C53" s="272"/>
    </row>
    <row r="54" spans="1:3" s="1" customFormat="1" ht="12.95" customHeight="1">
      <c r="A54" s="272"/>
      <c r="B54" s="272"/>
      <c r="C54" s="272"/>
    </row>
    <row r="55" spans="1:3" s="1" customFormat="1" ht="12.95" customHeight="1">
      <c r="A55" s="272"/>
      <c r="B55" s="272"/>
      <c r="C55" s="272"/>
    </row>
    <row r="56" spans="1:3" s="1" customFormat="1" ht="12.95" customHeight="1">
      <c r="A56" s="273" t="s">
        <v>206</v>
      </c>
      <c r="B56" s="273"/>
      <c r="C56" s="273"/>
    </row>
    <row r="57" spans="1:3" s="1" customFormat="1" ht="12.95" customHeight="1">
      <c r="A57" s="273"/>
      <c r="B57" s="273"/>
      <c r="C57" s="273"/>
    </row>
    <row r="58" spans="1:3" s="1" customFormat="1" ht="12.95" customHeight="1">
      <c r="A58" s="273"/>
      <c r="B58" s="273"/>
      <c r="C58" s="273"/>
    </row>
    <row r="59" spans="1:3" s="1" customFormat="1" ht="6.95" customHeight="1">
      <c r="A59" s="239"/>
      <c r="B59" s="239"/>
      <c r="C59" s="239"/>
    </row>
    <row r="60" spans="1:3" s="1" customFormat="1" ht="12.95" customHeight="1">
      <c r="A60" s="269" t="s">
        <v>880</v>
      </c>
      <c r="B60" s="269"/>
      <c r="C60" s="269"/>
    </row>
    <row r="61" spans="1:3" s="1" customFormat="1" ht="12.95" customHeight="1">
      <c r="A61" s="269"/>
      <c r="B61" s="269"/>
      <c r="C61" s="269"/>
    </row>
    <row r="62" spans="1:3" s="1" customFormat="1" ht="6.95" customHeight="1">
      <c r="A62" s="24"/>
      <c r="B62" s="24"/>
      <c r="C62" s="24"/>
    </row>
    <row r="63" spans="1:3" s="1" customFormat="1" ht="12.75" customHeight="1">
      <c r="A63" s="269" t="s">
        <v>882</v>
      </c>
      <c r="B63" s="269"/>
      <c r="C63" s="269"/>
    </row>
    <row r="64" spans="1:3" s="1" customFormat="1" ht="12.75" customHeight="1">
      <c r="A64" s="269"/>
      <c r="B64" s="269"/>
      <c r="C64" s="269"/>
    </row>
    <row r="65" spans="1:3" s="1" customFormat="1" ht="6.95" customHeight="1">
      <c r="A65" s="229"/>
      <c r="B65" s="229"/>
      <c r="C65" s="229"/>
    </row>
    <row r="66" spans="1:3" s="26" customFormat="1" ht="25.5" customHeight="1">
      <c r="A66" s="25" t="s">
        <v>876</v>
      </c>
    </row>
    <row r="67" spans="1:3" s="1" customFormat="1" ht="12.75" customHeight="1">
      <c r="A67" s="275" t="s">
        <v>877</v>
      </c>
      <c r="B67" s="275"/>
      <c r="C67" s="275"/>
    </row>
    <row r="68" spans="1:3" s="1" customFormat="1" ht="12.75" customHeight="1">
      <c r="A68" s="275"/>
      <c r="B68" s="275"/>
      <c r="C68" s="275"/>
    </row>
    <row r="69" spans="1:3" s="1" customFormat="1" ht="12.75" customHeight="1">
      <c r="A69" s="275"/>
      <c r="B69" s="275"/>
      <c r="C69" s="275"/>
    </row>
    <row r="70" spans="1:3" s="1" customFormat="1" ht="12.75" customHeight="1">
      <c r="A70" s="275"/>
      <c r="B70" s="275"/>
      <c r="C70" s="275"/>
    </row>
    <row r="71" spans="1:3" s="1" customFormat="1" ht="12.75" customHeight="1">
      <c r="A71" s="275" t="s">
        <v>878</v>
      </c>
      <c r="B71" s="275"/>
      <c r="C71" s="275"/>
    </row>
    <row r="72" spans="1:3" s="1" customFormat="1" ht="12.75" customHeight="1">
      <c r="A72" s="275"/>
      <c r="B72" s="275"/>
      <c r="C72" s="275"/>
    </row>
    <row r="73" spans="1:3" s="1" customFormat="1" ht="12.75" customHeight="1">
      <c r="A73" s="276" t="s">
        <v>879</v>
      </c>
      <c r="B73" s="276"/>
      <c r="C73" s="276"/>
    </row>
    <row r="74" spans="1:3" s="1" customFormat="1" ht="12.75" customHeight="1">
      <c r="A74" s="276"/>
      <c r="B74" s="276"/>
      <c r="C74" s="276"/>
    </row>
    <row r="75" spans="1:3" ht="13.5" customHeight="1"/>
    <row r="76" spans="1:3" s="1" customFormat="1" ht="12.95" customHeight="1">
      <c r="A76" s="268" t="s">
        <v>207</v>
      </c>
      <c r="B76" s="268"/>
      <c r="C76" s="268"/>
    </row>
    <row r="77" spans="1:3" s="1" customFormat="1" ht="12.95" customHeight="1">
      <c r="A77" s="268"/>
      <c r="B77" s="268"/>
      <c r="C77" s="268"/>
    </row>
    <row r="78" spans="1:3" s="1" customFormat="1" ht="12.95" customHeight="1">
      <c r="A78" s="268"/>
      <c r="B78" s="268"/>
      <c r="C78" s="268"/>
    </row>
    <row r="79" spans="1:3" s="1" customFormat="1" ht="12.95" customHeight="1">
      <c r="A79" s="268"/>
      <c r="B79" s="268"/>
      <c r="C79" s="268"/>
    </row>
    <row r="80" spans="1:3" s="1" customFormat="1" ht="12.95" customHeight="1">
      <c r="A80" s="268"/>
      <c r="B80" s="268"/>
      <c r="C80" s="268"/>
    </row>
    <row r="81" spans="1:3" s="1" customFormat="1" ht="12.95" customHeight="1">
      <c r="A81" s="268"/>
      <c r="B81" s="268"/>
      <c r="C81" s="268"/>
    </row>
    <row r="82" spans="1:3" s="1" customFormat="1" ht="12.95" customHeight="1">
      <c r="A82" s="268"/>
      <c r="B82" s="268"/>
      <c r="C82" s="268"/>
    </row>
    <row r="83" spans="1:3" s="1" customFormat="1" ht="12.95" customHeight="1">
      <c r="A83" s="268"/>
      <c r="B83" s="268"/>
      <c r="C83" s="268"/>
    </row>
    <row r="84" spans="1:3" ht="13.5" customHeight="1"/>
    <row r="85" spans="1:3" s="26" customFormat="1" ht="26.1" customHeight="1">
      <c r="A85" s="25" t="s">
        <v>208</v>
      </c>
    </row>
    <row r="86" spans="1:3" s="1" customFormat="1" ht="12.95" customHeight="1">
      <c r="A86" s="269" t="s">
        <v>209</v>
      </c>
      <c r="B86" s="269"/>
      <c r="C86" s="269"/>
    </row>
    <row r="87" spans="1:3" s="1" customFormat="1" ht="12.95" customHeight="1">
      <c r="A87" s="269"/>
      <c r="B87" s="269"/>
      <c r="C87" s="269"/>
    </row>
    <row r="88" spans="1:3" s="1" customFormat="1" ht="12.95" customHeight="1">
      <c r="A88" s="269"/>
      <c r="B88" s="269"/>
      <c r="C88" s="269"/>
    </row>
    <row r="89" spans="1:3" s="1" customFormat="1" ht="12.95" customHeight="1">
      <c r="A89" s="269"/>
      <c r="B89" s="269"/>
      <c r="C89" s="269"/>
    </row>
    <row r="90" spans="1:3" s="1" customFormat="1" ht="12.95" customHeight="1">
      <c r="A90" s="269"/>
      <c r="B90" s="269"/>
      <c r="C90" s="269"/>
    </row>
    <row r="91" spans="1:3" s="1" customFormat="1" ht="12.95" customHeight="1">
      <c r="A91" s="269"/>
      <c r="B91" s="269"/>
      <c r="C91" s="269"/>
    </row>
    <row r="92" spans="1:3" s="1" customFormat="1" ht="12.95" customHeight="1">
      <c r="A92" s="269"/>
      <c r="B92" s="269"/>
      <c r="C92" s="269"/>
    </row>
    <row r="93" spans="1:3" s="1" customFormat="1" ht="12.95" customHeight="1">
      <c r="B93" s="27"/>
      <c r="C93" s="27"/>
    </row>
    <row r="94" spans="1:3" s="1" customFormat="1" ht="12.95" customHeight="1">
      <c r="A94" s="274" t="s">
        <v>210</v>
      </c>
      <c r="B94" s="274"/>
      <c r="C94" s="274"/>
    </row>
    <row r="95" spans="1:3" s="1" customFormat="1" ht="12.95" customHeight="1">
      <c r="A95" s="274"/>
      <c r="B95" s="274"/>
      <c r="C95" s="274"/>
    </row>
    <row r="96" spans="1:3" s="1" customFormat="1" ht="12.95" customHeight="1">
      <c r="A96" s="274"/>
      <c r="B96" s="274"/>
      <c r="C96" s="274"/>
    </row>
    <row r="97" spans="1:3" s="1" customFormat="1" ht="12.95" customHeight="1">
      <c r="A97" s="274"/>
      <c r="B97" s="274"/>
      <c r="C97" s="274"/>
    </row>
    <row r="98" spans="1:3" s="1" customFormat="1" ht="12.95" customHeight="1">
      <c r="A98" s="274"/>
      <c r="B98" s="274"/>
      <c r="C98" s="274"/>
    </row>
    <row r="99" spans="1:3" s="1" customFormat="1" ht="12.75" customHeight="1">
      <c r="A99" s="274"/>
      <c r="B99" s="274"/>
      <c r="C99" s="274"/>
    </row>
    <row r="100" spans="1:3" ht="13.5" customHeight="1"/>
    <row r="101" spans="1:3" s="1" customFormat="1" ht="12.95" customHeight="1">
      <c r="A101" s="268" t="s">
        <v>211</v>
      </c>
      <c r="B101" s="268"/>
      <c r="C101" s="268"/>
    </row>
    <row r="102" spans="1:3" s="1" customFormat="1" ht="12.95" customHeight="1">
      <c r="A102" s="268"/>
      <c r="B102" s="268"/>
      <c r="C102" s="268"/>
    </row>
    <row r="103" spans="1:3" s="1" customFormat="1" ht="12.95" customHeight="1">
      <c r="A103" s="268"/>
      <c r="B103" s="268"/>
      <c r="C103" s="268"/>
    </row>
    <row r="104" spans="1:3" s="1" customFormat="1" ht="12.95" customHeight="1">
      <c r="A104" s="268"/>
      <c r="B104" s="268"/>
      <c r="C104" s="268"/>
    </row>
    <row r="105" spans="1:3" s="1" customFormat="1" ht="12.95" customHeight="1">
      <c r="A105" s="268"/>
      <c r="B105" s="268"/>
      <c r="C105" s="268"/>
    </row>
    <row r="106" spans="1:3" s="1" customFormat="1" ht="12.95" customHeight="1">
      <c r="A106" s="268"/>
      <c r="B106" s="268"/>
      <c r="C106" s="268"/>
    </row>
    <row r="107" spans="1:3" ht="13.5" customHeight="1"/>
    <row r="108" spans="1:3" s="26" customFormat="1" ht="25.5" customHeight="1">
      <c r="A108" s="25" t="s">
        <v>212</v>
      </c>
    </row>
    <row r="109" spans="1:3" s="1" customFormat="1" ht="12.75" customHeight="1">
      <c r="A109" s="268" t="s">
        <v>213</v>
      </c>
      <c r="B109" s="268"/>
      <c r="C109" s="268"/>
    </row>
    <row r="110" spans="1:3" s="1" customFormat="1" ht="12.75" customHeight="1">
      <c r="A110" s="268"/>
      <c r="B110" s="268"/>
      <c r="C110" s="268"/>
    </row>
    <row r="111" spans="1:3" s="1" customFormat="1" ht="12.75" customHeight="1">
      <c r="A111" s="268"/>
      <c r="B111" s="268"/>
      <c r="C111" s="268"/>
    </row>
    <row r="112" spans="1:3" s="1" customFormat="1" ht="12.75" customHeight="1">
      <c r="A112" s="268"/>
      <c r="B112" s="268"/>
      <c r="C112" s="268"/>
    </row>
    <row r="113" spans="1:3" s="1" customFormat="1" ht="12.75" customHeight="1">
      <c r="A113" s="238"/>
      <c r="B113" s="238"/>
      <c r="C113" s="238"/>
    </row>
    <row r="114" spans="1:3" s="1" customFormat="1" ht="12.75" customHeight="1">
      <c r="A114" s="268" t="s">
        <v>214</v>
      </c>
      <c r="B114" s="268"/>
      <c r="C114" s="268"/>
    </row>
    <row r="115" spans="1:3" s="1" customFormat="1" ht="12.75" customHeight="1">
      <c r="A115" s="268"/>
      <c r="B115" s="268"/>
      <c r="C115" s="268"/>
    </row>
    <row r="116" spans="1:3" s="1" customFormat="1" ht="12.75" customHeight="1">
      <c r="A116" s="268"/>
      <c r="B116" s="268"/>
      <c r="C116" s="268"/>
    </row>
    <row r="117" spans="1:3" s="1" customFormat="1" ht="12.75" customHeight="1">
      <c r="A117" s="268"/>
      <c r="B117" s="268"/>
      <c r="C117" s="268"/>
    </row>
    <row r="118" spans="1:3" s="1" customFormat="1" ht="12.75" customHeight="1">
      <c r="A118" s="268"/>
      <c r="B118" s="268"/>
      <c r="C118" s="268"/>
    </row>
    <row r="119" spans="1:3" s="1" customFormat="1" ht="12.75" customHeight="1">
      <c r="A119" s="268"/>
      <c r="B119" s="268"/>
      <c r="C119" s="268"/>
    </row>
    <row r="120" spans="1:3" s="1" customFormat="1" ht="12.75" customHeight="1">
      <c r="A120" s="268"/>
      <c r="B120" s="268"/>
      <c r="C120" s="268"/>
    </row>
    <row r="121" spans="1:3" s="1" customFormat="1" ht="12.75" customHeight="1">
      <c r="A121" s="268"/>
      <c r="B121" s="268"/>
      <c r="C121" s="268"/>
    </row>
    <row r="122" spans="1:3" s="1" customFormat="1" ht="12.75" customHeight="1">
      <c r="A122" s="238"/>
      <c r="B122" s="238"/>
      <c r="C122" s="238"/>
    </row>
    <row r="123" spans="1:3" s="1" customFormat="1" ht="12.75" customHeight="1">
      <c r="A123" s="274" t="s">
        <v>215</v>
      </c>
      <c r="B123" s="274"/>
      <c r="C123" s="274"/>
    </row>
    <row r="124" spans="1:3" s="1" customFormat="1" ht="12.75" customHeight="1">
      <c r="A124" s="274"/>
      <c r="B124" s="274"/>
      <c r="C124" s="274"/>
    </row>
    <row r="125" spans="1:3" s="1" customFormat="1" ht="12.75" customHeight="1">
      <c r="A125" s="274"/>
      <c r="B125" s="274"/>
      <c r="C125" s="274"/>
    </row>
    <row r="126" spans="1:3" s="1" customFormat="1" ht="12.75" customHeight="1">
      <c r="A126" s="274"/>
      <c r="B126" s="274"/>
      <c r="C126" s="274"/>
    </row>
    <row r="127" spans="1:3" ht="12.75" customHeight="1"/>
    <row r="128" spans="1:3" s="26" customFormat="1" ht="26.1" customHeight="1">
      <c r="A128" s="25" t="s">
        <v>216</v>
      </c>
    </row>
    <row r="129" spans="1:3" s="1" customFormat="1" ht="12.95" customHeight="1">
      <c r="A129" s="268" t="s">
        <v>217</v>
      </c>
      <c r="B129" s="268"/>
      <c r="C129" s="268"/>
    </row>
    <row r="130" spans="1:3" s="1" customFormat="1" ht="12.95" customHeight="1">
      <c r="A130" s="268"/>
      <c r="B130" s="268"/>
      <c r="C130" s="268"/>
    </row>
    <row r="131" spans="1:3" s="1" customFormat="1" ht="12.95" customHeight="1">
      <c r="A131" s="268"/>
      <c r="B131" s="268"/>
      <c r="C131" s="268"/>
    </row>
    <row r="132" spans="1:3" ht="13.5" customHeight="1"/>
    <row r="133" spans="1:3" s="26" customFormat="1" ht="26.1" customHeight="1">
      <c r="A133" s="25" t="s">
        <v>218</v>
      </c>
    </row>
    <row r="134" spans="1:3" s="1" customFormat="1" ht="12.75" customHeight="1">
      <c r="A134" s="275" t="s">
        <v>883</v>
      </c>
      <c r="B134" s="275"/>
      <c r="C134" s="275"/>
    </row>
    <row r="135" spans="1:3" s="1" customFormat="1" ht="12.75" customHeight="1">
      <c r="A135" s="275"/>
      <c r="B135" s="275"/>
      <c r="C135" s="275"/>
    </row>
    <row r="136" spans="1:3" s="1" customFormat="1" ht="12.75" customHeight="1">
      <c r="A136" s="275"/>
      <c r="B136" s="275"/>
      <c r="C136" s="275"/>
    </row>
    <row r="137" spans="1:3" s="1" customFormat="1" ht="12.75" customHeight="1">
      <c r="A137" s="275"/>
      <c r="B137" s="275"/>
      <c r="C137" s="275"/>
    </row>
    <row r="138" spans="1:3" s="1" customFormat="1" ht="12.75" customHeight="1">
      <c r="A138" s="275"/>
      <c r="B138" s="275"/>
      <c r="C138" s="275"/>
    </row>
    <row r="139" spans="1:3" s="1" customFormat="1" ht="12.75" customHeight="1">
      <c r="A139" s="275"/>
      <c r="B139" s="275"/>
      <c r="C139" s="275"/>
    </row>
    <row r="140" spans="1:3" s="1" customFormat="1" ht="12.75" customHeight="1">
      <c r="A140" s="275"/>
      <c r="B140" s="275"/>
      <c r="C140" s="275"/>
    </row>
    <row r="141" spans="1:3" s="1" customFormat="1" ht="12.75" customHeight="1">
      <c r="A141" s="275"/>
      <c r="B141" s="275"/>
      <c r="C141" s="275"/>
    </row>
    <row r="142" spans="1:3" s="1" customFormat="1" ht="12.75" customHeight="1">
      <c r="A142" s="275"/>
      <c r="B142" s="275"/>
      <c r="C142" s="275"/>
    </row>
    <row r="143" spans="1:3" ht="12.75" customHeight="1">
      <c r="A143" s="275"/>
      <c r="B143" s="275"/>
      <c r="C143" s="275"/>
    </row>
    <row r="144" spans="1:3" s="1" customFormat="1" ht="12.75" customHeight="1">
      <c r="A144" s="275"/>
      <c r="B144" s="275"/>
      <c r="C144" s="275"/>
    </row>
    <row r="145" spans="1:22" ht="13.5" customHeight="1">
      <c r="B145" s="23"/>
      <c r="C145" s="23"/>
    </row>
    <row r="146" spans="1:22" ht="13.5" customHeight="1">
      <c r="A146" s="272" t="s">
        <v>899</v>
      </c>
      <c r="B146" s="272"/>
      <c r="C146" s="272"/>
    </row>
    <row r="147" spans="1:22" ht="13.5" customHeight="1">
      <c r="A147" s="272"/>
      <c r="B147" s="272"/>
      <c r="C147" s="272"/>
    </row>
    <row r="148" spans="1:22" ht="13.5" customHeight="1">
      <c r="A148" s="272"/>
      <c r="B148" s="272"/>
      <c r="C148" s="272"/>
    </row>
    <row r="150" spans="1:22">
      <c r="A150" s="268" t="s">
        <v>219</v>
      </c>
      <c r="B150" s="268"/>
      <c r="C150" s="268"/>
    </row>
    <row r="151" spans="1:22">
      <c r="A151" s="268"/>
      <c r="B151" s="268"/>
      <c r="C151" s="268"/>
    </row>
    <row r="152" spans="1:22" ht="12.75" customHeight="1">
      <c r="A152" s="272" t="s">
        <v>220</v>
      </c>
      <c r="B152" s="272"/>
      <c r="C152" s="272"/>
    </row>
    <row r="153" spans="1:22" s="1" customFormat="1" ht="12.75" customHeight="1">
      <c r="A153" s="272"/>
      <c r="B153" s="272"/>
      <c r="C153" s="272"/>
      <c r="E153" s="3"/>
      <c r="F153" s="3"/>
      <c r="G153" s="3"/>
      <c r="H153" s="3"/>
      <c r="I153" s="3"/>
      <c r="J153" s="3"/>
      <c r="K153" s="3"/>
      <c r="L153" s="3"/>
      <c r="M153" s="3"/>
      <c r="N153" s="3"/>
      <c r="O153" s="3"/>
      <c r="P153" s="3"/>
      <c r="Q153" s="3"/>
      <c r="R153" s="3"/>
      <c r="S153" s="3"/>
      <c r="T153" s="3"/>
      <c r="U153" s="3"/>
      <c r="V153" s="3"/>
    </row>
    <row r="154" spans="1:22" s="1" customFormat="1" ht="12.75" customHeight="1">
      <c r="A154" s="272"/>
      <c r="B154" s="272"/>
      <c r="C154" s="272"/>
    </row>
    <row r="155" spans="1:22" ht="54" customHeight="1">
      <c r="A155" s="8" t="s">
        <v>221</v>
      </c>
    </row>
    <row r="156" spans="1:22" s="1" customFormat="1" ht="12.95" customHeight="1">
      <c r="A156" s="278" t="s">
        <v>954</v>
      </c>
      <c r="B156" s="278"/>
      <c r="C156" s="278"/>
    </row>
    <row r="157" spans="1:22" s="1" customFormat="1" ht="12.95" customHeight="1">
      <c r="A157" s="278"/>
      <c r="B157" s="278"/>
      <c r="C157" s="278"/>
    </row>
    <row r="158" spans="1:22" s="1" customFormat="1" ht="16.5" customHeight="1">
      <c r="A158" s="278"/>
      <c r="B158" s="278"/>
      <c r="C158" s="278"/>
    </row>
    <row r="159" spans="1:22" ht="8.25" customHeight="1"/>
    <row r="160" spans="1:22" s="1" customFormat="1" ht="12.75" customHeight="1">
      <c r="A160" s="277" t="s">
        <v>222</v>
      </c>
      <c r="B160" s="277"/>
      <c r="C160" s="277"/>
      <c r="E160" s="3"/>
      <c r="F160" s="3"/>
      <c r="G160" s="3"/>
      <c r="H160" s="3"/>
      <c r="I160" s="3"/>
      <c r="J160" s="3"/>
      <c r="K160" s="3"/>
      <c r="L160" s="3"/>
      <c r="M160" s="3"/>
      <c r="N160" s="3"/>
      <c r="O160" s="3"/>
      <c r="P160" s="3"/>
      <c r="Q160" s="3"/>
      <c r="R160" s="3"/>
      <c r="S160" s="3"/>
      <c r="T160" s="3"/>
      <c r="U160" s="3"/>
      <c r="V160" s="3"/>
    </row>
    <row r="161" spans="1:22" s="1" customFormat="1">
      <c r="A161" s="277"/>
      <c r="B161" s="277"/>
      <c r="C161" s="277"/>
      <c r="E161" s="3"/>
      <c r="F161" s="3"/>
      <c r="G161" s="3"/>
      <c r="H161" s="3"/>
      <c r="I161" s="3"/>
      <c r="J161" s="3"/>
      <c r="K161" s="3"/>
      <c r="L161" s="3"/>
      <c r="M161" s="3"/>
      <c r="N161" s="3"/>
      <c r="O161" s="3"/>
      <c r="P161" s="3"/>
      <c r="Q161" s="3"/>
      <c r="R161" s="3"/>
      <c r="S161" s="3"/>
      <c r="T161" s="3"/>
      <c r="U161" s="3"/>
      <c r="V161" s="3"/>
    </row>
    <row r="162" spans="1:22" s="1" customFormat="1" ht="12.95" customHeight="1">
      <c r="A162" s="238"/>
      <c r="B162" s="238"/>
      <c r="C162" s="238"/>
    </row>
    <row r="163" spans="1:22" s="1" customFormat="1" ht="12.95" customHeight="1">
      <c r="A163" s="15" t="s">
        <v>223</v>
      </c>
      <c r="B163" s="28" t="s">
        <v>224</v>
      </c>
      <c r="C163" s="240"/>
    </row>
    <row r="164" spans="1:22" s="1" customFormat="1" ht="12.95" customHeight="1">
      <c r="A164" s="15"/>
      <c r="B164" s="272" t="s">
        <v>956</v>
      </c>
      <c r="C164" s="272"/>
    </row>
    <row r="165" spans="1:22" s="1" customFormat="1" ht="12.95" customHeight="1">
      <c r="A165" s="15"/>
      <c r="B165" s="272"/>
      <c r="C165" s="272"/>
    </row>
    <row r="166" spans="1:22" s="1" customFormat="1" ht="12.95" customHeight="1">
      <c r="A166" s="15"/>
      <c r="B166" s="272"/>
      <c r="C166" s="272"/>
    </row>
    <row r="167" spans="1:22" s="1" customFormat="1" ht="20.25" customHeight="1">
      <c r="A167" s="15" t="s">
        <v>223</v>
      </c>
      <c r="B167" s="28" t="s">
        <v>225</v>
      </c>
      <c r="C167" s="23"/>
    </row>
    <row r="168" spans="1:22" s="1" customFormat="1" ht="12.75" customHeight="1">
      <c r="A168" s="15"/>
      <c r="B168" s="272" t="s">
        <v>955</v>
      </c>
      <c r="C168" s="272"/>
    </row>
    <row r="169" spans="1:22" s="1" customFormat="1" ht="12.75" customHeight="1">
      <c r="B169" s="272"/>
      <c r="C169" s="272"/>
    </row>
    <row r="170" spans="1:22" s="1" customFormat="1" ht="12.75" customHeight="1">
      <c r="B170" s="272"/>
      <c r="C170" s="272"/>
    </row>
    <row r="171" spans="1:22" s="1" customFormat="1" ht="12.75" customHeight="1">
      <c r="B171" s="272"/>
      <c r="C171" s="272"/>
    </row>
    <row r="172" spans="1:22" s="1" customFormat="1" ht="12.75" customHeight="1">
      <c r="B172" s="272"/>
      <c r="C172" s="272"/>
    </row>
    <row r="173" spans="1:22" s="1" customFormat="1" ht="12.75" customHeight="1">
      <c r="B173" s="272"/>
      <c r="C173" s="272"/>
    </row>
    <row r="174" spans="1:22" s="1" customFormat="1" ht="12.75" customHeight="1">
      <c r="B174" s="272"/>
      <c r="C174" s="272"/>
    </row>
    <row r="175" spans="1:22" s="1" customFormat="1" ht="12.75" customHeight="1">
      <c r="B175" s="272"/>
      <c r="C175" s="272"/>
    </row>
    <row r="176" spans="1:22" s="1" customFormat="1" ht="12.95" customHeight="1">
      <c r="A176" s="269" t="s">
        <v>226</v>
      </c>
      <c r="B176" s="269"/>
      <c r="C176" s="269"/>
    </row>
    <row r="177" spans="1:3" s="1" customFormat="1" ht="20.25" customHeight="1">
      <c r="A177" s="269"/>
      <c r="B177" s="269"/>
      <c r="C177" s="269"/>
    </row>
    <row r="178" spans="1:3" ht="13.5" customHeight="1"/>
    <row r="179" spans="1:3" s="1" customFormat="1" ht="24.75" customHeight="1">
      <c r="A179" s="280" t="s">
        <v>227</v>
      </c>
      <c r="B179" s="281"/>
      <c r="C179" s="241" t="s">
        <v>228</v>
      </c>
    </row>
    <row r="180" spans="1:3" ht="13.5" customHeight="1"/>
    <row r="181" spans="1:3" s="1" customFormat="1" ht="15" customHeight="1">
      <c r="A181" s="29"/>
      <c r="B181" s="30" t="s">
        <v>229</v>
      </c>
      <c r="C181" s="1" t="s">
        <v>230</v>
      </c>
    </row>
    <row r="182" spans="1:3" s="1" customFormat="1" ht="15" customHeight="1">
      <c r="A182" s="29"/>
      <c r="B182" s="30" t="s">
        <v>231</v>
      </c>
      <c r="C182" s="1" t="s">
        <v>232</v>
      </c>
    </row>
    <row r="183" spans="1:3" s="1" customFormat="1" ht="15" customHeight="1">
      <c r="A183" s="29"/>
      <c r="B183" s="30" t="s">
        <v>233</v>
      </c>
      <c r="C183" s="1" t="s">
        <v>234</v>
      </c>
    </row>
    <row r="184" spans="1:3" s="1" customFormat="1" ht="15" customHeight="1">
      <c r="A184" s="29"/>
      <c r="B184" s="30" t="s">
        <v>235</v>
      </c>
      <c r="C184" s="1" t="s">
        <v>236</v>
      </c>
    </row>
    <row r="185" spans="1:3" s="1" customFormat="1" ht="15" customHeight="1">
      <c r="A185" s="29"/>
      <c r="B185" s="30" t="s">
        <v>237</v>
      </c>
      <c r="C185" s="1" t="s">
        <v>238</v>
      </c>
    </row>
    <row r="186" spans="1:3" s="1" customFormat="1" ht="15" customHeight="1">
      <c r="A186" s="29"/>
      <c r="B186" s="30" t="s">
        <v>239</v>
      </c>
      <c r="C186" s="1" t="s">
        <v>240</v>
      </c>
    </row>
    <row r="187" spans="1:3" s="1" customFormat="1" ht="15" customHeight="1">
      <c r="A187" s="29"/>
      <c r="B187" s="30" t="s">
        <v>241</v>
      </c>
      <c r="C187" s="1" t="s">
        <v>242</v>
      </c>
    </row>
    <row r="188" spans="1:3" s="1" customFormat="1" ht="15" customHeight="1">
      <c r="A188" s="29"/>
      <c r="B188" s="30" t="s">
        <v>243</v>
      </c>
      <c r="C188" s="1" t="s">
        <v>244</v>
      </c>
    </row>
    <row r="189" spans="1:3" s="1" customFormat="1" ht="15" customHeight="1">
      <c r="A189" s="29"/>
      <c r="B189" s="30" t="s">
        <v>245</v>
      </c>
      <c r="C189" s="1" t="s">
        <v>244</v>
      </c>
    </row>
    <row r="190" spans="1:3" s="1" customFormat="1" ht="15" customHeight="1">
      <c r="A190" s="29"/>
      <c r="B190" s="30" t="s">
        <v>246</v>
      </c>
      <c r="C190" s="1" t="s">
        <v>247</v>
      </c>
    </row>
    <row r="191" spans="1:3" s="1" customFormat="1" ht="15" customHeight="1">
      <c r="A191" s="29"/>
      <c r="B191" s="30" t="s">
        <v>248</v>
      </c>
      <c r="C191" s="1" t="s">
        <v>249</v>
      </c>
    </row>
    <row r="192" spans="1:3" s="1" customFormat="1" ht="15" customHeight="1">
      <c r="A192" s="29"/>
      <c r="B192" s="30" t="s">
        <v>250</v>
      </c>
      <c r="C192" s="1" t="s">
        <v>251</v>
      </c>
    </row>
    <row r="193" spans="1:11" s="1" customFormat="1" ht="15" customHeight="1">
      <c r="A193" s="29"/>
      <c r="B193" s="30" t="s">
        <v>252</v>
      </c>
      <c r="C193" s="1" t="s">
        <v>253</v>
      </c>
    </row>
    <row r="194" spans="1:11" s="1" customFormat="1" ht="15" customHeight="1">
      <c r="A194" s="29"/>
      <c r="B194" s="30" t="s">
        <v>254</v>
      </c>
      <c r="C194" s="1" t="s">
        <v>255</v>
      </c>
    </row>
    <row r="195" spans="1:11" s="1" customFormat="1"/>
    <row r="196" spans="1:11" s="1" customFormat="1" ht="12.75" customHeight="1">
      <c r="A196" s="268" t="s">
        <v>256</v>
      </c>
      <c r="B196" s="268"/>
      <c r="C196" s="268"/>
    </row>
    <row r="197" spans="1:11" s="1" customFormat="1" ht="12.75" customHeight="1">
      <c r="A197" s="268"/>
      <c r="B197" s="268"/>
      <c r="C197" s="268"/>
    </row>
    <row r="198" spans="1:11" s="1" customFormat="1" ht="12.75" customHeight="1">
      <c r="A198" s="268"/>
      <c r="B198" s="268"/>
      <c r="C198" s="268"/>
    </row>
    <row r="199" spans="1:11" ht="7.5" customHeight="1"/>
    <row r="200" spans="1:11" s="26" customFormat="1" ht="26.1" customHeight="1">
      <c r="A200" s="25" t="s">
        <v>257</v>
      </c>
    </row>
    <row r="201" spans="1:11" s="1" customFormat="1" ht="12.95" customHeight="1">
      <c r="A201" s="268" t="s">
        <v>258</v>
      </c>
      <c r="B201" s="268"/>
      <c r="C201" s="268"/>
    </row>
    <row r="202" spans="1:11" s="1" customFormat="1" ht="12.95" customHeight="1">
      <c r="A202" s="268"/>
      <c r="B202" s="268"/>
      <c r="C202" s="268"/>
    </row>
    <row r="203" spans="1:11" ht="7.5" customHeight="1"/>
    <row r="204" spans="1:11" s="26" customFormat="1" ht="26.1" customHeight="1">
      <c r="A204" s="25" t="s">
        <v>259</v>
      </c>
    </row>
    <row r="205" spans="1:11" s="1" customFormat="1" ht="12.95" customHeight="1">
      <c r="A205" s="268" t="s">
        <v>900</v>
      </c>
      <c r="B205" s="268"/>
      <c r="C205" s="268"/>
      <c r="E205" s="253"/>
    </row>
    <row r="206" spans="1:11" s="1" customFormat="1" ht="12.95" customHeight="1">
      <c r="A206" s="268"/>
      <c r="B206" s="268"/>
      <c r="C206" s="268"/>
      <c r="E206" s="253"/>
    </row>
    <row r="207" spans="1:11" s="1" customFormat="1" ht="12.95" customHeight="1">
      <c r="A207" s="268"/>
      <c r="B207" s="268"/>
      <c r="C207" s="268"/>
      <c r="E207" s="253"/>
    </row>
    <row r="208" spans="1:11" s="1" customFormat="1" ht="12.95" customHeight="1">
      <c r="A208" s="268"/>
      <c r="B208" s="268"/>
      <c r="C208" s="268"/>
      <c r="E208" s="262"/>
      <c r="F208" s="262"/>
      <c r="G208" s="262"/>
      <c r="H208" s="262"/>
      <c r="I208" s="262"/>
      <c r="J208" s="262"/>
      <c r="K208" s="262"/>
    </row>
    <row r="209" spans="1:22" ht="13.5" customHeight="1">
      <c r="E209" s="262"/>
      <c r="F209" s="262"/>
      <c r="G209" s="262"/>
      <c r="H209" s="262"/>
      <c r="I209" s="262"/>
      <c r="J209" s="262"/>
      <c r="K209" s="262"/>
    </row>
    <row r="210" spans="1:22" s="26" customFormat="1" ht="25.5" customHeight="1">
      <c r="A210" s="25" t="s">
        <v>260</v>
      </c>
      <c r="E210" s="262"/>
      <c r="F210" s="262"/>
      <c r="G210" s="262"/>
      <c r="H210" s="262"/>
      <c r="I210" s="262"/>
      <c r="J210" s="262"/>
      <c r="K210" s="262"/>
    </row>
    <row r="211" spans="1:22" s="1" customFormat="1" ht="12.95" customHeight="1">
      <c r="A211" s="268" t="s">
        <v>261</v>
      </c>
      <c r="B211" s="268"/>
      <c r="C211" s="268"/>
    </row>
    <row r="212" spans="1:22" s="1" customFormat="1" ht="12.95" customHeight="1">
      <c r="A212" s="268"/>
      <c r="B212" s="268"/>
      <c r="C212" s="268"/>
    </row>
    <row r="213" spans="1:22" s="1" customFormat="1" ht="12.95" customHeight="1">
      <c r="A213" s="268"/>
      <c r="B213" s="268"/>
      <c r="C213" s="268"/>
    </row>
    <row r="214" spans="1:22" ht="7.5" customHeight="1"/>
    <row r="215" spans="1:22" s="26" customFormat="1" ht="26.1" customHeight="1">
      <c r="A215" s="25" t="s">
        <v>262</v>
      </c>
    </row>
    <row r="216" spans="1:22" s="1" customFormat="1" ht="12.75" customHeight="1">
      <c r="A216" s="269" t="s">
        <v>263</v>
      </c>
      <c r="B216" s="269"/>
      <c r="C216" s="269"/>
      <c r="E216" s="3"/>
      <c r="F216" s="3"/>
      <c r="G216" s="3"/>
      <c r="H216" s="3"/>
      <c r="I216" s="3"/>
      <c r="J216" s="3"/>
      <c r="K216" s="3"/>
      <c r="L216" s="3"/>
      <c r="M216" s="3"/>
      <c r="N216" s="3"/>
      <c r="O216" s="3"/>
      <c r="P216" s="3"/>
      <c r="Q216" s="3"/>
      <c r="R216" s="3"/>
      <c r="S216" s="3"/>
      <c r="T216" s="3"/>
      <c r="U216" s="3"/>
      <c r="V216" s="3"/>
    </row>
    <row r="217" spans="1:22" s="1" customFormat="1">
      <c r="A217" s="269"/>
      <c r="B217" s="269"/>
      <c r="C217" s="269"/>
      <c r="E217" s="3"/>
      <c r="F217" s="3"/>
      <c r="G217" s="3"/>
      <c r="H217" s="3"/>
      <c r="I217" s="3"/>
      <c r="J217" s="3"/>
      <c r="K217" s="3"/>
      <c r="L217" s="3"/>
      <c r="M217" s="3"/>
      <c r="N217" s="3"/>
      <c r="O217" s="3"/>
      <c r="P217" s="3"/>
      <c r="Q217" s="3"/>
      <c r="R217" s="3"/>
      <c r="S217" s="3"/>
      <c r="T217" s="3"/>
      <c r="U217" s="3"/>
      <c r="V217" s="3"/>
    </row>
    <row r="218" spans="1:22" s="1" customFormat="1">
      <c r="A218" s="269"/>
      <c r="B218" s="269"/>
      <c r="C218" s="269"/>
      <c r="E218" s="3"/>
      <c r="F218" s="31"/>
      <c r="G218" s="31"/>
      <c r="H218" s="31"/>
      <c r="I218" s="3"/>
      <c r="J218" s="3"/>
      <c r="K218" s="3"/>
      <c r="L218" s="3"/>
      <c r="M218" s="3"/>
      <c r="N218" s="3"/>
      <c r="O218" s="3"/>
      <c r="P218" s="3"/>
      <c r="Q218" s="3"/>
      <c r="R218" s="3"/>
      <c r="S218" s="3"/>
      <c r="T218" s="3"/>
      <c r="U218" s="3"/>
      <c r="V218" s="3"/>
    </row>
    <row r="219" spans="1:22" ht="7.5" customHeight="1"/>
    <row r="220" spans="1:22" s="26" customFormat="1" ht="26.1" customHeight="1">
      <c r="A220" s="25" t="s">
        <v>264</v>
      </c>
    </row>
    <row r="221" spans="1:22" s="26" customFormat="1" ht="12.75" customHeight="1">
      <c r="A221" s="268" t="s">
        <v>265</v>
      </c>
      <c r="B221" s="268"/>
      <c r="C221" s="268"/>
    </row>
    <row r="222" spans="1:22" s="26" customFormat="1" ht="12.75" customHeight="1">
      <c r="A222" s="268"/>
      <c r="B222" s="268"/>
      <c r="C222" s="268"/>
    </row>
    <row r="223" spans="1:22" ht="12.75" customHeight="1"/>
    <row r="224" spans="1:22" s="1" customFormat="1" ht="12.75" customHeight="1">
      <c r="A224" s="268" t="s">
        <v>266</v>
      </c>
      <c r="B224" s="268"/>
      <c r="C224" s="268"/>
    </row>
    <row r="225" spans="1:3" s="1" customFormat="1" ht="12.75" customHeight="1">
      <c r="A225" s="268"/>
      <c r="B225" s="268"/>
      <c r="C225" s="268"/>
    </row>
    <row r="226" spans="1:3" s="1" customFormat="1" ht="12.75" customHeight="1">
      <c r="A226" s="268"/>
      <c r="B226" s="268"/>
      <c r="C226" s="268"/>
    </row>
    <row r="227" spans="1:3" ht="12.75" customHeight="1"/>
    <row r="228" spans="1:3" s="1" customFormat="1" ht="12.75" customHeight="1">
      <c r="A228" s="268" t="s">
        <v>267</v>
      </c>
      <c r="B228" s="268"/>
      <c r="C228" s="268"/>
    </row>
    <row r="229" spans="1:3" s="1" customFormat="1" ht="12.75" customHeight="1">
      <c r="A229" s="268"/>
      <c r="B229" s="268"/>
      <c r="C229" s="268"/>
    </row>
    <row r="230" spans="1:3" s="1" customFormat="1" ht="12.75" customHeight="1">
      <c r="A230" s="268"/>
      <c r="B230" s="268"/>
      <c r="C230" s="268"/>
    </row>
    <row r="231" spans="1:3" s="1" customFormat="1" ht="12.75" customHeight="1">
      <c r="A231" s="268"/>
      <c r="B231" s="268"/>
      <c r="C231" s="268"/>
    </row>
    <row r="232" spans="1:3" s="1" customFormat="1" ht="12.75" customHeight="1">
      <c r="A232" s="268"/>
      <c r="B232" s="268"/>
      <c r="C232" s="268"/>
    </row>
    <row r="233" spans="1:3" s="1" customFormat="1" ht="12.75" customHeight="1">
      <c r="A233" s="269" t="s">
        <v>268</v>
      </c>
      <c r="B233" s="269"/>
      <c r="C233" s="269"/>
    </row>
    <row r="234" spans="1:3" s="1" customFormat="1" ht="12.75" customHeight="1">
      <c r="A234" s="269"/>
      <c r="B234" s="269"/>
      <c r="C234" s="269"/>
    </row>
    <row r="235" spans="1:3" s="1" customFormat="1" ht="12.75" customHeight="1">
      <c r="A235" s="269"/>
      <c r="B235" s="269"/>
      <c r="C235" s="269"/>
    </row>
    <row r="236" spans="1:3" s="1" customFormat="1" ht="12.75" customHeight="1">
      <c r="A236" s="269"/>
      <c r="B236" s="269"/>
      <c r="C236" s="269"/>
    </row>
    <row r="237" spans="1:3" s="1" customFormat="1" ht="12.75" customHeight="1">
      <c r="A237" s="269" t="s">
        <v>269</v>
      </c>
      <c r="B237" s="269"/>
      <c r="C237" s="269"/>
    </row>
    <row r="238" spans="1:3" s="1" customFormat="1" ht="12.75" customHeight="1">
      <c r="A238" s="269"/>
      <c r="B238" s="269"/>
      <c r="C238" s="269"/>
    </row>
    <row r="239" spans="1:3" ht="7.5" customHeight="1"/>
    <row r="240" spans="1:3" s="26" customFormat="1" ht="26.1" customHeight="1">
      <c r="A240" s="25" t="s">
        <v>270</v>
      </c>
    </row>
    <row r="241" spans="1:3" ht="12.75" customHeight="1">
      <c r="A241" s="267" t="s">
        <v>271</v>
      </c>
      <c r="B241" s="267"/>
      <c r="C241" s="267"/>
    </row>
    <row r="242" spans="1:3">
      <c r="A242" s="267"/>
      <c r="B242" s="267"/>
      <c r="C242" s="267"/>
    </row>
    <row r="243" spans="1:3">
      <c r="A243" s="267"/>
      <c r="B243" s="267"/>
      <c r="C243" s="267"/>
    </row>
    <row r="244" spans="1:3">
      <c r="A244" s="267"/>
      <c r="B244" s="267"/>
      <c r="C244" s="267"/>
    </row>
    <row r="245" spans="1:3">
      <c r="A245" s="267"/>
      <c r="B245" s="267"/>
      <c r="C245" s="267"/>
    </row>
    <row r="246" spans="1:3">
      <c r="A246" s="267"/>
      <c r="B246" s="267"/>
      <c r="C246" s="267"/>
    </row>
    <row r="247" spans="1:3" ht="7.5" customHeight="1"/>
    <row r="248" spans="1:3" s="26" customFormat="1" ht="26.1" customHeight="1">
      <c r="A248" s="25" t="s">
        <v>272</v>
      </c>
    </row>
    <row r="249" spans="1:3" ht="12.75" customHeight="1">
      <c r="A249" s="267" t="s">
        <v>273</v>
      </c>
      <c r="B249" s="267"/>
      <c r="C249" s="267"/>
    </row>
    <row r="250" spans="1:3">
      <c r="A250" s="267"/>
      <c r="B250" s="267"/>
      <c r="C250" s="267"/>
    </row>
    <row r="251" spans="1:3">
      <c r="A251" s="267"/>
      <c r="B251" s="267"/>
      <c r="C251" s="267"/>
    </row>
    <row r="252" spans="1:3">
      <c r="A252" s="267"/>
      <c r="B252" s="267"/>
      <c r="C252" s="267"/>
    </row>
    <row r="253" spans="1:3">
      <c r="A253" s="267"/>
      <c r="B253" s="267"/>
      <c r="C253" s="267"/>
    </row>
    <row r="254" spans="1:3" ht="12.75" customHeight="1">
      <c r="A254" s="32"/>
      <c r="B254" s="32"/>
      <c r="C254" s="32"/>
    </row>
    <row r="255" spans="1:3" ht="12.75" customHeight="1">
      <c r="A255" s="267" t="s">
        <v>274</v>
      </c>
      <c r="B255" s="267"/>
      <c r="C255" s="267"/>
    </row>
    <row r="256" spans="1:3">
      <c r="A256" s="267"/>
      <c r="B256" s="267"/>
      <c r="C256" s="267"/>
    </row>
    <row r="257" spans="1:3">
      <c r="A257" s="267"/>
      <c r="B257" s="267"/>
      <c r="C257" s="267"/>
    </row>
    <row r="258" spans="1:3">
      <c r="A258" s="267"/>
      <c r="B258" s="267"/>
      <c r="C258" s="267"/>
    </row>
    <row r="259" spans="1:3" ht="13.5" customHeight="1">
      <c r="A259" s="267"/>
      <c r="B259" s="267"/>
      <c r="C259" s="267"/>
    </row>
    <row r="260" spans="1:3" ht="13.5" customHeight="1"/>
    <row r="261" spans="1:3" s="26" customFormat="1" ht="25.5" customHeight="1">
      <c r="A261" s="25" t="s">
        <v>275</v>
      </c>
    </row>
    <row r="262" spans="1:3" ht="12.75" customHeight="1">
      <c r="A262" s="268" t="s">
        <v>276</v>
      </c>
      <c r="B262" s="268"/>
      <c r="C262" s="268"/>
    </row>
    <row r="263" spans="1:3">
      <c r="A263" s="268"/>
      <c r="B263" s="268"/>
      <c r="C263" s="268"/>
    </row>
    <row r="264" spans="1:3">
      <c r="A264" s="268"/>
      <c r="B264" s="268"/>
      <c r="C264" s="268"/>
    </row>
    <row r="265" spans="1:3">
      <c r="A265" s="268"/>
      <c r="B265" s="268"/>
      <c r="C265" s="268"/>
    </row>
    <row r="266" spans="1:3">
      <c r="A266" s="268"/>
      <c r="B266" s="268"/>
      <c r="C266" s="268"/>
    </row>
    <row r="267" spans="1:3" ht="12.75" customHeight="1">
      <c r="A267" s="268" t="s">
        <v>277</v>
      </c>
      <c r="B267" s="268"/>
      <c r="C267" s="268"/>
    </row>
    <row r="268" spans="1:3">
      <c r="A268" s="268"/>
      <c r="B268" s="268"/>
      <c r="C268" s="268"/>
    </row>
    <row r="269" spans="1:3">
      <c r="A269" s="268"/>
      <c r="B269" s="268"/>
      <c r="C269" s="268"/>
    </row>
    <row r="270" spans="1:3" ht="12.75" customHeight="1">
      <c r="A270" s="268" t="s">
        <v>278</v>
      </c>
      <c r="B270" s="268"/>
      <c r="C270" s="268"/>
    </row>
    <row r="271" spans="1:3">
      <c r="A271" s="268"/>
      <c r="B271" s="268"/>
      <c r="C271" s="268"/>
    </row>
    <row r="272" spans="1:3">
      <c r="A272" s="268"/>
      <c r="B272" s="268"/>
      <c r="C272" s="268"/>
    </row>
    <row r="273" spans="1:3">
      <c r="A273" s="279" t="s">
        <v>279</v>
      </c>
      <c r="B273" s="279"/>
      <c r="C273" s="279"/>
    </row>
    <row r="274" spans="1:3">
      <c r="A274" s="279"/>
      <c r="B274" s="279"/>
      <c r="C274" s="279"/>
    </row>
    <row r="275" spans="1:3">
      <c r="A275" s="279"/>
      <c r="B275" s="279"/>
      <c r="C275" s="279"/>
    </row>
    <row r="276" spans="1:3" ht="12.75" customHeight="1">
      <c r="A276" s="268" t="s">
        <v>280</v>
      </c>
      <c r="B276" s="268"/>
      <c r="C276" s="268"/>
    </row>
    <row r="277" spans="1:3">
      <c r="A277" s="268"/>
      <c r="B277" s="268"/>
      <c r="C277" s="268"/>
    </row>
    <row r="278" spans="1:3">
      <c r="A278" s="268"/>
      <c r="B278" s="268"/>
      <c r="C278" s="268"/>
    </row>
    <row r="279" spans="1:3" ht="12.75" customHeight="1">
      <c r="A279" s="268"/>
      <c r="B279" s="268"/>
      <c r="C279" s="268"/>
    </row>
    <row r="280" spans="1:3" ht="12.75" customHeight="1">
      <c r="A280" s="1"/>
      <c r="B280" s="1"/>
      <c r="C280" s="1"/>
    </row>
    <row r="281" spans="1:3" ht="12.75" customHeight="1">
      <c r="A281" s="1" t="s">
        <v>281</v>
      </c>
      <c r="B281" s="1"/>
      <c r="C281" s="1"/>
    </row>
    <row r="282" spans="1:3" ht="5.25" customHeight="1">
      <c r="A282" s="238"/>
      <c r="B282" s="238"/>
      <c r="C282" s="238"/>
    </row>
    <row r="283" spans="1:3" ht="12.75" customHeight="1">
      <c r="A283" s="279" t="s">
        <v>282</v>
      </c>
      <c r="B283" s="279"/>
      <c r="C283" s="279"/>
    </row>
    <row r="284" spans="1:3" ht="12.75" customHeight="1">
      <c r="A284" s="279"/>
      <c r="B284" s="279"/>
      <c r="C284" s="279"/>
    </row>
    <row r="285" spans="1:3" ht="5.25" customHeight="1">
      <c r="A285" s="238"/>
      <c r="B285" s="238"/>
      <c r="C285" s="238"/>
    </row>
    <row r="286" spans="1:3" ht="12.75" customHeight="1">
      <c r="A286" s="279" t="s">
        <v>283</v>
      </c>
      <c r="B286" s="279"/>
      <c r="C286" s="279"/>
    </row>
    <row r="287" spans="1:3" ht="12.75" customHeight="1">
      <c r="A287" s="279"/>
      <c r="B287" s="279"/>
      <c r="C287" s="279"/>
    </row>
    <row r="288" spans="1:3" ht="12.75" customHeight="1">
      <c r="A288" s="279"/>
      <c r="B288" s="279"/>
      <c r="C288" s="279"/>
    </row>
    <row r="289" spans="1:6" s="26" customFormat="1" ht="26.1" customHeight="1">
      <c r="A289" s="25" t="s">
        <v>284</v>
      </c>
    </row>
    <row r="290" spans="1:6" ht="12.75" customHeight="1">
      <c r="A290" s="268" t="s">
        <v>285</v>
      </c>
      <c r="B290" s="268"/>
      <c r="C290" s="268"/>
    </row>
    <row r="291" spans="1:6">
      <c r="A291" s="268"/>
      <c r="B291" s="268"/>
      <c r="C291" s="268"/>
    </row>
    <row r="292" spans="1:6">
      <c r="A292" s="238"/>
      <c r="B292" s="238"/>
      <c r="C292" s="238"/>
    </row>
    <row r="293" spans="1:6" s="26" customFormat="1" ht="26.1" customHeight="1">
      <c r="A293" s="25" t="s">
        <v>286</v>
      </c>
    </row>
    <row r="294" spans="1:6" ht="12.75" customHeight="1">
      <c r="A294" s="283" t="s">
        <v>287</v>
      </c>
      <c r="B294" s="283"/>
      <c r="C294" s="283"/>
    </row>
    <row r="295" spans="1:6">
      <c r="A295" s="283"/>
      <c r="B295" s="283"/>
      <c r="C295" s="283"/>
    </row>
    <row r="296" spans="1:6">
      <c r="A296" s="283"/>
      <c r="B296" s="283"/>
      <c r="C296" s="283"/>
    </row>
    <row r="297" spans="1:6" ht="12.75" customHeight="1">
      <c r="A297" s="279"/>
      <c r="B297" s="279"/>
      <c r="C297" s="279"/>
    </row>
    <row r="298" spans="1:6" s="26" customFormat="1" ht="26.1" customHeight="1">
      <c r="A298" s="25" t="s">
        <v>288</v>
      </c>
    </row>
    <row r="299" spans="1:6" ht="25.5" customHeight="1">
      <c r="A299" s="282" t="s">
        <v>289</v>
      </c>
      <c r="B299" s="282"/>
      <c r="C299" s="33" t="s">
        <v>290</v>
      </c>
      <c r="D299" s="33"/>
      <c r="E299" s="33"/>
      <c r="F299" s="33"/>
    </row>
    <row r="300" spans="1:6" ht="39" customHeight="1">
      <c r="A300" s="282" t="s">
        <v>291</v>
      </c>
      <c r="B300" s="282"/>
      <c r="C300" s="33" t="s">
        <v>292</v>
      </c>
      <c r="D300" s="33"/>
      <c r="E300" s="33"/>
      <c r="F300" s="33"/>
    </row>
    <row r="301" spans="1:6" ht="46.5" customHeight="1">
      <c r="A301" s="282" t="s">
        <v>293</v>
      </c>
      <c r="B301" s="282"/>
      <c r="C301" s="33" t="s">
        <v>294</v>
      </c>
      <c r="D301" s="33"/>
      <c r="E301" s="33"/>
      <c r="F301" s="33"/>
    </row>
    <row r="302" spans="1:6" ht="46.5" customHeight="1">
      <c r="A302" s="282" t="s">
        <v>295</v>
      </c>
      <c r="B302" s="282"/>
      <c r="C302" s="33" t="s">
        <v>296</v>
      </c>
      <c r="D302" s="33"/>
      <c r="E302" s="33"/>
      <c r="F302" s="33"/>
    </row>
    <row r="303" spans="1:6" ht="25.5" customHeight="1">
      <c r="A303" s="282" t="s">
        <v>297</v>
      </c>
      <c r="B303" s="282"/>
      <c r="C303" s="33" t="s">
        <v>218</v>
      </c>
      <c r="D303" s="33"/>
      <c r="E303" s="33"/>
      <c r="F303" s="33"/>
    </row>
    <row r="304" spans="1:6" ht="25.5" customHeight="1">
      <c r="A304" s="282" t="s">
        <v>298</v>
      </c>
      <c r="B304" s="282"/>
      <c r="C304" s="33" t="s">
        <v>299</v>
      </c>
      <c r="D304" s="33"/>
      <c r="E304" s="33"/>
      <c r="F304" s="33"/>
    </row>
    <row r="305" spans="1:6">
      <c r="A305" s="3"/>
      <c r="B305" s="3"/>
      <c r="C305" s="3"/>
      <c r="D305" s="3"/>
      <c r="E305" s="3"/>
      <c r="F305" s="3"/>
    </row>
    <row r="306" spans="1:6">
      <c r="A306" s="3"/>
      <c r="B306" s="3"/>
      <c r="C306" s="3"/>
      <c r="D306" s="3"/>
      <c r="E306" s="3"/>
      <c r="F306" s="3"/>
    </row>
    <row r="307" spans="1:6">
      <c r="A307" s="3"/>
      <c r="B307" s="3"/>
      <c r="C307" s="3"/>
      <c r="D307" s="3"/>
      <c r="E307" s="3"/>
      <c r="F307" s="3"/>
    </row>
    <row r="308" spans="1:6" ht="12.75" customHeight="1">
      <c r="A308" s="34"/>
      <c r="B308" s="34"/>
      <c r="C308" s="34"/>
      <c r="D308" s="34"/>
      <c r="E308" s="34"/>
      <c r="F308" s="34"/>
    </row>
    <row r="309" spans="1:6">
      <c r="A309" s="3"/>
      <c r="B309" s="3"/>
      <c r="C309" s="3"/>
      <c r="D309" s="3"/>
      <c r="E309" s="3"/>
      <c r="F309" s="3"/>
    </row>
    <row r="310" spans="1:6">
      <c r="A310" s="3"/>
      <c r="B310" s="3"/>
      <c r="C310" s="3"/>
      <c r="D310" s="3"/>
      <c r="E310" s="3"/>
      <c r="F310" s="3"/>
    </row>
    <row r="311" spans="1:6">
      <c r="A311" s="35"/>
      <c r="B311" s="35"/>
      <c r="C311" s="35"/>
      <c r="D311" s="35"/>
      <c r="E311" s="35"/>
      <c r="F311" s="35"/>
    </row>
    <row r="312" spans="1:6">
      <c r="A312" s="36"/>
      <c r="B312" s="36"/>
      <c r="C312" s="36"/>
      <c r="D312" s="36"/>
      <c r="E312" s="35"/>
      <c r="F312" s="35"/>
    </row>
    <row r="313" spans="1:6" ht="12.75" customHeight="1">
      <c r="A313" s="37"/>
      <c r="B313" s="38"/>
      <c r="C313" s="33"/>
      <c r="D313" s="33"/>
      <c r="E313" s="33"/>
      <c r="F313" s="33"/>
    </row>
    <row r="314" spans="1:6" ht="12.75" customHeight="1">
      <c r="A314" s="37"/>
      <c r="B314" s="38"/>
      <c r="C314" s="33"/>
      <c r="D314" s="33"/>
      <c r="E314" s="33"/>
      <c r="F314" s="33"/>
    </row>
    <row r="315" spans="1:6" ht="12.75" customHeight="1">
      <c r="A315" s="37"/>
      <c r="B315" s="38"/>
      <c r="C315" s="33"/>
      <c r="D315" s="33"/>
      <c r="E315" s="33"/>
      <c r="F315" s="33"/>
    </row>
    <row r="316" spans="1:6" ht="12.75" customHeight="1">
      <c r="A316" s="37"/>
      <c r="B316" s="38"/>
      <c r="C316" s="33"/>
      <c r="D316" s="33"/>
      <c r="E316" s="33"/>
      <c r="F316" s="33"/>
    </row>
    <row r="317" spans="1:6">
      <c r="A317" s="3"/>
      <c r="B317" s="3"/>
      <c r="C317" s="35"/>
      <c r="D317" s="35"/>
      <c r="E317" s="35"/>
      <c r="F317" s="35"/>
    </row>
    <row r="318" spans="1:6">
      <c r="A318" s="3"/>
      <c r="B318" s="3"/>
      <c r="C318" s="3"/>
      <c r="D318" s="3"/>
      <c r="E318" s="3"/>
      <c r="F318" s="3"/>
    </row>
    <row r="319" spans="1:6">
      <c r="A319" s="31"/>
      <c r="B319" s="3"/>
      <c r="C319" s="36"/>
      <c r="D319" s="36"/>
      <c r="E319" s="35"/>
      <c r="F319" s="35"/>
    </row>
    <row r="320" spans="1:6" ht="12.75" customHeight="1">
      <c r="A320" s="33"/>
      <c r="B320" s="33"/>
      <c r="C320" s="33"/>
      <c r="D320" s="33"/>
      <c r="E320" s="33"/>
      <c r="F320" s="33"/>
    </row>
    <row r="321" spans="1:6">
      <c r="A321" s="31"/>
      <c r="B321" s="3"/>
      <c r="C321" s="31"/>
      <c r="D321" s="3"/>
      <c r="E321" s="3"/>
      <c r="F321" s="3"/>
    </row>
    <row r="322" spans="1:6">
      <c r="A322" s="31"/>
      <c r="B322" s="3"/>
      <c r="C322" s="31"/>
      <c r="D322" s="3"/>
      <c r="E322" s="3"/>
      <c r="F322" s="3"/>
    </row>
    <row r="323" spans="1:6" ht="12.75" customHeight="1">
      <c r="A323" s="33"/>
      <c r="B323" s="33"/>
      <c r="C323" s="34"/>
      <c r="D323" s="34"/>
      <c r="E323" s="34"/>
      <c r="F323" s="34"/>
    </row>
    <row r="324" spans="1:6">
      <c r="A324" s="31"/>
      <c r="B324" s="3"/>
      <c r="C324" s="31"/>
      <c r="D324" s="3"/>
      <c r="E324" s="3"/>
      <c r="F324" s="3"/>
    </row>
    <row r="325" spans="1:6">
      <c r="A325" s="3"/>
      <c r="B325" s="3"/>
      <c r="C325" s="3"/>
      <c r="D325" s="3"/>
      <c r="E325" s="3"/>
      <c r="F325" s="3"/>
    </row>
    <row r="326" spans="1:6">
      <c r="A326" s="3"/>
      <c r="B326" s="3"/>
      <c r="C326" s="3"/>
      <c r="D326" s="3"/>
      <c r="E326" s="3"/>
      <c r="F326" s="3"/>
    </row>
    <row r="327" spans="1:6">
      <c r="A327" s="3"/>
      <c r="B327" s="3"/>
      <c r="C327" s="3"/>
      <c r="D327" s="3"/>
      <c r="E327" s="3"/>
      <c r="F327" s="3"/>
    </row>
    <row r="328" spans="1:6">
      <c r="A328" s="3"/>
      <c r="B328" s="3"/>
      <c r="C328" s="3"/>
      <c r="D328" s="3"/>
      <c r="E328" s="3"/>
      <c r="F328" s="3"/>
    </row>
    <row r="329" spans="1:6">
      <c r="A329" s="3"/>
      <c r="B329" s="3"/>
      <c r="C329" s="3"/>
      <c r="D329" s="3"/>
      <c r="E329" s="3"/>
      <c r="F329" s="3"/>
    </row>
    <row r="330" spans="1:6">
      <c r="A330" s="3"/>
      <c r="B330" s="3"/>
      <c r="C330" s="3"/>
      <c r="D330" s="3"/>
      <c r="E330" s="3"/>
      <c r="F330" s="3"/>
    </row>
    <row r="331" spans="1:6">
      <c r="A331" s="3"/>
      <c r="B331" s="3"/>
      <c r="C331" s="3"/>
      <c r="D331" s="3"/>
      <c r="E331" s="3"/>
      <c r="F331" s="3"/>
    </row>
    <row r="332" spans="1:6">
      <c r="A332" s="3"/>
      <c r="B332" s="3"/>
      <c r="C332" s="3"/>
      <c r="D332" s="3"/>
      <c r="E332" s="3"/>
      <c r="F332" s="3"/>
    </row>
    <row r="333" spans="1:6">
      <c r="A333" s="3"/>
      <c r="B333" s="3"/>
      <c r="C333" s="3"/>
      <c r="D333" s="3"/>
      <c r="E333" s="3"/>
      <c r="F333" s="3"/>
    </row>
    <row r="334" spans="1:6">
      <c r="A334" s="3"/>
      <c r="B334" s="3"/>
      <c r="C334" s="3"/>
      <c r="D334" s="3"/>
      <c r="E334" s="3"/>
      <c r="F334" s="3"/>
    </row>
    <row r="335" spans="1:6">
      <c r="A335" s="3"/>
      <c r="B335" s="3"/>
      <c r="C335" s="3"/>
      <c r="D335" s="3"/>
      <c r="E335" s="3"/>
      <c r="F335" s="3"/>
    </row>
    <row r="336" spans="1:6">
      <c r="A336" s="3"/>
      <c r="B336" s="3"/>
      <c r="C336" s="3"/>
      <c r="D336" s="3"/>
      <c r="E336" s="3"/>
      <c r="F336" s="3"/>
    </row>
    <row r="337" spans="1:6">
      <c r="A337" s="3"/>
      <c r="B337" s="3"/>
      <c r="C337" s="3"/>
      <c r="D337" s="3"/>
      <c r="E337" s="3"/>
      <c r="F337" s="3"/>
    </row>
    <row r="338" spans="1:6">
      <c r="A338" s="3"/>
      <c r="B338" s="3"/>
      <c r="C338" s="3"/>
      <c r="D338" s="3"/>
      <c r="E338" s="3"/>
      <c r="F338" s="3"/>
    </row>
    <row r="339" spans="1:6">
      <c r="A339" s="3"/>
      <c r="B339" s="3"/>
      <c r="C339" s="3"/>
      <c r="D339" s="3"/>
      <c r="E339" s="3"/>
      <c r="F339" s="3"/>
    </row>
    <row r="340" spans="1:6">
      <c r="A340" s="3"/>
      <c r="B340" s="3"/>
      <c r="C340" s="3"/>
      <c r="D340" s="3"/>
      <c r="E340" s="3"/>
      <c r="F340" s="3"/>
    </row>
    <row r="341" spans="1:6">
      <c r="A341" s="3"/>
      <c r="B341" s="3"/>
      <c r="C341" s="3"/>
      <c r="D341" s="3"/>
      <c r="E341" s="3"/>
      <c r="F341" s="3"/>
    </row>
    <row r="342" spans="1:6">
      <c r="A342" s="3"/>
      <c r="B342" s="3"/>
      <c r="C342" s="3"/>
      <c r="D342" s="3"/>
      <c r="E342" s="3"/>
      <c r="F342" s="3"/>
    </row>
    <row r="343" spans="1:6">
      <c r="A343" s="3"/>
      <c r="B343" s="3"/>
      <c r="C343" s="3"/>
      <c r="D343" s="3"/>
      <c r="E343" s="3"/>
      <c r="F343" s="3"/>
    </row>
  </sheetData>
  <mergeCells count="65">
    <mergeCell ref="A302:B302"/>
    <mergeCell ref="A303:B303"/>
    <mergeCell ref="A304:B304"/>
    <mergeCell ref="A286:C287"/>
    <mergeCell ref="A288:C288"/>
    <mergeCell ref="A290:C291"/>
    <mergeCell ref="A294:C296"/>
    <mergeCell ref="A297:C297"/>
    <mergeCell ref="A299:B299"/>
    <mergeCell ref="A300:B300"/>
    <mergeCell ref="A301:B301"/>
    <mergeCell ref="B168:C175"/>
    <mergeCell ref="A211:C213"/>
    <mergeCell ref="A216:C218"/>
    <mergeCell ref="A221:C222"/>
    <mergeCell ref="A224:C226"/>
    <mergeCell ref="A176:C177"/>
    <mergeCell ref="A179:B179"/>
    <mergeCell ref="A196:C198"/>
    <mergeCell ref="A201:C202"/>
    <mergeCell ref="A205:C208"/>
    <mergeCell ref="A267:C269"/>
    <mergeCell ref="A270:C272"/>
    <mergeCell ref="A273:C275"/>
    <mergeCell ref="A276:C279"/>
    <mergeCell ref="A283:C284"/>
    <mergeCell ref="A160:C161"/>
    <mergeCell ref="B164:C166"/>
    <mergeCell ref="A114:C121"/>
    <mergeCell ref="A123:C126"/>
    <mergeCell ref="A129:C131"/>
    <mergeCell ref="A134:C144"/>
    <mergeCell ref="A146:C148"/>
    <mergeCell ref="A150:C151"/>
    <mergeCell ref="A152:C154"/>
    <mergeCell ref="A156:C158"/>
    <mergeCell ref="A109:C112"/>
    <mergeCell ref="A29:C34"/>
    <mergeCell ref="A36:C38"/>
    <mergeCell ref="A42:C44"/>
    <mergeCell ref="A47:C49"/>
    <mergeCell ref="A51:C55"/>
    <mergeCell ref="A56:C58"/>
    <mergeCell ref="A63:C64"/>
    <mergeCell ref="A76:C83"/>
    <mergeCell ref="A86:C92"/>
    <mergeCell ref="A94:C99"/>
    <mergeCell ref="A101:C106"/>
    <mergeCell ref="A67:C70"/>
    <mergeCell ref="A71:C72"/>
    <mergeCell ref="A73:C74"/>
    <mergeCell ref="A60:C61"/>
    <mergeCell ref="A24:C27"/>
    <mergeCell ref="A4:C7"/>
    <mergeCell ref="A9:C12"/>
    <mergeCell ref="A14:C15"/>
    <mergeCell ref="A17:C19"/>
    <mergeCell ref="A21:C22"/>
    <mergeCell ref="A255:C259"/>
    <mergeCell ref="A262:C266"/>
    <mergeCell ref="A228:C232"/>
    <mergeCell ref="A233:C236"/>
    <mergeCell ref="A237:C238"/>
    <mergeCell ref="A241:C246"/>
    <mergeCell ref="A249:C253"/>
  </mergeCells>
  <printOptions horizontalCentered="1"/>
  <pageMargins left="0.70866141732283472" right="0.70866141732283472" top="0.78740157480314965" bottom="0.21" header="0.39370078740157483" footer="0.2"/>
  <pageSetup paperSize="9" firstPageNumber="6" orientation="portrait" useFirstPageNumber="1" r:id="rId1"/>
  <headerFooter>
    <oddHeader>&amp;C&amp;10- &amp;P -</oddHeader>
  </headerFooter>
  <rowBreaks count="5" manualBreakCount="5">
    <brk id="49" max="16383" man="1"/>
    <brk id="107" max="16383" man="1"/>
    <brk id="158" max="16383" man="1"/>
    <brk id="209" max="16383" man="1"/>
    <brk id="2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9.33203125" defaultRowHeight="14.25"/>
  <cols>
    <col min="1" max="1" width="1.33203125" style="81" customWidth="1"/>
    <col min="2" max="2" width="11.77734375" style="81" customWidth="1"/>
    <col min="3" max="3" width="3.77734375" style="81" customWidth="1"/>
    <col min="4" max="4" width="4.6640625" style="81" customWidth="1"/>
    <col min="5" max="5" width="4.44140625" style="81" customWidth="1"/>
    <col min="6" max="6" width="9.109375" style="81" customWidth="1"/>
    <col min="7" max="7" width="4.109375" style="81" customWidth="1"/>
    <col min="8" max="8" width="9.33203125" style="81" customWidth="1"/>
    <col min="9" max="9" width="3.6640625" style="81" customWidth="1"/>
    <col min="10" max="10" width="4.6640625" style="81" customWidth="1"/>
    <col min="11" max="11" width="4.21875" style="81" customWidth="1"/>
    <col min="12" max="12" width="11.77734375" style="81" customWidth="1"/>
    <col min="13" max="13" width="1.33203125" style="81" customWidth="1"/>
    <col min="14" max="16384" width="9.33203125" style="81"/>
  </cols>
  <sheetData>
    <row r="1" spans="1:14" s="43" customFormat="1" ht="31.5" customHeight="1">
      <c r="A1" s="39"/>
      <c r="B1" s="40" t="s">
        <v>300</v>
      </c>
      <c r="C1" s="41"/>
      <c r="D1" s="42"/>
      <c r="E1" s="42"/>
      <c r="F1" s="42"/>
      <c r="G1" s="42"/>
      <c r="H1" s="42"/>
      <c r="I1" s="42"/>
      <c r="J1" s="42"/>
      <c r="K1" s="42"/>
      <c r="L1" s="42"/>
    </row>
    <row r="2" spans="1:14" s="44" customFormat="1" ht="10.5" customHeight="1">
      <c r="B2" s="45"/>
      <c r="C2" s="45"/>
      <c r="D2" s="45"/>
      <c r="E2" s="45"/>
      <c r="F2" s="45"/>
      <c r="G2" s="45"/>
      <c r="H2" s="45"/>
      <c r="I2" s="45"/>
      <c r="J2" s="45"/>
    </row>
    <row r="3" spans="1:14" s="46" customFormat="1" ht="14.25" customHeight="1">
      <c r="B3" s="47"/>
      <c r="C3" s="47"/>
      <c r="D3" s="48" t="s">
        <v>301</v>
      </c>
      <c r="E3" s="49"/>
      <c r="F3" s="49"/>
      <c r="G3" s="49"/>
      <c r="H3" s="49"/>
      <c r="I3" s="49"/>
      <c r="J3" s="49"/>
      <c r="K3" s="47"/>
      <c r="L3" s="47"/>
      <c r="M3" s="47"/>
    </row>
    <row r="4" spans="1:14" s="44" customFormat="1" ht="13.5" customHeight="1">
      <c r="A4" s="50"/>
      <c r="B4" s="51"/>
      <c r="C4" s="51"/>
      <c r="K4" s="51"/>
      <c r="L4" s="51"/>
      <c r="M4" s="52"/>
    </row>
    <row r="5" spans="1:14" s="54" customFormat="1" ht="27.75" customHeight="1">
      <c r="A5" s="53"/>
      <c r="E5" s="55" t="s">
        <v>302</v>
      </c>
      <c r="F5" s="56"/>
      <c r="G5" s="56"/>
      <c r="H5" s="56"/>
      <c r="I5" s="57"/>
      <c r="M5" s="58"/>
    </row>
    <row r="6" spans="1:14" s="44" customFormat="1" ht="12" customHeight="1">
      <c r="A6" s="59"/>
      <c r="M6" s="60"/>
    </row>
    <row r="7" spans="1:14" s="54" customFormat="1" ht="26.25" customHeight="1">
      <c r="A7" s="53"/>
      <c r="D7" s="55" t="s">
        <v>303</v>
      </c>
      <c r="E7" s="56"/>
      <c r="F7" s="56"/>
      <c r="G7" s="56"/>
      <c r="H7" s="56"/>
      <c r="I7" s="56"/>
      <c r="J7" s="57"/>
      <c r="M7" s="58"/>
    </row>
    <row r="8" spans="1:14" s="44" customFormat="1" ht="18" customHeight="1">
      <c r="A8" s="59"/>
      <c r="M8" s="60"/>
    </row>
    <row r="9" spans="1:14" s="44" customFormat="1" ht="40.5" customHeight="1">
      <c r="A9" s="59"/>
      <c r="B9" s="61" t="s">
        <v>304</v>
      </c>
      <c r="C9" s="62"/>
      <c r="D9" s="63"/>
      <c r="F9" s="64" t="s">
        <v>305</v>
      </c>
      <c r="G9" s="62"/>
      <c r="H9" s="63"/>
      <c r="J9" s="61" t="s">
        <v>306</v>
      </c>
      <c r="K9" s="62"/>
      <c r="L9" s="63"/>
      <c r="M9" s="60"/>
    </row>
    <row r="10" spans="1:14" s="44" customFormat="1" ht="18" customHeight="1">
      <c r="A10" s="59"/>
      <c r="M10" s="60"/>
    </row>
    <row r="11" spans="1:14" s="44" customFormat="1" ht="59.25" customHeight="1">
      <c r="A11" s="59"/>
      <c r="E11" s="55" t="s">
        <v>307</v>
      </c>
      <c r="F11" s="65"/>
      <c r="G11" s="66"/>
      <c r="H11" s="66"/>
      <c r="I11" s="67"/>
      <c r="M11" s="60"/>
    </row>
    <row r="12" spans="1:14" s="44" customFormat="1" ht="12" customHeight="1">
      <c r="A12" s="68"/>
      <c r="B12" s="69"/>
      <c r="C12" s="69"/>
      <c r="D12" s="69"/>
      <c r="E12" s="69"/>
      <c r="F12" s="69"/>
      <c r="G12" s="69"/>
      <c r="H12" s="69"/>
      <c r="I12" s="69"/>
      <c r="J12" s="69"/>
      <c r="K12" s="69"/>
      <c r="L12" s="69"/>
      <c r="M12" s="70"/>
    </row>
    <row r="13" spans="1:14" s="44" customFormat="1" ht="15" customHeight="1">
      <c r="A13" s="71"/>
      <c r="B13" s="71"/>
      <c r="C13" s="71"/>
      <c r="D13" s="71"/>
      <c r="E13" s="71"/>
      <c r="F13" s="71"/>
      <c r="G13" s="71"/>
      <c r="H13" s="71"/>
      <c r="I13" s="71"/>
      <c r="J13" s="71"/>
      <c r="K13" s="71"/>
      <c r="L13" s="71"/>
      <c r="M13" s="71"/>
      <c r="N13" s="71"/>
    </row>
    <row r="14" spans="1:14" s="73" customFormat="1" ht="48" customHeight="1">
      <c r="A14" s="72"/>
      <c r="B14" s="72"/>
      <c r="C14" s="302" t="s">
        <v>308</v>
      </c>
      <c r="D14" s="303"/>
      <c r="E14" s="303"/>
      <c r="F14" s="303"/>
      <c r="G14" s="303"/>
      <c r="H14" s="303"/>
      <c r="I14" s="303"/>
      <c r="J14" s="303"/>
      <c r="K14" s="304"/>
      <c r="L14" s="72"/>
      <c r="M14" s="72"/>
      <c r="N14" s="72"/>
    </row>
    <row r="15" spans="1:14" s="44" customFormat="1" ht="21" customHeight="1">
      <c r="A15" s="69"/>
      <c r="B15" s="69"/>
      <c r="C15" s="69"/>
      <c r="D15" s="69"/>
      <c r="E15" s="69"/>
      <c r="F15" s="69"/>
      <c r="G15" s="69"/>
      <c r="H15" s="69"/>
      <c r="I15" s="69"/>
      <c r="J15" s="69"/>
      <c r="K15" s="69"/>
      <c r="L15" s="69"/>
      <c r="M15" s="69"/>
      <c r="N15" s="71"/>
    </row>
    <row r="16" spans="1:14" s="44" customFormat="1" ht="12" customHeight="1">
      <c r="A16" s="50"/>
      <c r="B16" s="51"/>
      <c r="C16" s="51"/>
      <c r="D16" s="51"/>
      <c r="E16" s="51"/>
      <c r="F16" s="51"/>
      <c r="G16" s="51"/>
      <c r="H16" s="51"/>
      <c r="I16" s="51"/>
      <c r="J16" s="51"/>
      <c r="K16" s="51"/>
      <c r="L16" s="51"/>
      <c r="M16" s="52"/>
    </row>
    <row r="17" spans="1:13" s="78" customFormat="1" ht="36" customHeight="1">
      <c r="A17" s="74"/>
      <c r="B17" s="75" t="s">
        <v>309</v>
      </c>
      <c r="C17" s="76"/>
      <c r="D17" s="76"/>
      <c r="E17" s="76"/>
      <c r="F17" s="77"/>
      <c r="H17" s="75" t="s">
        <v>310</v>
      </c>
      <c r="I17" s="76"/>
      <c r="J17" s="76"/>
      <c r="K17" s="76"/>
      <c r="L17" s="77"/>
      <c r="M17" s="79"/>
    </row>
    <row r="18" spans="1:13" ht="27" customHeight="1">
      <c r="A18" s="80"/>
      <c r="B18" s="305" t="s">
        <v>311</v>
      </c>
      <c r="C18" s="306"/>
      <c r="D18" s="306"/>
      <c r="E18" s="306"/>
      <c r="F18" s="307"/>
      <c r="H18" s="308" t="s">
        <v>312</v>
      </c>
      <c r="I18" s="309"/>
      <c r="J18" s="309"/>
      <c r="K18" s="309"/>
      <c r="L18" s="310"/>
      <c r="M18" s="82"/>
    </row>
    <row r="19" spans="1:13" ht="39" customHeight="1">
      <c r="A19" s="80"/>
      <c r="B19" s="311" t="s">
        <v>313</v>
      </c>
      <c r="C19" s="293"/>
      <c r="D19" s="293"/>
      <c r="E19" s="293"/>
      <c r="F19" s="294"/>
      <c r="H19" s="312" t="s">
        <v>314</v>
      </c>
      <c r="I19" s="313"/>
      <c r="J19" s="313"/>
      <c r="K19" s="313"/>
      <c r="L19" s="314"/>
      <c r="M19" s="82"/>
    </row>
    <row r="20" spans="1:13" ht="15.75" customHeight="1">
      <c r="A20" s="80"/>
      <c r="M20" s="82"/>
    </row>
    <row r="21" spans="1:13" s="78" customFormat="1" ht="29.25" customHeight="1">
      <c r="A21" s="74"/>
      <c r="B21" s="83"/>
      <c r="C21" s="83"/>
      <c r="D21" s="83"/>
      <c r="E21" s="83"/>
      <c r="F21" s="83"/>
      <c r="H21" s="84" t="s">
        <v>315</v>
      </c>
      <c r="I21" s="85"/>
      <c r="J21" s="85"/>
      <c r="K21" s="85"/>
      <c r="L21" s="86"/>
      <c r="M21" s="79"/>
    </row>
    <row r="22" spans="1:13" ht="26.25" customHeight="1">
      <c r="A22" s="80"/>
      <c r="M22" s="82"/>
    </row>
    <row r="23" spans="1:13" s="88" customFormat="1" ht="43.5" customHeight="1">
      <c r="A23" s="87"/>
      <c r="B23" s="297" t="s">
        <v>316</v>
      </c>
      <c r="C23" s="298"/>
      <c r="D23" s="298"/>
      <c r="E23" s="298"/>
      <c r="F23" s="299"/>
      <c r="H23" s="297" t="s">
        <v>317</v>
      </c>
      <c r="I23" s="300"/>
      <c r="J23" s="300"/>
      <c r="K23" s="300"/>
      <c r="L23" s="301"/>
      <c r="M23" s="89"/>
    </row>
    <row r="24" spans="1:13" s="88" customFormat="1" ht="42" customHeight="1">
      <c r="A24" s="87"/>
      <c r="B24" s="287" t="s">
        <v>318</v>
      </c>
      <c r="C24" s="288"/>
      <c r="D24" s="288"/>
      <c r="E24" s="288"/>
      <c r="F24" s="289"/>
      <c r="H24" s="287" t="s">
        <v>319</v>
      </c>
      <c r="I24" s="290"/>
      <c r="J24" s="290"/>
      <c r="K24" s="290"/>
      <c r="L24" s="291"/>
      <c r="M24" s="89"/>
    </row>
    <row r="25" spans="1:13" s="88" customFormat="1" ht="27.75" customHeight="1">
      <c r="A25" s="87"/>
      <c r="B25" s="287" t="s">
        <v>320</v>
      </c>
      <c r="C25" s="288"/>
      <c r="D25" s="288"/>
      <c r="E25" s="288"/>
      <c r="F25" s="289"/>
      <c r="H25" s="287" t="s">
        <v>321</v>
      </c>
      <c r="I25" s="290"/>
      <c r="J25" s="290"/>
      <c r="K25" s="290"/>
      <c r="L25" s="291"/>
      <c r="M25" s="89"/>
    </row>
    <row r="26" spans="1:13" s="91" customFormat="1" ht="51" customHeight="1">
      <c r="A26" s="90"/>
      <c r="B26" s="292" t="s">
        <v>322</v>
      </c>
      <c r="C26" s="293"/>
      <c r="D26" s="293"/>
      <c r="E26" s="293"/>
      <c r="F26" s="294"/>
      <c r="H26" s="292" t="s">
        <v>323</v>
      </c>
      <c r="I26" s="295"/>
      <c r="J26" s="295"/>
      <c r="K26" s="295"/>
      <c r="L26" s="296"/>
      <c r="M26" s="92"/>
    </row>
    <row r="27" spans="1:13" s="96" customFormat="1" ht="27" customHeight="1">
      <c r="A27" s="93"/>
      <c r="B27" s="94"/>
      <c r="C27" s="94"/>
      <c r="D27" s="284" t="s">
        <v>324</v>
      </c>
      <c r="E27" s="284"/>
      <c r="F27" s="284"/>
      <c r="G27" s="284"/>
      <c r="H27" s="284"/>
      <c r="I27" s="284"/>
      <c r="J27" s="284"/>
      <c r="K27" s="94"/>
      <c r="L27" s="94"/>
      <c r="M27" s="95"/>
    </row>
    <row r="28" spans="1:13" ht="16.5" customHeight="1">
      <c r="A28" s="285"/>
      <c r="B28" s="285"/>
      <c r="C28" s="285"/>
      <c r="D28" s="285"/>
      <c r="E28" s="285"/>
      <c r="F28" s="285"/>
      <c r="G28" s="285"/>
      <c r="H28" s="285"/>
      <c r="I28" s="285"/>
      <c r="J28" s="285"/>
      <c r="K28" s="285"/>
      <c r="L28" s="285"/>
      <c r="M28" s="285"/>
    </row>
    <row r="29" spans="1:13" s="97" customFormat="1" ht="25.5" customHeight="1">
      <c r="A29" s="286" t="s">
        <v>325</v>
      </c>
      <c r="B29" s="286"/>
      <c r="C29" s="286"/>
      <c r="D29" s="286"/>
      <c r="E29" s="286"/>
      <c r="F29" s="286"/>
      <c r="G29" s="286"/>
      <c r="H29" s="286"/>
      <c r="I29" s="286"/>
      <c r="J29" s="286"/>
      <c r="K29" s="286"/>
      <c r="L29" s="286"/>
      <c r="M29" s="286"/>
    </row>
    <row r="195" spans="1:1">
      <c r="A195" s="98"/>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12"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L92"/>
  <sheetViews>
    <sheetView topLeftCell="A16" workbookViewId="0"/>
  </sheetViews>
  <sheetFormatPr baseColWidth="10" defaultRowHeight="15"/>
  <cols>
    <col min="1" max="1" width="17.44140625" customWidth="1"/>
    <col min="3" max="3" width="10.109375" customWidth="1"/>
    <col min="4" max="4" width="3.6640625" customWidth="1"/>
    <col min="6" max="6" width="13.77734375" customWidth="1"/>
    <col min="7" max="7" width="3.6640625" customWidth="1"/>
    <col min="9" max="9" width="14.21875" customWidth="1"/>
  </cols>
  <sheetData>
    <row r="5" spans="1:3">
      <c r="B5" s="1" t="s">
        <v>0</v>
      </c>
      <c r="C5" s="1" t="s">
        <v>1</v>
      </c>
    </row>
    <row r="6" spans="1:3">
      <c r="A6" s="2" t="s">
        <v>2</v>
      </c>
      <c r="B6" s="263">
        <v>50.040999999999997</v>
      </c>
      <c r="C6" s="263">
        <v>25.184999999999999</v>
      </c>
    </row>
    <row r="7" spans="1:3">
      <c r="A7" s="2" t="s">
        <v>3</v>
      </c>
      <c r="B7" s="264">
        <v>15.965</v>
      </c>
      <c r="C7" s="264">
        <v>13.074</v>
      </c>
    </row>
    <row r="8" spans="1:3">
      <c r="A8" s="2" t="s">
        <v>4</v>
      </c>
      <c r="B8" s="264">
        <v>27.27</v>
      </c>
      <c r="C8" s="264">
        <v>11.891</v>
      </c>
    </row>
    <row r="9" spans="1:3">
      <c r="A9" s="2" t="s">
        <v>5</v>
      </c>
      <c r="B9" s="264">
        <v>8.1509999999999998</v>
      </c>
      <c r="C9" s="264">
        <v>6.2389999999999999</v>
      </c>
    </row>
    <row r="10" spans="1:3">
      <c r="A10" s="2" t="s">
        <v>6</v>
      </c>
      <c r="B10" s="264">
        <v>12.647</v>
      </c>
      <c r="C10" s="264">
        <v>12.013</v>
      </c>
    </row>
    <row r="11" spans="1:3">
      <c r="A11" s="2" t="s">
        <v>7</v>
      </c>
      <c r="B11" s="264">
        <v>12.324999999999999</v>
      </c>
      <c r="C11" s="264">
        <v>6.9710000000000001</v>
      </c>
    </row>
    <row r="12" spans="1:3">
      <c r="A12" s="2" t="s">
        <v>8</v>
      </c>
      <c r="B12" s="264">
        <v>9.5540000000000003</v>
      </c>
      <c r="C12" s="264">
        <v>15.776</v>
      </c>
    </row>
    <row r="13" spans="1:3">
      <c r="A13" s="2" t="s">
        <v>9</v>
      </c>
      <c r="B13" s="264">
        <v>7.056</v>
      </c>
      <c r="C13" s="264">
        <v>9.282</v>
      </c>
    </row>
    <row r="14" spans="1:3">
      <c r="A14" s="2" t="s">
        <v>10</v>
      </c>
      <c r="B14" s="264">
        <v>13.826000000000001</v>
      </c>
      <c r="C14" s="264">
        <v>23.763999999999999</v>
      </c>
    </row>
    <row r="15" spans="1:3">
      <c r="A15" s="2" t="s">
        <v>11</v>
      </c>
      <c r="B15" s="264">
        <v>8.4789999999999992</v>
      </c>
      <c r="C15" s="264">
        <v>13.79</v>
      </c>
    </row>
    <row r="16" spans="1:3">
      <c r="A16" s="2" t="s">
        <v>12</v>
      </c>
      <c r="B16" s="264">
        <v>4.3760000000000003</v>
      </c>
      <c r="C16" s="264">
        <v>13.038</v>
      </c>
    </row>
    <row r="17" spans="1:5">
      <c r="A17" s="2" t="s">
        <v>13</v>
      </c>
      <c r="B17" s="264">
        <v>11.347</v>
      </c>
      <c r="C17" s="264">
        <v>18.802</v>
      </c>
    </row>
    <row r="18" spans="1:5">
      <c r="A18" s="2" t="s">
        <v>14</v>
      </c>
      <c r="B18" s="264">
        <v>12.698</v>
      </c>
      <c r="C18" s="264">
        <v>19.076000000000001</v>
      </c>
    </row>
    <row r="19" spans="1:5">
      <c r="A19" s="2" t="s">
        <v>15</v>
      </c>
      <c r="B19" s="264">
        <v>9.3930000000000007</v>
      </c>
      <c r="C19" s="264">
        <v>12.871</v>
      </c>
    </row>
    <row r="20" spans="1:5">
      <c r="A20" s="2" t="s">
        <v>16</v>
      </c>
      <c r="B20" s="264">
        <v>4.5460000000000003</v>
      </c>
      <c r="C20" s="264">
        <v>12.862</v>
      </c>
    </row>
    <row r="21" spans="1:5">
      <c r="A21" s="2" t="s">
        <v>17</v>
      </c>
      <c r="B21" s="264">
        <v>11.782999999999999</v>
      </c>
      <c r="C21" s="264">
        <v>15.352</v>
      </c>
    </row>
    <row r="22" spans="1:5">
      <c r="A22" s="2" t="s">
        <v>18</v>
      </c>
      <c r="B22" s="264">
        <v>10.829000000000001</v>
      </c>
      <c r="C22" s="264">
        <v>19.25</v>
      </c>
    </row>
    <row r="23" spans="1:5">
      <c r="A23" s="2" t="s">
        <v>19</v>
      </c>
      <c r="B23" s="264">
        <v>6.2110000000000003</v>
      </c>
      <c r="C23" s="264">
        <v>9.5109999999999992</v>
      </c>
    </row>
    <row r="24" spans="1:5">
      <c r="A24" s="2" t="s">
        <v>20</v>
      </c>
      <c r="B24" s="264">
        <v>6.1769999999999996</v>
      </c>
      <c r="C24" s="264">
        <v>12.509</v>
      </c>
    </row>
    <row r="25" spans="1:5">
      <c r="A25" s="2" t="s">
        <v>21</v>
      </c>
      <c r="B25" s="264">
        <v>11.351000000000001</v>
      </c>
      <c r="C25" s="264">
        <v>18.262</v>
      </c>
    </row>
    <row r="26" spans="1:5">
      <c r="A26" s="2" t="s">
        <v>22</v>
      </c>
      <c r="B26" s="264">
        <v>7.516</v>
      </c>
      <c r="C26" s="264">
        <v>11.586</v>
      </c>
    </row>
    <row r="27" spans="1:5">
      <c r="A27" s="2" t="s">
        <v>23</v>
      </c>
      <c r="B27" s="264">
        <v>10.821999999999999</v>
      </c>
      <c r="C27" s="264">
        <v>18.632999999999999</v>
      </c>
    </row>
    <row r="28" spans="1:5">
      <c r="A28" s="2" t="s">
        <v>24</v>
      </c>
      <c r="B28" s="264">
        <v>7.5170000000000003</v>
      </c>
      <c r="C28" s="264">
        <v>13.038</v>
      </c>
    </row>
    <row r="29" spans="1:5" ht="21.75" customHeight="1">
      <c r="B29" s="5">
        <v>71.459000000000003</v>
      </c>
      <c r="C29" s="5">
        <v>124.354</v>
      </c>
      <c r="E29" s="5">
        <f>B29-C29</f>
        <v>-52.894999999999996</v>
      </c>
    </row>
    <row r="31" spans="1:5">
      <c r="B31" s="1" t="s">
        <v>0</v>
      </c>
      <c r="C31" s="1" t="s">
        <v>1</v>
      </c>
      <c r="E31" s="132"/>
    </row>
    <row r="32" spans="1:5">
      <c r="A32" s="3" t="s">
        <v>25</v>
      </c>
      <c r="B32" s="263">
        <v>0.46500000000000002</v>
      </c>
      <c r="C32" s="263">
        <v>1.0269999999999999</v>
      </c>
      <c r="D32" s="234"/>
      <c r="E32" s="235"/>
    </row>
    <row r="33" spans="1:5">
      <c r="A33" s="3" t="s">
        <v>26</v>
      </c>
      <c r="B33" s="264">
        <v>0.317</v>
      </c>
      <c r="C33" s="264">
        <v>1.26</v>
      </c>
      <c r="D33" s="234"/>
      <c r="E33" s="235"/>
    </row>
    <row r="34" spans="1:5">
      <c r="A34" s="3" t="s">
        <v>27</v>
      </c>
      <c r="B34" s="264">
        <v>4.7750000000000004</v>
      </c>
      <c r="C34" s="264">
        <v>13.824</v>
      </c>
      <c r="D34" s="234"/>
      <c r="E34" s="235"/>
    </row>
    <row r="35" spans="1:5">
      <c r="A35" s="4" t="s">
        <v>28</v>
      </c>
      <c r="B35" s="264">
        <v>0.317</v>
      </c>
      <c r="C35" s="264">
        <v>0.27200000000000002</v>
      </c>
      <c r="D35" s="234"/>
      <c r="E35" s="235"/>
    </row>
    <row r="36" spans="1:5">
      <c r="A36" s="4" t="s">
        <v>29</v>
      </c>
      <c r="B36" s="264">
        <v>3.2370000000000001</v>
      </c>
      <c r="C36" s="264">
        <v>7.6459999999999999</v>
      </c>
      <c r="D36" s="234"/>
      <c r="E36" s="235"/>
    </row>
    <row r="37" spans="1:5">
      <c r="A37" s="3" t="s">
        <v>30</v>
      </c>
      <c r="B37" s="264">
        <v>7.516</v>
      </c>
      <c r="C37" s="264">
        <v>21.015000000000001</v>
      </c>
      <c r="D37" s="234"/>
      <c r="E37" s="235"/>
    </row>
    <row r="38" spans="1:5">
      <c r="A38" s="3" t="s">
        <v>31</v>
      </c>
      <c r="B38" s="264">
        <v>0.84</v>
      </c>
      <c r="C38" s="264">
        <v>1.556</v>
      </c>
      <c r="D38" s="234"/>
      <c r="E38" s="235"/>
    </row>
    <row r="39" spans="1:5">
      <c r="A39" s="3" t="s">
        <v>32</v>
      </c>
      <c r="B39" s="264">
        <v>2.6070000000000002</v>
      </c>
      <c r="C39" s="264">
        <v>6.1340000000000003</v>
      </c>
      <c r="D39" s="234"/>
      <c r="E39" s="235"/>
    </row>
    <row r="40" spans="1:5">
      <c r="A40" s="3" t="s">
        <v>33</v>
      </c>
      <c r="B40" s="264">
        <v>9.8840000000000003</v>
      </c>
      <c r="C40" s="264">
        <v>33.493000000000002</v>
      </c>
      <c r="D40" s="234"/>
      <c r="E40" s="235"/>
    </row>
    <row r="41" spans="1:5">
      <c r="A41" s="3" t="s">
        <v>34</v>
      </c>
      <c r="B41" s="264">
        <v>0.104</v>
      </c>
      <c r="C41" s="264">
        <v>0.29599999999999999</v>
      </c>
      <c r="D41" s="234"/>
      <c r="E41" s="235"/>
    </row>
    <row r="42" spans="1:5">
      <c r="A42" s="3" t="s">
        <v>35</v>
      </c>
      <c r="B42" s="264">
        <v>2.1440000000000001</v>
      </c>
      <c r="C42" s="264">
        <v>3.7559999999999998</v>
      </c>
      <c r="D42" s="234"/>
      <c r="E42" s="235"/>
    </row>
    <row r="43" spans="1:5">
      <c r="A43" s="3" t="s">
        <v>36</v>
      </c>
      <c r="B43" s="264">
        <v>1.8380000000000001</v>
      </c>
      <c r="C43" s="264">
        <v>1.776</v>
      </c>
      <c r="D43" s="234"/>
      <c r="E43" s="235"/>
    </row>
    <row r="44" spans="1:5">
      <c r="A44" s="3" t="s">
        <v>37</v>
      </c>
      <c r="B44" s="264">
        <v>0.878</v>
      </c>
      <c r="C44" s="264">
        <v>0.67</v>
      </c>
      <c r="D44" s="234"/>
      <c r="E44" s="235"/>
    </row>
    <row r="45" spans="1:5">
      <c r="A45" s="3" t="s">
        <v>38</v>
      </c>
      <c r="B45" s="264">
        <v>17.256</v>
      </c>
      <c r="C45" s="264">
        <v>22.183</v>
      </c>
      <c r="D45" s="234"/>
      <c r="E45" s="235"/>
    </row>
    <row r="46" spans="1:5">
      <c r="A46" s="3" t="s">
        <v>39</v>
      </c>
      <c r="B46" s="264">
        <v>14.305999999999999</v>
      </c>
      <c r="C46" s="264">
        <v>9.4459999999999997</v>
      </c>
      <c r="D46" s="234"/>
      <c r="E46" s="235"/>
    </row>
    <row r="47" spans="1:5">
      <c r="B47" s="5">
        <f>SUM(B32:B46)</f>
        <v>66.484000000000009</v>
      </c>
      <c r="C47" s="5">
        <f>SUM(C32:C46)</f>
        <v>124.35400000000001</v>
      </c>
      <c r="E47" s="245">
        <f>B49-C47</f>
        <v>-52.89500000000001</v>
      </c>
    </row>
    <row r="48" spans="1:5">
      <c r="A48" s="35" t="s">
        <v>748</v>
      </c>
      <c r="B48" s="244">
        <v>4.9749999999999996</v>
      </c>
      <c r="C48" s="5"/>
      <c r="E48" s="233"/>
    </row>
    <row r="49" spans="1:12">
      <c r="B49" s="5">
        <f>B47+B48</f>
        <v>71.459000000000003</v>
      </c>
      <c r="E49" s="132"/>
    </row>
    <row r="50" spans="1:12">
      <c r="E50" s="132"/>
    </row>
    <row r="53" spans="1:12">
      <c r="B53" s="1" t="s">
        <v>0</v>
      </c>
    </row>
    <row r="54" spans="1:12">
      <c r="B54" s="1" t="s">
        <v>40</v>
      </c>
      <c r="C54" s="1" t="s">
        <v>41</v>
      </c>
    </row>
    <row r="55" spans="1:12">
      <c r="A55" s="3" t="s">
        <v>25</v>
      </c>
      <c r="B55" s="264">
        <v>0.33600000000000002</v>
      </c>
      <c r="C55" s="263">
        <v>0.129</v>
      </c>
      <c r="E55" s="5"/>
      <c r="L55" s="5"/>
    </row>
    <row r="56" spans="1:12">
      <c r="A56" s="3" t="s">
        <v>26</v>
      </c>
      <c r="B56" s="264">
        <v>0.20699999999999999</v>
      </c>
      <c r="C56" s="264">
        <v>0.11</v>
      </c>
      <c r="E56" s="5"/>
      <c r="L56" s="5"/>
    </row>
    <row r="57" spans="1:12">
      <c r="A57" s="3" t="s">
        <v>27</v>
      </c>
      <c r="B57" s="264">
        <v>3.1429999999999998</v>
      </c>
      <c r="C57" s="264">
        <v>1.6319999999999999</v>
      </c>
      <c r="E57" s="5"/>
      <c r="L57" s="5"/>
    </row>
    <row r="58" spans="1:12">
      <c r="A58" s="4" t="s">
        <v>28</v>
      </c>
      <c r="B58" s="264">
        <v>0.27</v>
      </c>
      <c r="C58" s="264">
        <v>4.7E-2</v>
      </c>
      <c r="E58" s="5"/>
      <c r="L58" s="5"/>
    </row>
    <row r="59" spans="1:12">
      <c r="A59" s="4" t="s">
        <v>29</v>
      </c>
      <c r="B59" s="264">
        <v>2.3210000000000002</v>
      </c>
      <c r="C59" s="264">
        <v>0.91600000000000004</v>
      </c>
      <c r="E59" s="5"/>
      <c r="L59" s="5"/>
    </row>
    <row r="60" spans="1:12">
      <c r="A60" s="3" t="s">
        <v>30</v>
      </c>
      <c r="B60" s="264">
        <v>5.0389999999999997</v>
      </c>
      <c r="C60" s="264">
        <v>2.4769999999999999</v>
      </c>
      <c r="E60" s="5"/>
      <c r="L60" s="5"/>
    </row>
    <row r="61" spans="1:12">
      <c r="A61" s="3" t="s">
        <v>31</v>
      </c>
      <c r="B61" s="264">
        <v>0.56699999999999995</v>
      </c>
      <c r="C61" s="264">
        <v>0.27300000000000002</v>
      </c>
      <c r="E61" s="5"/>
      <c r="L61" s="5"/>
    </row>
    <row r="62" spans="1:12">
      <c r="A62" s="3" t="s">
        <v>32</v>
      </c>
      <c r="B62" s="264">
        <v>1.7609999999999999</v>
      </c>
      <c r="C62" s="264">
        <v>0.84599999999999997</v>
      </c>
      <c r="E62" s="5"/>
      <c r="L62" s="5"/>
    </row>
    <row r="63" spans="1:12">
      <c r="A63" s="3" t="s">
        <v>33</v>
      </c>
      <c r="B63" s="264">
        <v>6.3259999999999996</v>
      </c>
      <c r="C63" s="264">
        <v>3.5579999999999998</v>
      </c>
      <c r="E63" s="5"/>
      <c r="L63" s="5"/>
    </row>
    <row r="64" spans="1:12">
      <c r="A64" s="3" t="s">
        <v>34</v>
      </c>
      <c r="B64" s="264">
        <v>7.5999999999999998E-2</v>
      </c>
      <c r="C64" s="264">
        <v>2.8000000000000001E-2</v>
      </c>
      <c r="E64" s="5"/>
      <c r="L64" s="5"/>
    </row>
    <row r="65" spans="1:12">
      <c r="A65" s="3" t="s">
        <v>35</v>
      </c>
      <c r="B65" s="264">
        <v>1.36</v>
      </c>
      <c r="C65" s="264">
        <v>0.78400000000000003</v>
      </c>
      <c r="E65" s="5"/>
      <c r="L65" s="5"/>
    </row>
    <row r="66" spans="1:12">
      <c r="A66" s="3" t="s">
        <v>36</v>
      </c>
      <c r="B66" s="264">
        <v>1.3939999999999999</v>
      </c>
      <c r="C66" s="264">
        <v>0.44400000000000001</v>
      </c>
      <c r="E66" s="5"/>
      <c r="L66" s="5"/>
    </row>
    <row r="67" spans="1:12">
      <c r="A67" s="3" t="s">
        <v>37</v>
      </c>
      <c r="B67" s="264">
        <v>0.64800000000000002</v>
      </c>
      <c r="C67" s="264">
        <v>0.23</v>
      </c>
      <c r="E67" s="5"/>
      <c r="L67" s="5"/>
    </row>
    <row r="68" spans="1:12">
      <c r="A68" s="3" t="s">
        <v>38</v>
      </c>
      <c r="B68" s="264">
        <v>10.513999999999999</v>
      </c>
      <c r="C68" s="264">
        <v>6.742</v>
      </c>
      <c r="E68" s="5"/>
      <c r="L68" s="5"/>
    </row>
    <row r="69" spans="1:12">
      <c r="A69" s="3" t="s">
        <v>39</v>
      </c>
      <c r="B69" s="264">
        <v>8.7379999999999995</v>
      </c>
      <c r="C69" s="264">
        <v>5.5679999999999996</v>
      </c>
      <c r="E69" s="5"/>
      <c r="L69" s="5"/>
    </row>
    <row r="70" spans="1:12">
      <c r="B70" s="6">
        <f>SUM(B55:B69)</f>
        <v>42.699999999999996</v>
      </c>
      <c r="C70" s="6">
        <f>SUM(C55:C69)</f>
        <v>23.783999999999999</v>
      </c>
      <c r="D70" s="244">
        <v>4.9749999999999996</v>
      </c>
      <c r="E70" s="5">
        <f>SUM(B70:D70)</f>
        <v>71.458999999999989</v>
      </c>
      <c r="L70" s="5"/>
    </row>
    <row r="71" spans="1:12" ht="6" customHeight="1"/>
    <row r="73" spans="1:12" ht="6" customHeight="1"/>
    <row r="75" spans="1:12">
      <c r="B75" s="1" t="s">
        <v>1</v>
      </c>
    </row>
    <row r="76" spans="1:12">
      <c r="B76" s="1" t="s">
        <v>40</v>
      </c>
      <c r="C76" s="1" t="s">
        <v>41</v>
      </c>
    </row>
    <row r="77" spans="1:12">
      <c r="A77" s="3" t="s">
        <v>25</v>
      </c>
      <c r="B77" s="264">
        <v>0.752</v>
      </c>
      <c r="C77" s="263">
        <v>0.27500000000000002</v>
      </c>
      <c r="E77" s="5"/>
    </row>
    <row r="78" spans="1:12">
      <c r="A78" s="3" t="s">
        <v>26</v>
      </c>
      <c r="B78" s="264">
        <v>0.83499999999999996</v>
      </c>
      <c r="C78" s="264">
        <v>0.42499999999999999</v>
      </c>
      <c r="E78" s="5"/>
    </row>
    <row r="79" spans="1:12">
      <c r="A79" s="3" t="s">
        <v>27</v>
      </c>
      <c r="B79" s="264">
        <v>8.0660000000000007</v>
      </c>
      <c r="C79" s="264">
        <v>5.758</v>
      </c>
      <c r="E79" s="5"/>
    </row>
    <row r="80" spans="1:12">
      <c r="A80" s="4" t="s">
        <v>28</v>
      </c>
      <c r="B80" s="264">
        <v>0.2</v>
      </c>
      <c r="C80" s="264">
        <v>7.1999999999999995E-2</v>
      </c>
      <c r="E80" s="5"/>
    </row>
    <row r="81" spans="1:5">
      <c r="A81" s="4" t="s">
        <v>29</v>
      </c>
      <c r="B81" s="264">
        <v>5.6029999999999998</v>
      </c>
      <c r="C81" s="264">
        <v>2.0430000000000001</v>
      </c>
      <c r="E81" s="5"/>
    </row>
    <row r="82" spans="1:5">
      <c r="A82" s="3" t="s">
        <v>30</v>
      </c>
      <c r="B82" s="264">
        <v>13.771000000000001</v>
      </c>
      <c r="C82" s="264">
        <v>7.2439999999999998</v>
      </c>
      <c r="E82" s="5"/>
    </row>
    <row r="83" spans="1:5">
      <c r="A83" s="3" t="s">
        <v>31</v>
      </c>
      <c r="B83" s="264">
        <v>1.246</v>
      </c>
      <c r="C83" s="264">
        <v>0.31</v>
      </c>
      <c r="E83" s="5"/>
    </row>
    <row r="84" spans="1:5">
      <c r="A84" s="3" t="s">
        <v>32</v>
      </c>
      <c r="B84" s="264">
        <v>4.8780000000000001</v>
      </c>
      <c r="C84" s="264">
        <v>1.256</v>
      </c>
      <c r="E84" s="5"/>
    </row>
    <row r="85" spans="1:5">
      <c r="A85" s="3" t="s">
        <v>33</v>
      </c>
      <c r="B85" s="264">
        <v>21.773</v>
      </c>
      <c r="C85" s="264">
        <v>11.72</v>
      </c>
      <c r="E85" s="5"/>
    </row>
    <row r="86" spans="1:5">
      <c r="A86" s="3" t="s">
        <v>34</v>
      </c>
      <c r="B86" s="264">
        <v>0.23300000000000001</v>
      </c>
      <c r="C86" s="264">
        <v>6.3E-2</v>
      </c>
      <c r="E86" s="5"/>
    </row>
    <row r="87" spans="1:5">
      <c r="A87" s="3" t="s">
        <v>35</v>
      </c>
      <c r="B87" s="264">
        <v>2.3069999999999999</v>
      </c>
      <c r="C87" s="264">
        <v>1.4490000000000001</v>
      </c>
      <c r="E87" s="5"/>
    </row>
    <row r="88" spans="1:5">
      <c r="A88" s="3" t="s">
        <v>36</v>
      </c>
      <c r="B88" s="264">
        <v>1.218</v>
      </c>
      <c r="C88" s="264">
        <v>0.55800000000000005</v>
      </c>
      <c r="E88" s="5"/>
    </row>
    <row r="89" spans="1:5">
      <c r="A89" s="3" t="s">
        <v>37</v>
      </c>
      <c r="B89" s="264">
        <v>0.42</v>
      </c>
      <c r="C89" s="264">
        <v>0.25</v>
      </c>
      <c r="E89" s="5"/>
    </row>
    <row r="90" spans="1:5">
      <c r="A90" s="3" t="s">
        <v>38</v>
      </c>
      <c r="B90" s="264">
        <v>13.654</v>
      </c>
      <c r="C90" s="264">
        <v>8.5289999999999999</v>
      </c>
      <c r="E90" s="5"/>
    </row>
    <row r="91" spans="1:5">
      <c r="A91" s="3" t="s">
        <v>39</v>
      </c>
      <c r="B91" s="264">
        <v>5.7130000000000001</v>
      </c>
      <c r="C91" s="264">
        <v>3.7330000000000001</v>
      </c>
      <c r="E91" s="5"/>
    </row>
    <row r="92" spans="1:5">
      <c r="B92" s="6">
        <f>SUM(B77:B91)</f>
        <v>80.668999999999983</v>
      </c>
      <c r="C92" s="6">
        <f>SUM(C77:C91)</f>
        <v>43.684999999999995</v>
      </c>
      <c r="E92" s="245">
        <f>B70+C70+D70-B92-C92</f>
        <v>-52.894999999999989</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84"/>
  <sheetViews>
    <sheetView workbookViewId="0">
      <selection sqref="A1:E1"/>
    </sheetView>
  </sheetViews>
  <sheetFormatPr baseColWidth="10" defaultColWidth="11.5546875" defaultRowHeight="14.25"/>
  <cols>
    <col min="1" max="1" width="43.44140625" style="100" customWidth="1"/>
    <col min="2" max="3" width="11.21875" style="112" customWidth="1"/>
    <col min="4" max="4" width="11.77734375" style="112" customWidth="1"/>
    <col min="5" max="5" width="11.77734375" style="100" customWidth="1"/>
    <col min="6" max="16384" width="11.5546875" style="127"/>
  </cols>
  <sheetData>
    <row r="1" spans="1:20" s="99" customFormat="1" ht="15.75">
      <c r="A1" s="318" t="s">
        <v>901</v>
      </c>
      <c r="B1" s="318"/>
      <c r="C1" s="318"/>
      <c r="D1" s="318"/>
      <c r="E1" s="318"/>
    </row>
    <row r="2" spans="1:20" s="99" customFormat="1" ht="15.75">
      <c r="A2" s="318" t="s">
        <v>326</v>
      </c>
      <c r="B2" s="318"/>
      <c r="C2" s="318"/>
      <c r="D2" s="318"/>
      <c r="E2" s="318"/>
    </row>
    <row r="3" spans="1:20" s="99" customFormat="1" ht="15.75">
      <c r="A3" s="318" t="s">
        <v>327</v>
      </c>
      <c r="B3" s="318"/>
      <c r="C3" s="318"/>
      <c r="D3" s="318"/>
      <c r="E3" s="318"/>
    </row>
    <row r="4" spans="1:20" s="99" customFormat="1" ht="15">
      <c r="A4" s="100"/>
      <c r="B4" s="101"/>
      <c r="C4" s="101"/>
      <c r="D4" s="102"/>
      <c r="E4" s="103"/>
    </row>
    <row r="5" spans="1:20" s="99" customFormat="1" ht="15" customHeight="1">
      <c r="A5" s="319" t="s">
        <v>328</v>
      </c>
      <c r="B5" s="322" t="s">
        <v>329</v>
      </c>
      <c r="C5" s="325" t="s">
        <v>330</v>
      </c>
      <c r="D5" s="326"/>
      <c r="E5" s="326"/>
    </row>
    <row r="6" spans="1:20" s="99" customFormat="1" ht="15" customHeight="1">
      <c r="A6" s="320"/>
      <c r="B6" s="323"/>
      <c r="C6" s="327" t="s">
        <v>331</v>
      </c>
      <c r="D6" s="327" t="s">
        <v>332</v>
      </c>
      <c r="E6" s="330" t="s">
        <v>333</v>
      </c>
    </row>
    <row r="7" spans="1:20" s="99" customFormat="1" ht="15">
      <c r="A7" s="320"/>
      <c r="B7" s="323"/>
      <c r="C7" s="328"/>
      <c r="D7" s="328"/>
      <c r="E7" s="331"/>
    </row>
    <row r="8" spans="1:20" s="99" customFormat="1" ht="15">
      <c r="A8" s="320"/>
      <c r="B8" s="323"/>
      <c r="C8" s="328"/>
      <c r="D8" s="328"/>
      <c r="E8" s="331"/>
    </row>
    <row r="9" spans="1:20" s="99" customFormat="1" ht="15">
      <c r="A9" s="321"/>
      <c r="B9" s="324"/>
      <c r="C9" s="329"/>
      <c r="D9" s="329"/>
      <c r="E9" s="332"/>
    </row>
    <row r="10" spans="1:20" s="99" customFormat="1" ht="15">
      <c r="A10" s="100"/>
      <c r="B10" s="102"/>
      <c r="C10" s="242"/>
      <c r="D10" s="242"/>
      <c r="E10" s="242"/>
    </row>
    <row r="11" spans="1:20" s="99" customFormat="1" ht="15.75">
      <c r="A11" s="104" t="s">
        <v>334</v>
      </c>
      <c r="B11" s="105">
        <v>847804</v>
      </c>
      <c r="C11" s="106">
        <v>515013</v>
      </c>
      <c r="D11" s="106">
        <v>208421</v>
      </c>
      <c r="E11" s="106">
        <v>124354</v>
      </c>
      <c r="L11" s="107"/>
      <c r="M11" s="107"/>
      <c r="N11" s="107"/>
      <c r="O11" s="107"/>
      <c r="P11" s="107"/>
      <c r="Q11" s="107"/>
      <c r="R11" s="107"/>
      <c r="S11" s="107"/>
      <c r="T11" s="107"/>
    </row>
    <row r="12" spans="1:20" s="99" customFormat="1" ht="15">
      <c r="A12" s="108" t="s">
        <v>335</v>
      </c>
      <c r="B12" s="105">
        <v>28522</v>
      </c>
      <c r="C12" s="106">
        <v>17587</v>
      </c>
      <c r="D12" s="106">
        <v>7620</v>
      </c>
      <c r="E12" s="106">
        <v>3315</v>
      </c>
      <c r="L12" s="107"/>
      <c r="M12" s="107"/>
      <c r="N12" s="107"/>
      <c r="O12" s="107"/>
      <c r="P12" s="107"/>
      <c r="Q12" s="107"/>
      <c r="R12" s="107"/>
      <c r="S12" s="107"/>
      <c r="T12" s="107"/>
    </row>
    <row r="13" spans="1:20" s="99" customFormat="1" ht="24.75" customHeight="1">
      <c r="A13" s="316" t="s">
        <v>336</v>
      </c>
      <c r="B13" s="316"/>
      <c r="C13" s="316"/>
      <c r="D13" s="316"/>
      <c r="E13" s="316"/>
      <c r="M13" s="107"/>
      <c r="N13" s="107"/>
      <c r="O13" s="107"/>
      <c r="P13" s="107"/>
      <c r="Q13" s="107"/>
      <c r="R13" s="107"/>
      <c r="S13" s="107"/>
      <c r="T13" s="107"/>
    </row>
    <row r="14" spans="1:20" s="99" customFormat="1" ht="15">
      <c r="A14" s="109"/>
      <c r="B14" s="109"/>
      <c r="C14" s="109"/>
      <c r="D14" s="109"/>
      <c r="E14" s="109"/>
      <c r="M14" s="107"/>
      <c r="N14" s="107"/>
      <c r="O14" s="107"/>
      <c r="P14" s="107"/>
      <c r="Q14" s="107"/>
      <c r="R14" s="107"/>
      <c r="S14" s="107"/>
      <c r="T14" s="107"/>
    </row>
    <row r="15" spans="1:20" s="99" customFormat="1" ht="15">
      <c r="A15" s="102" t="s">
        <v>337</v>
      </c>
      <c r="B15" s="110">
        <v>446777</v>
      </c>
      <c r="C15" s="106">
        <v>254416</v>
      </c>
      <c r="D15" s="106">
        <v>111686</v>
      </c>
      <c r="E15" s="106">
        <v>80669</v>
      </c>
      <c r="M15" s="107"/>
      <c r="N15" s="107"/>
      <c r="O15" s="107"/>
      <c r="P15" s="107"/>
      <c r="Q15" s="107"/>
      <c r="R15" s="107"/>
      <c r="S15" s="107"/>
      <c r="T15" s="107"/>
    </row>
    <row r="16" spans="1:20" s="99" customFormat="1" ht="15">
      <c r="A16" s="102" t="s">
        <v>338</v>
      </c>
      <c r="B16" s="110">
        <v>401027</v>
      </c>
      <c r="C16" s="106">
        <v>260597</v>
      </c>
      <c r="D16" s="106">
        <v>96735</v>
      </c>
      <c r="E16" s="106">
        <v>43685</v>
      </c>
      <c r="M16" s="107"/>
      <c r="N16" s="107"/>
      <c r="O16" s="107"/>
      <c r="P16" s="107"/>
      <c r="Q16" s="107"/>
      <c r="R16" s="107"/>
      <c r="S16" s="107"/>
      <c r="T16" s="107"/>
    </row>
    <row r="17" spans="1:20" s="99" customFormat="1" ht="15">
      <c r="A17" s="102"/>
      <c r="B17" s="111"/>
      <c r="C17" s="111"/>
      <c r="D17" s="111"/>
      <c r="E17" s="111"/>
      <c r="M17" s="107"/>
      <c r="N17" s="107"/>
      <c r="O17" s="107"/>
      <c r="P17" s="107"/>
      <c r="Q17" s="107"/>
      <c r="R17" s="107"/>
      <c r="S17" s="107"/>
      <c r="T17" s="107"/>
    </row>
    <row r="18" spans="1:20" s="99" customFormat="1" ht="15.75">
      <c r="A18" s="316" t="s">
        <v>339</v>
      </c>
      <c r="B18" s="316"/>
      <c r="C18" s="316"/>
      <c r="D18" s="316"/>
      <c r="E18" s="316"/>
      <c r="M18" s="107"/>
      <c r="N18" s="107"/>
      <c r="O18" s="107"/>
      <c r="P18" s="107"/>
      <c r="Q18" s="107"/>
      <c r="R18" s="107"/>
      <c r="S18" s="107"/>
      <c r="T18" s="107"/>
    </row>
    <row r="19" spans="1:20" s="99" customFormat="1" ht="15">
      <c r="A19" s="102"/>
      <c r="B19" s="112"/>
      <c r="C19" s="112"/>
      <c r="D19" s="112"/>
      <c r="E19" s="112"/>
      <c r="M19" s="107"/>
      <c r="N19" s="107"/>
      <c r="O19" s="107"/>
      <c r="P19" s="107"/>
      <c r="Q19" s="107"/>
      <c r="R19" s="107"/>
      <c r="S19" s="107"/>
      <c r="T19" s="107"/>
    </row>
    <row r="20" spans="1:20" s="99" customFormat="1" ht="15">
      <c r="A20" s="102" t="s">
        <v>340</v>
      </c>
      <c r="B20" s="112"/>
      <c r="C20" s="112"/>
      <c r="D20" s="112"/>
      <c r="E20" s="112"/>
      <c r="M20" s="107"/>
      <c r="N20" s="107"/>
      <c r="O20" s="107"/>
      <c r="P20" s="107"/>
      <c r="Q20" s="107"/>
      <c r="R20" s="107"/>
      <c r="S20" s="107"/>
      <c r="T20" s="107"/>
    </row>
    <row r="21" spans="1:20" s="99" customFormat="1" ht="15">
      <c r="A21" s="102" t="s">
        <v>341</v>
      </c>
      <c r="B21" s="110">
        <v>18860</v>
      </c>
      <c r="C21" s="106">
        <v>11868</v>
      </c>
      <c r="D21" s="106">
        <v>4815</v>
      </c>
      <c r="E21" s="106">
        <v>2177</v>
      </c>
      <c r="Q21" s="107"/>
      <c r="R21" s="107"/>
      <c r="S21" s="107"/>
      <c r="T21" s="107"/>
    </row>
    <row r="22" spans="1:20" s="99" customFormat="1" ht="15">
      <c r="A22" s="102" t="s">
        <v>342</v>
      </c>
      <c r="B22" s="110">
        <v>105776</v>
      </c>
      <c r="C22" s="106">
        <v>63888</v>
      </c>
      <c r="D22" s="106">
        <v>26702</v>
      </c>
      <c r="E22" s="106">
        <v>15182</v>
      </c>
      <c r="Q22" s="107"/>
      <c r="R22" s="107"/>
      <c r="S22" s="107"/>
      <c r="T22" s="107"/>
    </row>
    <row r="23" spans="1:20" s="99" customFormat="1" ht="15">
      <c r="A23" s="102" t="s">
        <v>343</v>
      </c>
      <c r="B23" s="110">
        <v>203739</v>
      </c>
      <c r="C23" s="106">
        <v>121894</v>
      </c>
      <c r="D23" s="106">
        <v>52151</v>
      </c>
      <c r="E23" s="106">
        <v>29692</v>
      </c>
      <c r="Q23" s="107"/>
      <c r="R23" s="107"/>
      <c r="S23" s="107"/>
      <c r="T23" s="107"/>
    </row>
    <row r="24" spans="1:20" s="99" customFormat="1" ht="15">
      <c r="A24" s="102" t="s">
        <v>344</v>
      </c>
      <c r="B24" s="110">
        <v>510738</v>
      </c>
      <c r="C24" s="106">
        <v>311858</v>
      </c>
      <c r="D24" s="106">
        <v>122732</v>
      </c>
      <c r="E24" s="106">
        <v>76138</v>
      </c>
      <c r="Q24" s="107"/>
      <c r="R24" s="107"/>
      <c r="S24" s="107"/>
      <c r="T24" s="107"/>
    </row>
    <row r="25" spans="1:20" s="99" customFormat="1" ht="15">
      <c r="A25" s="102" t="s">
        <v>345</v>
      </c>
      <c r="B25" s="110">
        <v>8691</v>
      </c>
      <c r="C25" s="106">
        <v>5505</v>
      </c>
      <c r="D25" s="106">
        <v>2021</v>
      </c>
      <c r="E25" s="106">
        <v>1165</v>
      </c>
      <c r="Q25" s="107"/>
      <c r="R25" s="107"/>
      <c r="S25" s="107"/>
      <c r="T25" s="107"/>
    </row>
    <row r="26" spans="1:20" s="99" customFormat="1" ht="15">
      <c r="A26" s="102"/>
      <c r="B26" s="112"/>
      <c r="C26" s="112"/>
      <c r="D26" s="112"/>
      <c r="E26" s="112"/>
      <c r="Q26" s="107"/>
      <c r="R26" s="107"/>
      <c r="S26" s="107"/>
      <c r="T26" s="107"/>
    </row>
    <row r="27" spans="1:20" s="99" customFormat="1" ht="15.75">
      <c r="A27" s="316" t="s">
        <v>346</v>
      </c>
      <c r="B27" s="316"/>
      <c r="C27" s="316"/>
      <c r="D27" s="316"/>
      <c r="E27" s="316"/>
      <c r="Q27" s="107"/>
      <c r="R27" s="107"/>
      <c r="S27" s="107"/>
      <c r="T27" s="107"/>
    </row>
    <row r="28" spans="1:20" s="99" customFormat="1" ht="15">
      <c r="A28" s="102"/>
      <c r="B28" s="112"/>
      <c r="C28" s="112"/>
      <c r="D28" s="112"/>
      <c r="E28" s="112"/>
      <c r="Q28" s="107"/>
      <c r="R28" s="107"/>
      <c r="S28" s="107"/>
      <c r="T28" s="107"/>
    </row>
    <row r="29" spans="1:20" s="99" customFormat="1" ht="15">
      <c r="A29" s="102" t="s">
        <v>347</v>
      </c>
      <c r="B29" s="110">
        <v>799795</v>
      </c>
      <c r="C29" s="106">
        <v>483988</v>
      </c>
      <c r="D29" s="113">
        <v>199147</v>
      </c>
      <c r="E29" s="113">
        <v>116645</v>
      </c>
      <c r="Q29" s="107"/>
      <c r="R29" s="107"/>
      <c r="S29" s="107"/>
      <c r="T29" s="107"/>
    </row>
    <row r="30" spans="1:20" s="99" customFormat="1" ht="15">
      <c r="A30" s="102" t="s">
        <v>902</v>
      </c>
      <c r="B30" s="114">
        <v>48006</v>
      </c>
      <c r="C30" s="106">
        <v>31024</v>
      </c>
      <c r="D30" s="113">
        <v>9272</v>
      </c>
      <c r="E30" s="106">
        <v>7709</v>
      </c>
      <c r="Q30" s="107"/>
      <c r="R30" s="107"/>
      <c r="S30" s="107"/>
      <c r="T30" s="107"/>
    </row>
    <row r="31" spans="1:20" s="99" customFormat="1" ht="15">
      <c r="A31" s="102" t="s">
        <v>348</v>
      </c>
      <c r="B31" s="114">
        <v>25421</v>
      </c>
      <c r="C31" s="106">
        <v>16193</v>
      </c>
      <c r="D31" s="113">
        <v>4872</v>
      </c>
      <c r="E31" s="106">
        <v>4356</v>
      </c>
      <c r="Q31" s="107"/>
      <c r="R31" s="107"/>
      <c r="S31" s="107"/>
      <c r="T31" s="107"/>
    </row>
    <row r="32" spans="1:20" s="99" customFormat="1" ht="15">
      <c r="A32" s="102"/>
      <c r="B32" s="112"/>
      <c r="C32" s="112"/>
      <c r="D32" s="112"/>
      <c r="E32" s="112"/>
      <c r="Q32" s="107"/>
      <c r="R32" s="107"/>
      <c r="S32" s="107"/>
      <c r="T32" s="107"/>
    </row>
    <row r="33" spans="1:20" s="99" customFormat="1" ht="15.75">
      <c r="A33" s="316" t="s">
        <v>349</v>
      </c>
      <c r="B33" s="316"/>
      <c r="C33" s="316"/>
      <c r="D33" s="316"/>
      <c r="E33" s="316"/>
      <c r="Q33" s="107"/>
      <c r="R33" s="107"/>
      <c r="S33" s="107"/>
      <c r="T33" s="107"/>
    </row>
    <row r="34" spans="1:20" s="99" customFormat="1" ht="15">
      <c r="A34" s="102"/>
      <c r="B34" s="112"/>
      <c r="C34" s="112"/>
      <c r="D34" s="112"/>
      <c r="E34" s="112"/>
      <c r="Q34" s="107"/>
      <c r="R34" s="107"/>
      <c r="S34" s="107"/>
      <c r="T34" s="107"/>
    </row>
    <row r="35" spans="1:20" s="99" customFormat="1" ht="15">
      <c r="A35" s="102" t="s">
        <v>350</v>
      </c>
      <c r="B35" s="110">
        <v>608563</v>
      </c>
      <c r="C35" s="106">
        <v>354713</v>
      </c>
      <c r="D35" s="113">
        <v>154542</v>
      </c>
      <c r="E35" s="113">
        <v>99302</v>
      </c>
      <c r="Q35" s="107"/>
      <c r="R35" s="107"/>
      <c r="S35" s="107"/>
      <c r="T35" s="107"/>
    </row>
    <row r="36" spans="1:20" s="99" customFormat="1" ht="15">
      <c r="A36" s="102" t="s">
        <v>351</v>
      </c>
      <c r="B36" s="110">
        <v>239241</v>
      </c>
      <c r="C36" s="106">
        <v>160300</v>
      </c>
      <c r="D36" s="113">
        <v>53879</v>
      </c>
      <c r="E36" s="106">
        <v>25052</v>
      </c>
      <c r="Q36" s="107"/>
      <c r="R36" s="107"/>
      <c r="S36" s="107"/>
      <c r="T36" s="107"/>
    </row>
    <row r="37" spans="1:20" s="99" customFormat="1" ht="15">
      <c r="A37" s="102"/>
      <c r="B37" s="112"/>
      <c r="C37" s="112"/>
      <c r="D37" s="112"/>
      <c r="E37" s="112"/>
      <c r="Q37" s="107"/>
      <c r="R37" s="107"/>
      <c r="S37" s="107"/>
      <c r="T37" s="107"/>
    </row>
    <row r="38" spans="1:20" s="99" customFormat="1" ht="17.25">
      <c r="A38" s="316" t="s">
        <v>903</v>
      </c>
      <c r="B38" s="316"/>
      <c r="C38" s="316"/>
      <c r="D38" s="316"/>
      <c r="E38" s="316"/>
      <c r="Q38" s="107"/>
      <c r="R38" s="107"/>
      <c r="S38" s="107"/>
      <c r="T38" s="107"/>
    </row>
    <row r="39" spans="1:20" s="99" customFormat="1" ht="15">
      <c r="A39" s="103"/>
      <c r="B39" s="112"/>
      <c r="C39" s="112"/>
      <c r="D39" s="112"/>
      <c r="E39" s="112"/>
      <c r="Q39" s="107"/>
      <c r="R39" s="107"/>
      <c r="S39" s="107"/>
      <c r="T39" s="107"/>
    </row>
    <row r="40" spans="1:20" s="99" customFormat="1" ht="15">
      <c r="A40" s="115" t="s">
        <v>352</v>
      </c>
      <c r="B40" s="116">
        <v>12732</v>
      </c>
      <c r="C40" s="105">
        <v>9849</v>
      </c>
      <c r="D40" s="105">
        <v>2093</v>
      </c>
      <c r="E40" s="106">
        <v>790</v>
      </c>
      <c r="Q40" s="107"/>
      <c r="R40" s="107"/>
      <c r="S40" s="107"/>
      <c r="T40" s="107"/>
    </row>
    <row r="41" spans="1:20" s="99" customFormat="1" ht="15">
      <c r="A41" s="115" t="s">
        <v>353</v>
      </c>
      <c r="B41" s="116">
        <v>274031</v>
      </c>
      <c r="C41" s="117">
        <v>166969</v>
      </c>
      <c r="D41" s="105">
        <v>63438</v>
      </c>
      <c r="E41" s="106">
        <v>43624</v>
      </c>
      <c r="Q41" s="107"/>
      <c r="R41" s="107"/>
      <c r="S41" s="107"/>
      <c r="T41" s="107"/>
    </row>
    <row r="42" spans="1:20" s="99" customFormat="1" ht="15">
      <c r="A42" s="118" t="s">
        <v>354</v>
      </c>
      <c r="B42" s="116">
        <v>214170</v>
      </c>
      <c r="C42" s="105">
        <v>132434</v>
      </c>
      <c r="D42" s="105">
        <v>50275</v>
      </c>
      <c r="E42" s="106">
        <v>31461</v>
      </c>
      <c r="Q42" s="107"/>
      <c r="R42" s="107"/>
      <c r="S42" s="107"/>
      <c r="T42" s="107"/>
    </row>
    <row r="43" spans="1:20" s="99" customFormat="1" ht="15">
      <c r="A43" s="119" t="s">
        <v>355</v>
      </c>
      <c r="B43" s="116">
        <v>196053</v>
      </c>
      <c r="C43" s="117">
        <v>122040</v>
      </c>
      <c r="D43" s="105">
        <v>45793</v>
      </c>
      <c r="E43" s="106">
        <v>28220</v>
      </c>
      <c r="Q43" s="107"/>
      <c r="R43" s="107"/>
      <c r="S43" s="107"/>
      <c r="T43" s="107"/>
    </row>
    <row r="44" spans="1:20" s="99" customFormat="1" ht="15">
      <c r="A44" s="118" t="s">
        <v>356</v>
      </c>
      <c r="B44" s="116">
        <v>59861</v>
      </c>
      <c r="C44" s="105">
        <v>34535</v>
      </c>
      <c r="D44" s="105">
        <v>13163</v>
      </c>
      <c r="E44" s="106">
        <v>12163</v>
      </c>
      <c r="Q44" s="107"/>
      <c r="R44" s="107"/>
      <c r="S44" s="107"/>
      <c r="T44" s="107"/>
    </row>
    <row r="45" spans="1:20" s="99" customFormat="1" ht="15">
      <c r="A45" s="115" t="s">
        <v>357</v>
      </c>
      <c r="B45" s="116">
        <v>560951</v>
      </c>
      <c r="C45" s="105">
        <v>338155</v>
      </c>
      <c r="D45" s="105">
        <v>142856</v>
      </c>
      <c r="E45" s="106">
        <v>79940</v>
      </c>
      <c r="Q45" s="107"/>
      <c r="R45" s="107"/>
      <c r="S45" s="107"/>
      <c r="T45" s="107"/>
    </row>
    <row r="46" spans="1:20" s="99" customFormat="1" ht="15">
      <c r="A46" s="118" t="s">
        <v>358</v>
      </c>
      <c r="B46" s="116">
        <v>171986</v>
      </c>
      <c r="C46" s="117">
        <v>100867</v>
      </c>
      <c r="D46" s="105">
        <v>41347</v>
      </c>
      <c r="E46" s="106">
        <v>29772</v>
      </c>
      <c r="Q46" s="107"/>
      <c r="R46" s="107"/>
      <c r="S46" s="107"/>
      <c r="T46" s="107"/>
    </row>
    <row r="47" spans="1:20" s="99" customFormat="1" ht="15">
      <c r="A47" s="118" t="s">
        <v>359</v>
      </c>
      <c r="B47" s="116">
        <v>17215</v>
      </c>
      <c r="C47" s="117">
        <v>8091</v>
      </c>
      <c r="D47" s="105">
        <v>5056</v>
      </c>
      <c r="E47" s="106">
        <v>4068</v>
      </c>
      <c r="Q47" s="107"/>
      <c r="R47" s="107"/>
      <c r="S47" s="107"/>
      <c r="T47" s="107"/>
    </row>
    <row r="48" spans="1:20" s="99" customFormat="1" ht="15">
      <c r="A48" s="118" t="s">
        <v>360</v>
      </c>
      <c r="B48" s="116">
        <v>13480</v>
      </c>
      <c r="C48" s="117">
        <v>6589</v>
      </c>
      <c r="D48" s="105">
        <v>3829</v>
      </c>
      <c r="E48" s="106">
        <v>3062</v>
      </c>
      <c r="Q48" s="107"/>
      <c r="R48" s="107"/>
      <c r="S48" s="107"/>
      <c r="T48" s="107"/>
    </row>
    <row r="49" spans="1:20" s="99" customFormat="1" ht="15">
      <c r="A49" s="118" t="s">
        <v>361</v>
      </c>
      <c r="B49" s="116">
        <v>6947</v>
      </c>
      <c r="C49" s="117">
        <v>4510</v>
      </c>
      <c r="D49" s="105">
        <v>1671</v>
      </c>
      <c r="E49" s="106">
        <v>766</v>
      </c>
      <c r="Q49" s="107"/>
      <c r="R49" s="107"/>
      <c r="S49" s="107"/>
      <c r="T49" s="107"/>
    </row>
    <row r="50" spans="1:20" s="99" customFormat="1" ht="28.5">
      <c r="A50" s="120" t="s">
        <v>362</v>
      </c>
      <c r="B50" s="121">
        <v>99940</v>
      </c>
      <c r="C50" s="122">
        <v>48218</v>
      </c>
      <c r="D50" s="123">
        <v>30719</v>
      </c>
      <c r="E50" s="124">
        <v>21003</v>
      </c>
      <c r="Q50" s="107"/>
      <c r="R50" s="107"/>
      <c r="S50" s="107"/>
      <c r="T50" s="107"/>
    </row>
    <row r="51" spans="1:20" s="99" customFormat="1" ht="28.5">
      <c r="A51" s="120" t="s">
        <v>363</v>
      </c>
      <c r="B51" s="121">
        <v>222698</v>
      </c>
      <c r="C51" s="122">
        <v>151489</v>
      </c>
      <c r="D51" s="123">
        <v>52601</v>
      </c>
      <c r="E51" s="124">
        <v>18608</v>
      </c>
      <c r="Q51" s="107"/>
      <c r="R51" s="107"/>
      <c r="S51" s="107"/>
      <c r="T51" s="107"/>
    </row>
    <row r="52" spans="1:20" s="99" customFormat="1" ht="28.5">
      <c r="A52" s="120" t="s">
        <v>364</v>
      </c>
      <c r="B52" s="121">
        <v>28685</v>
      </c>
      <c r="C52" s="122">
        <v>18391</v>
      </c>
      <c r="D52" s="123">
        <v>7633</v>
      </c>
      <c r="E52" s="124">
        <v>2661</v>
      </c>
      <c r="Q52" s="107"/>
      <c r="R52" s="107"/>
      <c r="S52" s="107"/>
      <c r="T52" s="107"/>
    </row>
    <row r="53" spans="1:20" s="99" customFormat="1" ht="83.25" customHeight="1">
      <c r="A53" s="102" t="s">
        <v>221</v>
      </c>
      <c r="B53" s="112"/>
      <c r="C53" s="112"/>
      <c r="D53" s="112"/>
      <c r="E53" s="112"/>
    </row>
    <row r="54" spans="1:20" s="99" customFormat="1" ht="30" customHeight="1">
      <c r="A54" s="317" t="s">
        <v>904</v>
      </c>
      <c r="B54" s="317"/>
      <c r="C54" s="317"/>
      <c r="D54" s="317"/>
      <c r="E54" s="317"/>
    </row>
    <row r="55" spans="1:20" s="99" customFormat="1" ht="15.75">
      <c r="A55" s="318" t="s">
        <v>901</v>
      </c>
      <c r="B55" s="318"/>
      <c r="C55" s="318"/>
      <c r="D55" s="318"/>
      <c r="E55" s="318"/>
    </row>
    <row r="56" spans="1:20" s="99" customFormat="1" ht="15.75">
      <c r="A56" s="318" t="s">
        <v>326</v>
      </c>
      <c r="B56" s="318"/>
      <c r="C56" s="318"/>
      <c r="D56" s="318"/>
      <c r="E56" s="318"/>
    </row>
    <row r="57" spans="1:20" s="99" customFormat="1" ht="15.75">
      <c r="A57" s="318" t="s">
        <v>365</v>
      </c>
      <c r="B57" s="318"/>
      <c r="C57" s="318"/>
      <c r="D57" s="318"/>
      <c r="E57" s="318"/>
    </row>
    <row r="58" spans="1:20" s="99" customFormat="1" ht="15">
      <c r="A58" s="100"/>
      <c r="B58" s="101"/>
      <c r="C58" s="101"/>
      <c r="D58" s="102"/>
      <c r="E58" s="103"/>
    </row>
    <row r="59" spans="1:20" s="99" customFormat="1" ht="15" customHeight="1">
      <c r="A59" s="319" t="s">
        <v>328</v>
      </c>
      <c r="B59" s="322" t="s">
        <v>329</v>
      </c>
      <c r="C59" s="325" t="s">
        <v>330</v>
      </c>
      <c r="D59" s="326"/>
      <c r="E59" s="326"/>
    </row>
    <row r="60" spans="1:20" s="99" customFormat="1" ht="15" customHeight="1">
      <c r="A60" s="320"/>
      <c r="B60" s="323"/>
      <c r="C60" s="327" t="s">
        <v>331</v>
      </c>
      <c r="D60" s="327" t="s">
        <v>332</v>
      </c>
      <c r="E60" s="330" t="s">
        <v>333</v>
      </c>
    </row>
    <row r="61" spans="1:20" s="99" customFormat="1" ht="15">
      <c r="A61" s="320"/>
      <c r="B61" s="323"/>
      <c r="C61" s="328"/>
      <c r="D61" s="328"/>
      <c r="E61" s="331"/>
    </row>
    <row r="62" spans="1:20" s="99" customFormat="1" ht="15">
      <c r="A62" s="320"/>
      <c r="B62" s="323"/>
      <c r="C62" s="328"/>
      <c r="D62" s="328"/>
      <c r="E62" s="331"/>
    </row>
    <row r="63" spans="1:20" s="99" customFormat="1" ht="15">
      <c r="A63" s="321"/>
      <c r="B63" s="324"/>
      <c r="C63" s="329"/>
      <c r="D63" s="329"/>
      <c r="E63" s="332"/>
    </row>
    <row r="64" spans="1:20" s="99" customFormat="1" ht="15">
      <c r="A64" s="100"/>
      <c r="B64" s="102"/>
      <c r="C64" s="242"/>
      <c r="D64" s="242"/>
      <c r="E64" s="242"/>
    </row>
    <row r="65" spans="1:20" s="99" customFormat="1" ht="15.75">
      <c r="A65" s="104" t="s">
        <v>2</v>
      </c>
      <c r="B65" s="105">
        <v>86665</v>
      </c>
      <c r="C65" s="106">
        <v>61480</v>
      </c>
      <c r="D65" s="106">
        <v>16453</v>
      </c>
      <c r="E65" s="106">
        <v>8732</v>
      </c>
      <c r="M65" s="107"/>
      <c r="N65" s="107"/>
      <c r="O65" s="107"/>
      <c r="P65" s="107"/>
      <c r="Q65" s="107"/>
      <c r="R65" s="107"/>
      <c r="S65" s="107"/>
      <c r="T65" s="107"/>
    </row>
    <row r="66" spans="1:20" s="99" customFormat="1" ht="15">
      <c r="A66" s="108" t="s">
        <v>335</v>
      </c>
      <c r="B66" s="105">
        <v>2989</v>
      </c>
      <c r="C66" s="106">
        <v>2162</v>
      </c>
      <c r="D66" s="106">
        <v>620</v>
      </c>
      <c r="E66" s="106">
        <v>207</v>
      </c>
      <c r="M66" s="107"/>
      <c r="N66" s="107"/>
      <c r="O66" s="107"/>
      <c r="P66" s="107"/>
      <c r="Q66" s="107"/>
      <c r="R66" s="107"/>
      <c r="S66" s="107"/>
      <c r="T66" s="107"/>
    </row>
    <row r="67" spans="1:20" s="99" customFormat="1" ht="24.75" customHeight="1">
      <c r="A67" s="316" t="s">
        <v>336</v>
      </c>
      <c r="B67" s="316"/>
      <c r="C67" s="316"/>
      <c r="D67" s="316"/>
      <c r="E67" s="316"/>
      <c r="M67" s="107"/>
      <c r="N67" s="107"/>
      <c r="O67" s="107"/>
      <c r="P67" s="107"/>
      <c r="Q67" s="107"/>
      <c r="R67" s="107"/>
      <c r="S67" s="107"/>
      <c r="T67" s="107"/>
    </row>
    <row r="68" spans="1:20" s="99" customFormat="1" ht="15">
      <c r="A68" s="109"/>
      <c r="B68" s="109"/>
      <c r="C68" s="109"/>
      <c r="D68" s="109"/>
      <c r="E68" s="109"/>
      <c r="M68" s="107"/>
      <c r="N68" s="107"/>
      <c r="O68" s="107"/>
      <c r="P68" s="107"/>
      <c r="Q68" s="107"/>
      <c r="R68" s="107"/>
      <c r="S68" s="107"/>
      <c r="T68" s="107"/>
    </row>
    <row r="69" spans="1:20" s="99" customFormat="1" ht="15">
      <c r="A69" s="102" t="s">
        <v>337</v>
      </c>
      <c r="B69" s="110">
        <v>44972</v>
      </c>
      <c r="C69" s="106">
        <v>29002</v>
      </c>
      <c r="D69" s="106">
        <v>10135</v>
      </c>
      <c r="E69" s="106">
        <v>5835</v>
      </c>
      <c r="M69" s="107"/>
      <c r="N69" s="107"/>
      <c r="O69" s="107"/>
      <c r="P69" s="107"/>
      <c r="Q69" s="107"/>
      <c r="R69" s="107"/>
      <c r="S69" s="107"/>
      <c r="T69" s="107"/>
    </row>
    <row r="70" spans="1:20" s="99" customFormat="1" ht="15">
      <c r="A70" s="102" t="s">
        <v>338</v>
      </c>
      <c r="B70" s="110">
        <v>41693</v>
      </c>
      <c r="C70" s="106">
        <v>32478</v>
      </c>
      <c r="D70" s="106">
        <v>6318</v>
      </c>
      <c r="E70" s="106">
        <v>2897</v>
      </c>
      <c r="M70" s="107"/>
      <c r="N70" s="107"/>
      <c r="O70" s="107"/>
      <c r="P70" s="107"/>
      <c r="Q70" s="107"/>
      <c r="R70" s="107"/>
      <c r="S70" s="107"/>
      <c r="T70" s="107"/>
    </row>
    <row r="71" spans="1:20" s="99" customFormat="1" ht="15">
      <c r="A71" s="102"/>
      <c r="B71" s="111"/>
      <c r="C71" s="111"/>
      <c r="D71" s="111"/>
      <c r="E71" s="111"/>
      <c r="M71" s="107"/>
      <c r="N71" s="107"/>
      <c r="O71" s="107"/>
      <c r="P71" s="107"/>
      <c r="Q71" s="107"/>
      <c r="R71" s="107"/>
      <c r="S71" s="107"/>
      <c r="T71" s="107"/>
    </row>
    <row r="72" spans="1:20" s="99" customFormat="1" ht="15.75">
      <c r="A72" s="316" t="s">
        <v>339</v>
      </c>
      <c r="B72" s="316"/>
      <c r="C72" s="316"/>
      <c r="D72" s="316"/>
      <c r="E72" s="316"/>
      <c r="M72" s="107"/>
      <c r="N72" s="107"/>
      <c r="O72" s="107"/>
      <c r="P72" s="107"/>
      <c r="Q72" s="107"/>
      <c r="R72" s="107"/>
      <c r="S72" s="107"/>
      <c r="T72" s="107"/>
    </row>
    <row r="73" spans="1:20" s="99" customFormat="1" ht="15">
      <c r="A73" s="102"/>
      <c r="B73" s="112"/>
      <c r="C73" s="112"/>
      <c r="D73" s="112"/>
      <c r="E73" s="112"/>
      <c r="M73" s="107"/>
      <c r="N73" s="107"/>
      <c r="O73" s="107"/>
      <c r="P73" s="107"/>
      <c r="Q73" s="107"/>
      <c r="R73" s="107"/>
      <c r="S73" s="107"/>
      <c r="T73" s="107"/>
    </row>
    <row r="74" spans="1:20" s="99" customFormat="1" ht="15">
      <c r="A74" s="102" t="s">
        <v>340</v>
      </c>
      <c r="B74" s="112"/>
      <c r="C74" s="112"/>
      <c r="D74" s="112"/>
      <c r="E74" s="112"/>
      <c r="M74" s="107"/>
      <c r="N74" s="107"/>
      <c r="O74" s="107"/>
      <c r="P74" s="107"/>
      <c r="Q74" s="107"/>
      <c r="R74" s="107"/>
      <c r="S74" s="107"/>
      <c r="T74" s="107"/>
    </row>
    <row r="75" spans="1:20" s="99" customFormat="1" ht="15">
      <c r="A75" s="102" t="s">
        <v>341</v>
      </c>
      <c r="B75" s="110">
        <v>1587</v>
      </c>
      <c r="C75" s="106">
        <v>1167</v>
      </c>
      <c r="D75" s="106">
        <v>300</v>
      </c>
      <c r="E75" s="106">
        <v>120</v>
      </c>
      <c r="M75" s="107"/>
      <c r="N75" s="107"/>
      <c r="O75" s="107"/>
      <c r="P75" s="107"/>
      <c r="Q75" s="107"/>
      <c r="R75" s="107"/>
      <c r="S75" s="107"/>
      <c r="T75" s="107"/>
    </row>
    <row r="76" spans="1:20" s="99" customFormat="1" ht="15">
      <c r="A76" s="102" t="s">
        <v>342</v>
      </c>
      <c r="B76" s="110">
        <v>14079</v>
      </c>
      <c r="C76" s="106">
        <v>9778</v>
      </c>
      <c r="D76" s="106">
        <v>2658</v>
      </c>
      <c r="E76" s="106">
        <v>1643</v>
      </c>
      <c r="M76" s="107"/>
      <c r="N76" s="107"/>
      <c r="O76" s="107"/>
      <c r="P76" s="107"/>
      <c r="Q76" s="107"/>
      <c r="R76" s="107"/>
      <c r="S76" s="107"/>
      <c r="T76" s="107"/>
    </row>
    <row r="77" spans="1:20" s="99" customFormat="1" ht="15">
      <c r="A77" s="102" t="s">
        <v>343</v>
      </c>
      <c r="B77" s="110">
        <v>24047</v>
      </c>
      <c r="C77" s="106">
        <v>16580</v>
      </c>
      <c r="D77" s="106">
        <v>5108</v>
      </c>
      <c r="E77" s="106">
        <v>2359</v>
      </c>
      <c r="M77" s="107"/>
      <c r="N77" s="107"/>
      <c r="O77" s="107"/>
      <c r="P77" s="107"/>
      <c r="Q77" s="107"/>
      <c r="R77" s="107"/>
      <c r="S77" s="107"/>
      <c r="T77" s="107"/>
    </row>
    <row r="78" spans="1:20" s="99" customFormat="1" ht="15">
      <c r="A78" s="102" t="s">
        <v>344</v>
      </c>
      <c r="B78" s="110">
        <v>46049</v>
      </c>
      <c r="C78" s="106">
        <v>33273</v>
      </c>
      <c r="D78" s="106">
        <v>8269</v>
      </c>
      <c r="E78" s="106">
        <v>4507</v>
      </c>
      <c r="M78" s="107"/>
      <c r="N78" s="107"/>
      <c r="O78" s="107"/>
      <c r="P78" s="107"/>
      <c r="Q78" s="107"/>
      <c r="R78" s="107"/>
      <c r="S78" s="107"/>
      <c r="T78" s="107"/>
    </row>
    <row r="79" spans="1:20" s="99" customFormat="1" ht="15">
      <c r="A79" s="102" t="s">
        <v>345</v>
      </c>
      <c r="B79" s="110">
        <v>903</v>
      </c>
      <c r="C79" s="106">
        <v>682</v>
      </c>
      <c r="D79" s="106">
        <v>118</v>
      </c>
      <c r="E79" s="106">
        <v>103</v>
      </c>
      <c r="M79" s="107"/>
      <c r="N79" s="107"/>
      <c r="O79" s="107"/>
      <c r="P79" s="107"/>
      <c r="Q79" s="107"/>
      <c r="R79" s="107"/>
      <c r="S79" s="107"/>
      <c r="T79" s="107"/>
    </row>
    <row r="80" spans="1:20" s="99" customFormat="1" ht="15">
      <c r="A80" s="102"/>
      <c r="B80" s="112"/>
      <c r="C80" s="112"/>
      <c r="D80" s="112"/>
      <c r="E80" s="112"/>
      <c r="M80" s="107"/>
      <c r="N80" s="107"/>
      <c r="O80" s="107"/>
      <c r="P80" s="107"/>
      <c r="Q80" s="107"/>
      <c r="R80" s="107"/>
      <c r="S80" s="107"/>
      <c r="T80" s="107"/>
    </row>
    <row r="81" spans="1:20" s="99" customFormat="1" ht="15.75">
      <c r="A81" s="316" t="s">
        <v>346</v>
      </c>
      <c r="B81" s="316"/>
      <c r="C81" s="316"/>
      <c r="D81" s="316"/>
      <c r="E81" s="316"/>
      <c r="M81" s="107"/>
      <c r="N81" s="107"/>
      <c r="O81" s="107"/>
      <c r="P81" s="107"/>
      <c r="Q81" s="107"/>
      <c r="R81" s="107"/>
      <c r="S81" s="107"/>
      <c r="T81" s="107"/>
    </row>
    <row r="82" spans="1:20" s="99" customFormat="1" ht="15">
      <c r="A82" s="102"/>
      <c r="B82" s="112"/>
      <c r="C82" s="112"/>
      <c r="D82" s="112"/>
      <c r="E82" s="112"/>
      <c r="M82" s="107"/>
      <c r="N82" s="107"/>
      <c r="O82" s="107"/>
      <c r="P82" s="107"/>
      <c r="Q82" s="107"/>
      <c r="R82" s="107"/>
      <c r="S82" s="107"/>
      <c r="T82" s="107"/>
    </row>
    <row r="83" spans="1:20" s="99" customFormat="1" ht="15">
      <c r="A83" s="102" t="s">
        <v>347</v>
      </c>
      <c r="B83" s="110">
        <v>78353</v>
      </c>
      <c r="C83" s="106">
        <v>55690</v>
      </c>
      <c r="D83" s="113">
        <v>15080</v>
      </c>
      <c r="E83" s="113">
        <v>7583</v>
      </c>
      <c r="M83" s="107"/>
      <c r="N83" s="107"/>
      <c r="O83" s="107"/>
      <c r="P83" s="107"/>
      <c r="Q83" s="107"/>
      <c r="R83" s="107"/>
      <c r="S83" s="107"/>
      <c r="T83" s="107"/>
    </row>
    <row r="84" spans="1:20" s="99" customFormat="1" ht="15">
      <c r="A84" s="102" t="s">
        <v>902</v>
      </c>
      <c r="B84" s="114">
        <v>8311</v>
      </c>
      <c r="C84" s="106">
        <v>5789</v>
      </c>
      <c r="D84" s="113">
        <v>1373</v>
      </c>
      <c r="E84" s="106">
        <v>1149</v>
      </c>
      <c r="M84" s="107"/>
      <c r="N84" s="107"/>
      <c r="O84" s="107"/>
      <c r="P84" s="107"/>
      <c r="Q84" s="107"/>
      <c r="R84" s="107"/>
      <c r="S84" s="107"/>
      <c r="T84" s="107"/>
    </row>
    <row r="85" spans="1:20" s="99" customFormat="1" ht="15">
      <c r="A85" s="102" t="s">
        <v>348</v>
      </c>
      <c r="B85" s="114">
        <v>4386</v>
      </c>
      <c r="C85" s="106">
        <v>3024</v>
      </c>
      <c r="D85" s="113">
        <v>700</v>
      </c>
      <c r="E85" s="106">
        <v>662</v>
      </c>
      <c r="M85" s="107"/>
      <c r="N85" s="107"/>
      <c r="O85" s="107"/>
      <c r="P85" s="107"/>
      <c r="Q85" s="107"/>
      <c r="R85" s="107"/>
      <c r="S85" s="107"/>
      <c r="T85" s="107"/>
    </row>
    <row r="86" spans="1:20" s="99" customFormat="1" ht="15">
      <c r="A86" s="102"/>
      <c r="B86" s="112"/>
      <c r="C86" s="112"/>
      <c r="D86" s="112"/>
      <c r="E86" s="112"/>
      <c r="M86" s="107"/>
      <c r="N86" s="107"/>
      <c r="O86" s="107"/>
      <c r="P86" s="107"/>
      <c r="Q86" s="107"/>
      <c r="R86" s="107"/>
      <c r="S86" s="107"/>
      <c r="T86" s="107"/>
    </row>
    <row r="87" spans="1:20" s="99" customFormat="1" ht="15.75">
      <c r="A87" s="316" t="s">
        <v>349</v>
      </c>
      <c r="B87" s="316"/>
      <c r="C87" s="316"/>
      <c r="D87" s="316"/>
      <c r="E87" s="316"/>
      <c r="M87" s="107"/>
      <c r="N87" s="107"/>
      <c r="O87" s="107"/>
      <c r="P87" s="107"/>
      <c r="Q87" s="107"/>
      <c r="R87" s="107"/>
      <c r="S87" s="107"/>
      <c r="T87" s="107"/>
    </row>
    <row r="88" spans="1:20" s="99" customFormat="1" ht="15">
      <c r="A88" s="102"/>
      <c r="B88" s="112"/>
      <c r="C88" s="112"/>
      <c r="D88" s="112"/>
      <c r="E88" s="112"/>
      <c r="M88" s="107"/>
      <c r="N88" s="107"/>
      <c r="O88" s="107"/>
      <c r="P88" s="107"/>
      <c r="Q88" s="107"/>
      <c r="R88" s="107"/>
      <c r="S88" s="107"/>
      <c r="T88" s="107"/>
    </row>
    <row r="89" spans="1:20" s="99" customFormat="1" ht="15">
      <c r="A89" s="102" t="s">
        <v>350</v>
      </c>
      <c r="B89" s="110">
        <v>61777</v>
      </c>
      <c r="C89" s="106">
        <v>41869</v>
      </c>
      <c r="D89" s="113">
        <v>12850</v>
      </c>
      <c r="E89" s="113">
        <v>7058</v>
      </c>
      <c r="M89" s="107"/>
      <c r="N89" s="107"/>
      <c r="O89" s="107"/>
      <c r="P89" s="107"/>
      <c r="Q89" s="107"/>
      <c r="R89" s="107"/>
      <c r="S89" s="107"/>
      <c r="T89" s="107"/>
    </row>
    <row r="90" spans="1:20" s="99" customFormat="1" ht="15">
      <c r="A90" s="102" t="s">
        <v>351</v>
      </c>
      <c r="B90" s="110">
        <v>24888</v>
      </c>
      <c r="C90" s="106">
        <v>19611</v>
      </c>
      <c r="D90" s="113">
        <v>3603</v>
      </c>
      <c r="E90" s="106">
        <v>1674</v>
      </c>
      <c r="M90" s="107"/>
      <c r="N90" s="107"/>
      <c r="O90" s="107"/>
      <c r="P90" s="107"/>
      <c r="Q90" s="107"/>
      <c r="R90" s="107"/>
      <c r="S90" s="107"/>
      <c r="T90" s="107"/>
    </row>
    <row r="91" spans="1:20" s="99" customFormat="1" ht="15">
      <c r="A91" s="102"/>
      <c r="B91" s="112"/>
      <c r="C91" s="112"/>
      <c r="D91" s="112"/>
      <c r="E91" s="112"/>
      <c r="M91" s="107"/>
      <c r="N91" s="107"/>
      <c r="O91" s="107"/>
      <c r="P91" s="107"/>
      <c r="Q91" s="107"/>
      <c r="R91" s="107"/>
      <c r="S91" s="107"/>
      <c r="T91" s="107"/>
    </row>
    <row r="92" spans="1:20" s="99" customFormat="1" ht="17.25">
      <c r="A92" s="316" t="s">
        <v>905</v>
      </c>
      <c r="B92" s="316"/>
      <c r="C92" s="316"/>
      <c r="D92" s="316"/>
      <c r="E92" s="316"/>
      <c r="M92" s="107"/>
      <c r="N92" s="107"/>
      <c r="O92" s="107"/>
      <c r="P92" s="107"/>
      <c r="Q92" s="107"/>
      <c r="R92" s="107"/>
      <c r="S92" s="107"/>
      <c r="T92" s="107"/>
    </row>
    <row r="93" spans="1:20" s="99" customFormat="1" ht="15">
      <c r="A93" s="103"/>
      <c r="B93" s="112"/>
      <c r="C93" s="112"/>
      <c r="D93" s="112"/>
      <c r="E93" s="112"/>
      <c r="M93" s="107"/>
      <c r="N93" s="107"/>
      <c r="O93" s="107"/>
      <c r="P93" s="107"/>
      <c r="Q93" s="107"/>
      <c r="R93" s="107"/>
      <c r="S93" s="107"/>
      <c r="T93" s="107"/>
    </row>
    <row r="94" spans="1:20" s="99" customFormat="1" ht="15">
      <c r="A94" s="115" t="s">
        <v>352</v>
      </c>
      <c r="B94" s="116">
        <v>429</v>
      </c>
      <c r="C94" s="105">
        <v>198</v>
      </c>
      <c r="D94" s="105">
        <v>196</v>
      </c>
      <c r="E94" s="106">
        <v>35</v>
      </c>
      <c r="M94" s="107"/>
      <c r="N94" s="107"/>
      <c r="O94" s="107"/>
      <c r="P94" s="107"/>
      <c r="Q94" s="107"/>
      <c r="R94" s="107"/>
      <c r="S94" s="107"/>
      <c r="T94" s="107"/>
    </row>
    <row r="95" spans="1:20" s="99" customFormat="1" ht="15">
      <c r="A95" s="115" t="s">
        <v>353</v>
      </c>
      <c r="B95" s="116">
        <v>14973</v>
      </c>
      <c r="C95" s="117">
        <v>7577</v>
      </c>
      <c r="D95" s="117">
        <v>5775</v>
      </c>
      <c r="E95" s="106">
        <v>1621</v>
      </c>
      <c r="M95" s="107"/>
      <c r="N95" s="107"/>
      <c r="O95" s="107"/>
      <c r="P95" s="107"/>
      <c r="Q95" s="107"/>
      <c r="R95" s="107"/>
      <c r="S95" s="107"/>
      <c r="T95" s="107"/>
    </row>
    <row r="96" spans="1:20" s="99" customFormat="1" ht="15">
      <c r="A96" s="118" t="s">
        <v>354</v>
      </c>
      <c r="B96" s="116">
        <v>10919</v>
      </c>
      <c r="C96" s="105">
        <v>5242</v>
      </c>
      <c r="D96" s="105">
        <v>4602</v>
      </c>
      <c r="E96" s="106">
        <v>1075</v>
      </c>
      <c r="M96" s="107"/>
      <c r="N96" s="107"/>
      <c r="O96" s="107"/>
      <c r="P96" s="107"/>
      <c r="Q96" s="107"/>
      <c r="R96" s="107"/>
      <c r="S96" s="107"/>
      <c r="T96" s="107"/>
    </row>
    <row r="97" spans="1:20" s="99" customFormat="1" ht="15">
      <c r="A97" s="119" t="s">
        <v>355</v>
      </c>
      <c r="B97" s="116">
        <v>9269</v>
      </c>
      <c r="C97" s="117">
        <v>3888</v>
      </c>
      <c r="D97" s="117">
        <v>4394</v>
      </c>
      <c r="E97" s="106">
        <v>987</v>
      </c>
      <c r="M97" s="107"/>
      <c r="N97" s="107"/>
      <c r="O97" s="107"/>
      <c r="P97" s="107"/>
      <c r="Q97" s="107"/>
      <c r="R97" s="107"/>
      <c r="S97" s="107"/>
      <c r="T97" s="107"/>
    </row>
    <row r="98" spans="1:20" s="99" customFormat="1" ht="15">
      <c r="A98" s="118" t="s">
        <v>356</v>
      </c>
      <c r="B98" s="116">
        <v>4054</v>
      </c>
      <c r="C98" s="105">
        <v>2335</v>
      </c>
      <c r="D98" s="105">
        <v>1173</v>
      </c>
      <c r="E98" s="106">
        <v>546</v>
      </c>
      <c r="M98" s="107"/>
      <c r="N98" s="107"/>
      <c r="O98" s="107"/>
      <c r="P98" s="107"/>
      <c r="Q98" s="107"/>
      <c r="R98" s="107"/>
      <c r="S98" s="107"/>
      <c r="T98" s="107"/>
    </row>
    <row r="99" spans="1:20" s="99" customFormat="1" ht="15">
      <c r="A99" s="115" t="s">
        <v>357</v>
      </c>
      <c r="B99" s="116">
        <v>71259</v>
      </c>
      <c r="C99" s="105">
        <v>53705</v>
      </c>
      <c r="D99" s="105">
        <v>10478</v>
      </c>
      <c r="E99" s="106">
        <v>7076</v>
      </c>
      <c r="M99" s="107"/>
      <c r="N99" s="107"/>
      <c r="O99" s="107"/>
      <c r="P99" s="107"/>
      <c r="Q99" s="107"/>
      <c r="R99" s="107"/>
      <c r="S99" s="107"/>
      <c r="T99" s="107"/>
    </row>
    <row r="100" spans="1:20" s="99" customFormat="1" ht="15">
      <c r="A100" s="118" t="s">
        <v>358</v>
      </c>
      <c r="B100" s="116">
        <v>21503</v>
      </c>
      <c r="C100" s="117">
        <v>16082</v>
      </c>
      <c r="D100" s="117">
        <v>3327</v>
      </c>
      <c r="E100" s="106">
        <v>2094</v>
      </c>
      <c r="M100" s="107"/>
      <c r="N100" s="107"/>
      <c r="O100" s="107"/>
      <c r="P100" s="107"/>
      <c r="Q100" s="107"/>
      <c r="R100" s="107"/>
      <c r="S100" s="107"/>
      <c r="T100" s="107"/>
    </row>
    <row r="101" spans="1:20" s="99" customFormat="1" ht="15">
      <c r="A101" s="118" t="s">
        <v>359</v>
      </c>
      <c r="B101" s="116">
        <v>4276</v>
      </c>
      <c r="C101" s="117">
        <v>3117</v>
      </c>
      <c r="D101" s="117">
        <v>454</v>
      </c>
      <c r="E101" s="106">
        <v>705</v>
      </c>
      <c r="M101" s="107"/>
      <c r="N101" s="107"/>
      <c r="O101" s="107"/>
      <c r="P101" s="107"/>
      <c r="Q101" s="107"/>
      <c r="R101" s="107"/>
      <c r="S101" s="107"/>
      <c r="T101" s="107"/>
    </row>
    <row r="102" spans="1:20" s="99" customFormat="1" ht="15">
      <c r="A102" s="118" t="s">
        <v>360</v>
      </c>
      <c r="B102" s="116">
        <v>1941</v>
      </c>
      <c r="C102" s="117">
        <v>1487</v>
      </c>
      <c r="D102" s="117">
        <v>196</v>
      </c>
      <c r="E102" s="106">
        <v>258</v>
      </c>
      <c r="M102" s="107"/>
      <c r="N102" s="107"/>
      <c r="O102" s="107"/>
      <c r="P102" s="107"/>
      <c r="Q102" s="107"/>
      <c r="R102" s="107"/>
      <c r="S102" s="107"/>
      <c r="T102" s="107"/>
    </row>
    <row r="103" spans="1:20" s="99" customFormat="1" ht="15">
      <c r="A103" s="118" t="s">
        <v>361</v>
      </c>
      <c r="B103" s="116">
        <v>986</v>
      </c>
      <c r="C103" s="117">
        <v>754</v>
      </c>
      <c r="D103" s="117">
        <v>134</v>
      </c>
      <c r="E103" s="106">
        <v>98</v>
      </c>
      <c r="M103" s="107"/>
      <c r="N103" s="107"/>
      <c r="O103" s="107"/>
      <c r="P103" s="107"/>
      <c r="Q103" s="107"/>
      <c r="R103" s="107"/>
      <c r="S103" s="107"/>
      <c r="T103" s="107"/>
    </row>
    <row r="104" spans="1:20" s="99" customFormat="1" ht="28.5">
      <c r="A104" s="120" t="s">
        <v>362</v>
      </c>
      <c r="B104" s="121">
        <v>15089</v>
      </c>
      <c r="C104" s="122">
        <v>10472</v>
      </c>
      <c r="D104" s="122">
        <v>2143</v>
      </c>
      <c r="E104" s="124">
        <v>2474</v>
      </c>
      <c r="M104" s="107"/>
      <c r="N104" s="107"/>
      <c r="O104" s="107"/>
      <c r="P104" s="107"/>
      <c r="Q104" s="107"/>
      <c r="R104" s="107"/>
      <c r="S104" s="107"/>
      <c r="T104" s="107"/>
    </row>
    <row r="105" spans="1:20" s="99" customFormat="1" ht="28.5">
      <c r="A105" s="120" t="s">
        <v>363</v>
      </c>
      <c r="B105" s="121">
        <v>22807</v>
      </c>
      <c r="C105" s="122">
        <v>18064</v>
      </c>
      <c r="D105" s="122">
        <v>3613</v>
      </c>
      <c r="E105" s="124">
        <v>1130</v>
      </c>
      <c r="M105" s="107"/>
      <c r="N105" s="107"/>
      <c r="O105" s="107"/>
      <c r="P105" s="107"/>
      <c r="Q105" s="107"/>
      <c r="R105" s="107"/>
      <c r="S105" s="107"/>
      <c r="T105" s="107"/>
    </row>
    <row r="106" spans="1:20" s="99" customFormat="1" ht="28.5">
      <c r="A106" s="120" t="s">
        <v>364</v>
      </c>
      <c r="B106" s="121">
        <v>4657</v>
      </c>
      <c r="C106" s="122">
        <v>3729</v>
      </c>
      <c r="D106" s="122">
        <v>611</v>
      </c>
      <c r="E106" s="124">
        <v>317</v>
      </c>
      <c r="M106" s="107"/>
      <c r="N106" s="107"/>
      <c r="O106" s="107"/>
      <c r="P106" s="107"/>
      <c r="Q106" s="107"/>
      <c r="R106" s="107"/>
      <c r="S106" s="107"/>
      <c r="T106" s="107"/>
    </row>
    <row r="107" spans="1:20" s="99" customFormat="1" ht="83.25" customHeight="1">
      <c r="A107" s="102" t="s">
        <v>221</v>
      </c>
      <c r="B107" s="112"/>
      <c r="C107" s="112"/>
      <c r="D107" s="112"/>
      <c r="E107" s="112"/>
    </row>
    <row r="108" spans="1:20" s="99" customFormat="1" ht="30" customHeight="1">
      <c r="A108" s="317" t="s">
        <v>904</v>
      </c>
      <c r="B108" s="317"/>
      <c r="C108" s="317"/>
      <c r="D108" s="317"/>
      <c r="E108" s="317"/>
    </row>
    <row r="109" spans="1:20" s="99" customFormat="1" ht="15.75">
      <c r="A109" s="318" t="s">
        <v>901</v>
      </c>
      <c r="B109" s="318"/>
      <c r="C109" s="318"/>
      <c r="D109" s="318"/>
      <c r="E109" s="318"/>
    </row>
    <row r="110" spans="1:20" s="99" customFormat="1" ht="15.75">
      <c r="A110" s="318" t="s">
        <v>326</v>
      </c>
      <c r="B110" s="318"/>
      <c r="C110" s="318"/>
      <c r="D110" s="318"/>
      <c r="E110" s="318"/>
    </row>
    <row r="111" spans="1:20" s="99" customFormat="1" ht="15.75">
      <c r="A111" s="318" t="s">
        <v>366</v>
      </c>
      <c r="B111" s="318"/>
      <c r="C111" s="318"/>
      <c r="D111" s="318"/>
      <c r="E111" s="318"/>
    </row>
    <row r="112" spans="1:20" s="99" customFormat="1" ht="15">
      <c r="A112" s="100"/>
      <c r="B112" s="101"/>
      <c r="C112" s="101"/>
      <c r="D112" s="102"/>
      <c r="E112" s="103"/>
    </row>
    <row r="113" spans="1:20" s="99" customFormat="1" ht="15" customHeight="1">
      <c r="A113" s="319" t="s">
        <v>328</v>
      </c>
      <c r="B113" s="322" t="s">
        <v>329</v>
      </c>
      <c r="C113" s="325" t="s">
        <v>330</v>
      </c>
      <c r="D113" s="326"/>
      <c r="E113" s="326"/>
    </row>
    <row r="114" spans="1:20" s="99" customFormat="1" ht="15" customHeight="1">
      <c r="A114" s="320"/>
      <c r="B114" s="323"/>
      <c r="C114" s="327" t="s">
        <v>331</v>
      </c>
      <c r="D114" s="327" t="s">
        <v>332</v>
      </c>
      <c r="E114" s="330" t="s">
        <v>333</v>
      </c>
    </row>
    <row r="115" spans="1:20" s="99" customFormat="1" ht="15">
      <c r="A115" s="320"/>
      <c r="B115" s="323"/>
      <c r="C115" s="328"/>
      <c r="D115" s="328"/>
      <c r="E115" s="331"/>
    </row>
    <row r="116" spans="1:20" s="99" customFormat="1" ht="15">
      <c r="A116" s="320"/>
      <c r="B116" s="323"/>
      <c r="C116" s="328"/>
      <c r="D116" s="328"/>
      <c r="E116" s="331"/>
    </row>
    <row r="117" spans="1:20" s="99" customFormat="1" ht="15">
      <c r="A117" s="321"/>
      <c r="B117" s="324"/>
      <c r="C117" s="329"/>
      <c r="D117" s="329"/>
      <c r="E117" s="332"/>
    </row>
    <row r="118" spans="1:20" s="99" customFormat="1" ht="15">
      <c r="A118" s="100"/>
      <c r="B118" s="102"/>
      <c r="C118" s="242"/>
      <c r="D118" s="242"/>
      <c r="E118" s="242"/>
    </row>
    <row r="119" spans="1:20" s="99" customFormat="1" ht="15.75">
      <c r="A119" s="104" t="s">
        <v>3</v>
      </c>
      <c r="B119" s="105">
        <v>34256</v>
      </c>
      <c r="C119" s="106">
        <v>21181</v>
      </c>
      <c r="D119" s="106">
        <v>8452</v>
      </c>
      <c r="E119" s="106">
        <v>4622</v>
      </c>
      <c r="M119" s="107"/>
      <c r="N119" s="107"/>
      <c r="O119" s="107"/>
      <c r="P119" s="107"/>
      <c r="Q119" s="107"/>
      <c r="R119" s="107"/>
      <c r="S119" s="107"/>
      <c r="T119" s="107"/>
    </row>
    <row r="120" spans="1:20" s="99" customFormat="1" ht="15">
      <c r="A120" s="108" t="s">
        <v>335</v>
      </c>
      <c r="B120" s="105">
        <v>1210</v>
      </c>
      <c r="C120" s="106">
        <v>788</v>
      </c>
      <c r="D120" s="106">
        <v>311</v>
      </c>
      <c r="E120" s="106">
        <v>111</v>
      </c>
      <c r="M120" s="107"/>
      <c r="N120" s="107"/>
      <c r="O120" s="107"/>
      <c r="P120" s="107"/>
      <c r="Q120" s="107"/>
      <c r="R120" s="107"/>
      <c r="S120" s="107"/>
      <c r="T120" s="107"/>
    </row>
    <row r="121" spans="1:20" s="99" customFormat="1" ht="24.75" customHeight="1">
      <c r="A121" s="316" t="s">
        <v>336</v>
      </c>
      <c r="B121" s="316"/>
      <c r="C121" s="316"/>
      <c r="D121" s="316"/>
      <c r="E121" s="316"/>
      <c r="M121" s="107"/>
      <c r="N121" s="107"/>
      <c r="O121" s="107"/>
      <c r="P121" s="107"/>
      <c r="Q121" s="107"/>
      <c r="R121" s="107"/>
      <c r="S121" s="107"/>
      <c r="T121" s="107"/>
    </row>
    <row r="122" spans="1:20" s="99" customFormat="1" ht="15">
      <c r="A122" s="109"/>
      <c r="B122" s="109"/>
      <c r="C122" s="109"/>
      <c r="D122" s="109"/>
      <c r="E122" s="109"/>
      <c r="M122" s="107"/>
      <c r="N122" s="107"/>
      <c r="O122" s="107"/>
      <c r="P122" s="107"/>
      <c r="Q122" s="107"/>
      <c r="R122" s="107"/>
      <c r="S122" s="107"/>
      <c r="T122" s="107"/>
    </row>
    <row r="123" spans="1:20" s="99" customFormat="1" ht="15">
      <c r="A123" s="102" t="s">
        <v>337</v>
      </c>
      <c r="B123" s="110">
        <v>17896</v>
      </c>
      <c r="C123" s="106">
        <v>9349</v>
      </c>
      <c r="D123" s="106">
        <v>5254</v>
      </c>
      <c r="E123" s="106">
        <v>3292</v>
      </c>
      <c r="M123" s="107"/>
      <c r="N123" s="107"/>
      <c r="O123" s="107"/>
      <c r="P123" s="107"/>
      <c r="Q123" s="107"/>
      <c r="R123" s="107"/>
      <c r="S123" s="107"/>
      <c r="T123" s="107"/>
    </row>
    <row r="124" spans="1:20" s="99" customFormat="1" ht="15">
      <c r="A124" s="102" t="s">
        <v>338</v>
      </c>
      <c r="B124" s="110">
        <v>16360</v>
      </c>
      <c r="C124" s="106">
        <v>11832</v>
      </c>
      <c r="D124" s="106">
        <v>3198</v>
      </c>
      <c r="E124" s="106">
        <v>1330</v>
      </c>
      <c r="M124" s="107"/>
      <c r="N124" s="107"/>
      <c r="O124" s="107"/>
      <c r="P124" s="107"/>
      <c r="Q124" s="107"/>
      <c r="R124" s="107"/>
      <c r="S124" s="107"/>
      <c r="T124" s="107"/>
    </row>
    <row r="125" spans="1:20" s="99" customFormat="1" ht="15">
      <c r="A125" s="102"/>
      <c r="B125" s="111"/>
      <c r="C125" s="111"/>
      <c r="D125" s="111"/>
      <c r="E125" s="111"/>
      <c r="M125" s="107"/>
      <c r="N125" s="107"/>
      <c r="O125" s="107"/>
      <c r="P125" s="107"/>
      <c r="Q125" s="107"/>
      <c r="R125" s="107"/>
      <c r="S125" s="107"/>
      <c r="T125" s="107"/>
    </row>
    <row r="126" spans="1:20" s="99" customFormat="1" ht="15.75">
      <c r="A126" s="316" t="s">
        <v>339</v>
      </c>
      <c r="B126" s="316"/>
      <c r="C126" s="316"/>
      <c r="D126" s="316"/>
      <c r="E126" s="316"/>
      <c r="M126" s="107"/>
      <c r="N126" s="107"/>
      <c r="O126" s="107"/>
      <c r="P126" s="107"/>
      <c r="Q126" s="107"/>
      <c r="R126" s="107"/>
      <c r="S126" s="107"/>
      <c r="T126" s="107"/>
    </row>
    <row r="127" spans="1:20" s="99" customFormat="1" ht="15">
      <c r="A127" s="102"/>
      <c r="B127" s="112"/>
      <c r="C127" s="112"/>
      <c r="D127" s="112"/>
      <c r="E127" s="112"/>
      <c r="M127" s="107"/>
      <c r="N127" s="107"/>
      <c r="O127" s="107"/>
      <c r="P127" s="107"/>
      <c r="Q127" s="107"/>
      <c r="R127" s="107"/>
      <c r="S127" s="107"/>
      <c r="T127" s="107"/>
    </row>
    <row r="128" spans="1:20" s="99" customFormat="1" ht="15">
      <c r="A128" s="102" t="s">
        <v>340</v>
      </c>
      <c r="B128" s="112"/>
      <c r="C128" s="112"/>
      <c r="D128" s="112"/>
      <c r="E128" s="112"/>
      <c r="M128" s="107"/>
      <c r="N128" s="107"/>
      <c r="O128" s="107"/>
      <c r="P128" s="107"/>
      <c r="Q128" s="107"/>
      <c r="R128" s="107"/>
      <c r="S128" s="107"/>
      <c r="T128" s="107"/>
    </row>
    <row r="129" spans="1:20" s="99" customFormat="1" ht="15">
      <c r="A129" s="102" t="s">
        <v>341</v>
      </c>
      <c r="B129" s="110">
        <v>704</v>
      </c>
      <c r="C129" s="106">
        <v>486</v>
      </c>
      <c r="D129" s="106">
        <v>145</v>
      </c>
      <c r="E129" s="106">
        <v>73</v>
      </c>
      <c r="M129" s="107"/>
      <c r="N129" s="107"/>
      <c r="O129" s="107"/>
      <c r="P129" s="107"/>
      <c r="Q129" s="107"/>
      <c r="R129" s="107"/>
      <c r="S129" s="107"/>
      <c r="T129" s="107"/>
    </row>
    <row r="130" spans="1:20" s="99" customFormat="1" ht="15">
      <c r="A130" s="102" t="s">
        <v>342</v>
      </c>
      <c r="B130" s="110">
        <v>4611</v>
      </c>
      <c r="C130" s="106">
        <v>2946</v>
      </c>
      <c r="D130" s="106">
        <v>1079</v>
      </c>
      <c r="E130" s="106">
        <v>586</v>
      </c>
      <c r="M130" s="107"/>
      <c r="N130" s="107"/>
      <c r="O130" s="107"/>
      <c r="P130" s="107"/>
      <c r="Q130" s="107"/>
      <c r="R130" s="107"/>
      <c r="S130" s="107"/>
      <c r="T130" s="107"/>
    </row>
    <row r="131" spans="1:20" s="99" customFormat="1" ht="15">
      <c r="A131" s="102" t="s">
        <v>343</v>
      </c>
      <c r="B131" s="110">
        <v>8333</v>
      </c>
      <c r="C131" s="106">
        <v>5192</v>
      </c>
      <c r="D131" s="106">
        <v>2113</v>
      </c>
      <c r="E131" s="106">
        <v>1028</v>
      </c>
      <c r="M131" s="107"/>
      <c r="N131" s="107"/>
      <c r="O131" s="107"/>
      <c r="P131" s="107"/>
      <c r="Q131" s="107"/>
      <c r="R131" s="107"/>
      <c r="S131" s="107"/>
      <c r="T131" s="107"/>
    </row>
    <row r="132" spans="1:20" s="99" customFormat="1" ht="15">
      <c r="A132" s="102" t="s">
        <v>344</v>
      </c>
      <c r="B132" s="110">
        <v>20228</v>
      </c>
      <c r="C132" s="106">
        <v>12328</v>
      </c>
      <c r="D132" s="106">
        <v>5028</v>
      </c>
      <c r="E132" s="106">
        <v>2871</v>
      </c>
      <c r="M132" s="107"/>
      <c r="N132" s="107"/>
      <c r="O132" s="107"/>
      <c r="P132" s="107"/>
      <c r="Q132" s="107"/>
      <c r="R132" s="107"/>
      <c r="S132" s="107"/>
      <c r="T132" s="107"/>
    </row>
    <row r="133" spans="1:20" s="99" customFormat="1" ht="15">
      <c r="A133" s="102" t="s">
        <v>345</v>
      </c>
      <c r="B133" s="110">
        <v>380</v>
      </c>
      <c r="C133" s="106">
        <v>229</v>
      </c>
      <c r="D133" s="106">
        <v>87</v>
      </c>
      <c r="E133" s="106">
        <v>64</v>
      </c>
      <c r="M133" s="107"/>
      <c r="N133" s="107"/>
      <c r="O133" s="107"/>
      <c r="P133" s="107"/>
      <c r="Q133" s="107"/>
      <c r="R133" s="107"/>
      <c r="S133" s="107"/>
      <c r="T133" s="107"/>
    </row>
    <row r="134" spans="1:20" s="99" customFormat="1" ht="15">
      <c r="A134" s="102"/>
      <c r="B134" s="112"/>
      <c r="C134" s="112"/>
      <c r="D134" s="112"/>
      <c r="E134" s="112"/>
      <c r="M134" s="107"/>
      <c r="N134" s="107"/>
      <c r="O134" s="107"/>
      <c r="P134" s="107"/>
      <c r="Q134" s="107"/>
      <c r="R134" s="107"/>
      <c r="S134" s="107"/>
      <c r="T134" s="107"/>
    </row>
    <row r="135" spans="1:20" s="99" customFormat="1" ht="15.75">
      <c r="A135" s="316" t="s">
        <v>346</v>
      </c>
      <c r="B135" s="316"/>
      <c r="C135" s="316"/>
      <c r="D135" s="316"/>
      <c r="E135" s="316"/>
      <c r="M135" s="107"/>
      <c r="N135" s="107"/>
      <c r="O135" s="107"/>
      <c r="P135" s="107"/>
      <c r="Q135" s="107"/>
      <c r="R135" s="107"/>
      <c r="S135" s="107"/>
      <c r="T135" s="107"/>
    </row>
    <row r="136" spans="1:20" s="99" customFormat="1" ht="15">
      <c r="A136" s="102"/>
      <c r="B136" s="112"/>
      <c r="C136" s="112"/>
      <c r="D136" s="112"/>
      <c r="E136" s="112"/>
      <c r="M136" s="107"/>
      <c r="N136" s="107"/>
      <c r="O136" s="107"/>
      <c r="P136" s="107"/>
      <c r="Q136" s="107"/>
      <c r="R136" s="107"/>
      <c r="S136" s="107"/>
      <c r="T136" s="107"/>
    </row>
    <row r="137" spans="1:20" s="99" customFormat="1" ht="15">
      <c r="A137" s="102" t="s">
        <v>347</v>
      </c>
      <c r="B137" s="110">
        <v>32045</v>
      </c>
      <c r="C137" s="106">
        <v>19749</v>
      </c>
      <c r="D137" s="113">
        <v>8084</v>
      </c>
      <c r="E137" s="113">
        <v>4211</v>
      </c>
      <c r="M137" s="107"/>
      <c r="N137" s="107"/>
      <c r="O137" s="107"/>
      <c r="P137" s="107"/>
      <c r="Q137" s="107"/>
      <c r="R137" s="107"/>
      <c r="S137" s="107"/>
      <c r="T137" s="107"/>
    </row>
    <row r="138" spans="1:20" s="99" customFormat="1" ht="15">
      <c r="A138" s="102" t="s">
        <v>902</v>
      </c>
      <c r="B138" s="114">
        <v>2210</v>
      </c>
      <c r="C138" s="106">
        <v>1432</v>
      </c>
      <c r="D138" s="113">
        <v>367</v>
      </c>
      <c r="E138" s="106">
        <v>411</v>
      </c>
      <c r="M138" s="107"/>
      <c r="N138" s="107"/>
      <c r="O138" s="107"/>
      <c r="P138" s="107"/>
      <c r="Q138" s="107"/>
      <c r="R138" s="107"/>
      <c r="S138" s="107"/>
      <c r="T138" s="107"/>
    </row>
    <row r="139" spans="1:20" s="99" customFormat="1" ht="15">
      <c r="A139" s="102" t="s">
        <v>348</v>
      </c>
      <c r="B139" s="114">
        <v>844</v>
      </c>
      <c r="C139" s="106">
        <v>506</v>
      </c>
      <c r="D139" s="113">
        <v>143</v>
      </c>
      <c r="E139" s="106">
        <v>195</v>
      </c>
      <c r="M139" s="107"/>
      <c r="N139" s="107"/>
      <c r="O139" s="107"/>
      <c r="P139" s="107"/>
      <c r="Q139" s="107"/>
      <c r="R139" s="107"/>
      <c r="S139" s="107"/>
      <c r="T139" s="107"/>
    </row>
    <row r="140" spans="1:20" s="99" customFormat="1" ht="15">
      <c r="A140" s="102"/>
      <c r="B140" s="112"/>
      <c r="C140" s="112"/>
      <c r="D140" s="112"/>
      <c r="E140" s="112"/>
      <c r="M140" s="107"/>
      <c r="N140" s="107"/>
      <c r="O140" s="107"/>
      <c r="P140" s="107"/>
      <c r="Q140" s="107"/>
      <c r="R140" s="107"/>
      <c r="S140" s="107"/>
      <c r="T140" s="107"/>
    </row>
    <row r="141" spans="1:20" s="99" customFormat="1" ht="15.75">
      <c r="A141" s="316" t="s">
        <v>349</v>
      </c>
      <c r="B141" s="316"/>
      <c r="C141" s="316"/>
      <c r="D141" s="316"/>
      <c r="E141" s="316"/>
      <c r="M141" s="107"/>
      <c r="N141" s="107"/>
      <c r="O141" s="107"/>
      <c r="P141" s="107"/>
      <c r="Q141" s="107"/>
      <c r="R141" s="107"/>
      <c r="S141" s="107"/>
      <c r="T141" s="107"/>
    </row>
    <row r="142" spans="1:20" s="99" customFormat="1" ht="15">
      <c r="A142" s="102"/>
      <c r="B142" s="112"/>
      <c r="C142" s="112"/>
      <c r="D142" s="112"/>
      <c r="E142" s="112"/>
      <c r="M142" s="107"/>
      <c r="N142" s="107"/>
      <c r="O142" s="107"/>
      <c r="P142" s="107"/>
      <c r="Q142" s="107"/>
      <c r="R142" s="107"/>
      <c r="S142" s="107"/>
      <c r="T142" s="107"/>
    </row>
    <row r="143" spans="1:20" s="99" customFormat="1" ht="15">
      <c r="A143" s="102" t="s">
        <v>350</v>
      </c>
      <c r="B143" s="110">
        <v>24233</v>
      </c>
      <c r="C143" s="106">
        <v>13744</v>
      </c>
      <c r="D143" s="113">
        <v>6753</v>
      </c>
      <c r="E143" s="113">
        <v>3736</v>
      </c>
      <c r="M143" s="107"/>
      <c r="N143" s="107"/>
      <c r="O143" s="107"/>
      <c r="P143" s="107"/>
      <c r="Q143" s="107"/>
      <c r="R143" s="107"/>
      <c r="S143" s="107"/>
      <c r="T143" s="107"/>
    </row>
    <row r="144" spans="1:20" s="99" customFormat="1" ht="15">
      <c r="A144" s="102" t="s">
        <v>351</v>
      </c>
      <c r="B144" s="110">
        <v>10023</v>
      </c>
      <c r="C144" s="106">
        <v>7437</v>
      </c>
      <c r="D144" s="113">
        <v>1699</v>
      </c>
      <c r="E144" s="106">
        <v>886</v>
      </c>
      <c r="M144" s="107"/>
      <c r="N144" s="107"/>
      <c r="O144" s="107"/>
      <c r="P144" s="107"/>
      <c r="Q144" s="107"/>
      <c r="R144" s="107"/>
      <c r="S144" s="107"/>
      <c r="T144" s="107"/>
    </row>
    <row r="145" spans="1:20" s="99" customFormat="1" ht="15">
      <c r="A145" s="102"/>
      <c r="B145" s="112"/>
      <c r="C145" s="112"/>
      <c r="D145" s="112"/>
      <c r="E145" s="112"/>
      <c r="M145" s="107"/>
      <c r="N145" s="107"/>
      <c r="O145" s="107"/>
      <c r="P145" s="107"/>
      <c r="Q145" s="107"/>
      <c r="R145" s="107"/>
      <c r="S145" s="107"/>
      <c r="T145" s="107"/>
    </row>
    <row r="146" spans="1:20" s="99" customFormat="1" ht="17.25">
      <c r="A146" s="316" t="s">
        <v>905</v>
      </c>
      <c r="B146" s="316"/>
      <c r="C146" s="316"/>
      <c r="D146" s="316"/>
      <c r="E146" s="316"/>
      <c r="M146" s="107"/>
      <c r="N146" s="107"/>
      <c r="O146" s="107"/>
      <c r="P146" s="107"/>
      <c r="Q146" s="107"/>
      <c r="R146" s="107"/>
      <c r="S146" s="107"/>
      <c r="T146" s="107"/>
    </row>
    <row r="147" spans="1:20" s="99" customFormat="1" ht="15">
      <c r="A147" s="103"/>
      <c r="B147" s="112"/>
      <c r="C147" s="112"/>
      <c r="D147" s="112"/>
      <c r="E147" s="112"/>
      <c r="M147" s="107"/>
      <c r="N147" s="107"/>
      <c r="O147" s="107"/>
      <c r="P147" s="107"/>
      <c r="Q147" s="107"/>
      <c r="R147" s="107"/>
      <c r="S147" s="107"/>
      <c r="T147" s="107"/>
    </row>
    <row r="148" spans="1:20" s="99" customFormat="1" ht="15">
      <c r="A148" s="115" t="s">
        <v>352</v>
      </c>
      <c r="B148" s="116">
        <v>144</v>
      </c>
      <c r="C148" s="105">
        <v>40</v>
      </c>
      <c r="D148" s="105">
        <v>93</v>
      </c>
      <c r="E148" s="106">
        <v>11</v>
      </c>
      <c r="M148" s="107"/>
      <c r="N148" s="107"/>
      <c r="O148" s="107"/>
      <c r="P148" s="107"/>
      <c r="Q148" s="107"/>
      <c r="R148" s="107"/>
      <c r="S148" s="107"/>
      <c r="T148" s="107"/>
    </row>
    <row r="149" spans="1:20" s="99" customFormat="1" ht="15">
      <c r="A149" s="115" t="s">
        <v>353</v>
      </c>
      <c r="B149" s="116">
        <v>8868</v>
      </c>
      <c r="C149" s="117">
        <v>3898</v>
      </c>
      <c r="D149" s="105">
        <v>3522</v>
      </c>
      <c r="E149" s="106">
        <v>1448</v>
      </c>
      <c r="M149" s="107"/>
      <c r="N149" s="107"/>
      <c r="O149" s="107"/>
      <c r="P149" s="107"/>
      <c r="Q149" s="107"/>
      <c r="R149" s="107"/>
      <c r="S149" s="107"/>
      <c r="T149" s="107"/>
    </row>
    <row r="150" spans="1:20" s="99" customFormat="1" ht="15">
      <c r="A150" s="118" t="s">
        <v>354</v>
      </c>
      <c r="B150" s="116">
        <v>6546</v>
      </c>
      <c r="C150" s="105">
        <v>2883</v>
      </c>
      <c r="D150" s="105">
        <v>2706</v>
      </c>
      <c r="E150" s="106">
        <v>957</v>
      </c>
      <c r="M150" s="107"/>
      <c r="N150" s="107"/>
      <c r="O150" s="107"/>
      <c r="P150" s="107"/>
      <c r="Q150" s="107"/>
      <c r="R150" s="107"/>
      <c r="S150" s="107"/>
      <c r="T150" s="107"/>
    </row>
    <row r="151" spans="1:20" s="99" customFormat="1" ht="15">
      <c r="A151" s="119" t="s">
        <v>355</v>
      </c>
      <c r="B151" s="116">
        <v>5945</v>
      </c>
      <c r="C151" s="117">
        <v>2543</v>
      </c>
      <c r="D151" s="105">
        <v>2543</v>
      </c>
      <c r="E151" s="106">
        <v>859</v>
      </c>
      <c r="M151" s="107"/>
      <c r="N151" s="107"/>
      <c r="O151" s="107"/>
      <c r="P151" s="107"/>
      <c r="Q151" s="107"/>
      <c r="R151" s="107"/>
      <c r="S151" s="107"/>
      <c r="T151" s="107"/>
    </row>
    <row r="152" spans="1:20" s="99" customFormat="1" ht="15">
      <c r="A152" s="118" t="s">
        <v>356</v>
      </c>
      <c r="B152" s="116">
        <v>2322</v>
      </c>
      <c r="C152" s="105">
        <v>1015</v>
      </c>
      <c r="D152" s="105">
        <v>816</v>
      </c>
      <c r="E152" s="106">
        <v>491</v>
      </c>
      <c r="M152" s="107"/>
      <c r="N152" s="107"/>
      <c r="O152" s="107"/>
      <c r="P152" s="107"/>
      <c r="Q152" s="107"/>
      <c r="R152" s="107"/>
      <c r="S152" s="107"/>
      <c r="T152" s="107"/>
    </row>
    <row r="153" spans="1:20" s="99" customFormat="1" ht="15">
      <c r="A153" s="115" t="s">
        <v>357</v>
      </c>
      <c r="B153" s="116">
        <v>25234</v>
      </c>
      <c r="C153" s="105">
        <v>17242</v>
      </c>
      <c r="D153" s="105">
        <v>4829</v>
      </c>
      <c r="E153" s="106">
        <v>3163</v>
      </c>
      <c r="M153" s="107"/>
      <c r="N153" s="107"/>
      <c r="O153" s="107"/>
      <c r="P153" s="107"/>
      <c r="Q153" s="107"/>
      <c r="R153" s="107"/>
      <c r="S153" s="107"/>
      <c r="T153" s="107"/>
    </row>
    <row r="154" spans="1:20" s="99" customFormat="1" ht="15">
      <c r="A154" s="118" t="s">
        <v>358</v>
      </c>
      <c r="B154" s="116">
        <v>7621</v>
      </c>
      <c r="C154" s="117">
        <v>4654</v>
      </c>
      <c r="D154" s="105">
        <v>1781</v>
      </c>
      <c r="E154" s="106">
        <v>1186</v>
      </c>
      <c r="M154" s="107"/>
      <c r="N154" s="107"/>
      <c r="O154" s="107"/>
      <c r="P154" s="107"/>
      <c r="Q154" s="107"/>
      <c r="R154" s="107"/>
      <c r="S154" s="107"/>
      <c r="T154" s="107"/>
    </row>
    <row r="155" spans="1:20" s="99" customFormat="1" ht="15">
      <c r="A155" s="118" t="s">
        <v>359</v>
      </c>
      <c r="B155" s="116">
        <v>1139</v>
      </c>
      <c r="C155" s="117">
        <v>776</v>
      </c>
      <c r="D155" s="105">
        <v>174</v>
      </c>
      <c r="E155" s="106">
        <v>189</v>
      </c>
      <c r="M155" s="107"/>
      <c r="N155" s="107"/>
      <c r="O155" s="107"/>
      <c r="P155" s="107"/>
      <c r="Q155" s="107"/>
      <c r="R155" s="107"/>
      <c r="S155" s="107"/>
      <c r="T155" s="107"/>
    </row>
    <row r="156" spans="1:20" s="99" customFormat="1" ht="15">
      <c r="A156" s="118" t="s">
        <v>360</v>
      </c>
      <c r="B156" s="116">
        <v>509</v>
      </c>
      <c r="C156" s="117">
        <v>329</v>
      </c>
      <c r="D156" s="105">
        <v>93</v>
      </c>
      <c r="E156" s="106">
        <v>87</v>
      </c>
      <c r="M156" s="107"/>
      <c r="N156" s="107"/>
      <c r="O156" s="107"/>
      <c r="P156" s="107"/>
      <c r="Q156" s="107"/>
      <c r="R156" s="107"/>
      <c r="S156" s="107"/>
      <c r="T156" s="107"/>
    </row>
    <row r="157" spans="1:20" s="99" customFormat="1" ht="15">
      <c r="A157" s="118" t="s">
        <v>361</v>
      </c>
      <c r="B157" s="116">
        <v>630</v>
      </c>
      <c r="C157" s="117">
        <v>511</v>
      </c>
      <c r="D157" s="105">
        <v>64</v>
      </c>
      <c r="E157" s="106">
        <v>55</v>
      </c>
      <c r="M157" s="107"/>
      <c r="N157" s="107"/>
      <c r="O157" s="107"/>
      <c r="P157" s="107"/>
      <c r="Q157" s="107"/>
      <c r="R157" s="107"/>
      <c r="S157" s="107"/>
      <c r="T157" s="107"/>
    </row>
    <row r="158" spans="1:20" s="99" customFormat="1" ht="28.5">
      <c r="A158" s="120" t="s">
        <v>362</v>
      </c>
      <c r="B158" s="121">
        <v>4602</v>
      </c>
      <c r="C158" s="122">
        <v>2692</v>
      </c>
      <c r="D158" s="123">
        <v>856</v>
      </c>
      <c r="E158" s="124">
        <v>1054</v>
      </c>
      <c r="M158" s="107"/>
      <c r="N158" s="107"/>
      <c r="O158" s="107"/>
      <c r="P158" s="107"/>
      <c r="Q158" s="107"/>
      <c r="R158" s="107"/>
      <c r="S158" s="107"/>
      <c r="T158" s="107"/>
    </row>
    <row r="159" spans="1:20" s="99" customFormat="1" ht="28.5">
      <c r="A159" s="120" t="s">
        <v>363</v>
      </c>
      <c r="B159" s="121">
        <v>9677</v>
      </c>
      <c r="C159" s="122">
        <v>7486</v>
      </c>
      <c r="D159" s="123">
        <v>1683</v>
      </c>
      <c r="E159" s="124">
        <v>508</v>
      </c>
      <c r="M159" s="107"/>
      <c r="N159" s="107"/>
      <c r="O159" s="107"/>
      <c r="P159" s="107"/>
      <c r="Q159" s="107"/>
      <c r="R159" s="107"/>
      <c r="S159" s="107"/>
      <c r="T159" s="107"/>
    </row>
    <row r="160" spans="1:20" s="99" customFormat="1" ht="28.5">
      <c r="A160" s="120" t="s">
        <v>364</v>
      </c>
      <c r="B160" s="121">
        <v>1056</v>
      </c>
      <c r="C160" s="122">
        <v>794</v>
      </c>
      <c r="D160" s="123">
        <v>178</v>
      </c>
      <c r="E160" s="124">
        <v>84</v>
      </c>
      <c r="M160" s="107"/>
      <c r="N160" s="107"/>
      <c r="O160" s="107"/>
      <c r="P160" s="107"/>
      <c r="Q160" s="107"/>
      <c r="R160" s="107"/>
      <c r="S160" s="107"/>
      <c r="T160" s="107"/>
    </row>
    <row r="161" spans="1:20" s="99" customFormat="1" ht="83.25" customHeight="1">
      <c r="A161" s="102" t="s">
        <v>221</v>
      </c>
      <c r="B161" s="112"/>
      <c r="C161" s="112"/>
      <c r="D161" s="112"/>
      <c r="E161" s="112"/>
    </row>
    <row r="162" spans="1:20" s="99" customFormat="1" ht="30" customHeight="1">
      <c r="A162" s="317" t="s">
        <v>904</v>
      </c>
      <c r="B162" s="317"/>
      <c r="C162" s="317"/>
      <c r="D162" s="317"/>
      <c r="E162" s="317"/>
    </row>
    <row r="163" spans="1:20" s="99" customFormat="1" ht="15.75">
      <c r="A163" s="318" t="s">
        <v>901</v>
      </c>
      <c r="B163" s="318"/>
      <c r="C163" s="318"/>
      <c r="D163" s="318"/>
      <c r="E163" s="318"/>
    </row>
    <row r="164" spans="1:20" s="99" customFormat="1" ht="15.75">
      <c r="A164" s="318" t="s">
        <v>326</v>
      </c>
      <c r="B164" s="318"/>
      <c r="C164" s="318"/>
      <c r="D164" s="318"/>
      <c r="E164" s="318"/>
    </row>
    <row r="165" spans="1:20" s="99" customFormat="1" ht="15.75">
      <c r="A165" s="318" t="s">
        <v>367</v>
      </c>
      <c r="B165" s="318"/>
      <c r="C165" s="318"/>
      <c r="D165" s="318"/>
      <c r="E165" s="318"/>
    </row>
    <row r="166" spans="1:20" s="99" customFormat="1" ht="15">
      <c r="A166" s="100"/>
      <c r="B166" s="101"/>
      <c r="C166" s="101"/>
      <c r="D166" s="102"/>
      <c r="E166" s="103"/>
    </row>
    <row r="167" spans="1:20" s="99" customFormat="1" ht="15" customHeight="1">
      <c r="A167" s="319" t="s">
        <v>328</v>
      </c>
      <c r="B167" s="322" t="s">
        <v>329</v>
      </c>
      <c r="C167" s="325" t="s">
        <v>330</v>
      </c>
      <c r="D167" s="326"/>
      <c r="E167" s="326"/>
    </row>
    <row r="168" spans="1:20" s="99" customFormat="1" ht="15" customHeight="1">
      <c r="A168" s="320"/>
      <c r="B168" s="323"/>
      <c r="C168" s="327" t="s">
        <v>331</v>
      </c>
      <c r="D168" s="327" t="s">
        <v>332</v>
      </c>
      <c r="E168" s="330" t="s">
        <v>333</v>
      </c>
    </row>
    <row r="169" spans="1:20" s="99" customFormat="1" ht="15">
      <c r="A169" s="320"/>
      <c r="B169" s="323"/>
      <c r="C169" s="328"/>
      <c r="D169" s="328"/>
      <c r="E169" s="331"/>
    </row>
    <row r="170" spans="1:20" s="99" customFormat="1" ht="15">
      <c r="A170" s="320"/>
      <c r="B170" s="323"/>
      <c r="C170" s="328"/>
      <c r="D170" s="328"/>
      <c r="E170" s="331"/>
    </row>
    <row r="171" spans="1:20" s="99" customFormat="1" ht="15">
      <c r="A171" s="321"/>
      <c r="B171" s="324"/>
      <c r="C171" s="329"/>
      <c r="D171" s="329"/>
      <c r="E171" s="332"/>
    </row>
    <row r="172" spans="1:20" s="99" customFormat="1" ht="15">
      <c r="A172" s="100"/>
      <c r="B172" s="102"/>
      <c r="C172" s="242"/>
      <c r="D172" s="242"/>
      <c r="E172" s="242"/>
    </row>
    <row r="173" spans="1:20" s="99" customFormat="1" ht="15.75">
      <c r="A173" s="104" t="s">
        <v>4</v>
      </c>
      <c r="B173" s="105">
        <v>42856</v>
      </c>
      <c r="C173" s="106">
        <v>30965</v>
      </c>
      <c r="D173" s="106">
        <v>8012</v>
      </c>
      <c r="E173" s="106">
        <v>3879</v>
      </c>
      <c r="M173" s="107"/>
      <c r="N173" s="107"/>
      <c r="O173" s="107"/>
      <c r="P173" s="107"/>
      <c r="Q173" s="107"/>
      <c r="R173" s="107"/>
      <c r="S173" s="107"/>
      <c r="T173" s="107"/>
    </row>
    <row r="174" spans="1:20" s="99" customFormat="1" ht="15">
      <c r="A174" s="108" t="s">
        <v>335</v>
      </c>
      <c r="B174" s="105">
        <v>1207</v>
      </c>
      <c r="C174" s="106">
        <v>914</v>
      </c>
      <c r="D174" s="106">
        <v>234</v>
      </c>
      <c r="E174" s="106">
        <v>59</v>
      </c>
      <c r="M174" s="107"/>
      <c r="N174" s="107"/>
      <c r="O174" s="107"/>
      <c r="P174" s="107"/>
      <c r="Q174" s="107"/>
      <c r="R174" s="107"/>
      <c r="S174" s="107"/>
      <c r="T174" s="107"/>
    </row>
    <row r="175" spans="1:20" s="99" customFormat="1" ht="24.75" customHeight="1">
      <c r="A175" s="316" t="s">
        <v>336</v>
      </c>
      <c r="B175" s="316"/>
      <c r="C175" s="316"/>
      <c r="D175" s="316"/>
      <c r="E175" s="316"/>
      <c r="M175" s="107"/>
      <c r="N175" s="107"/>
      <c r="O175" s="107"/>
      <c r="P175" s="107"/>
      <c r="Q175" s="107"/>
      <c r="R175" s="107"/>
      <c r="S175" s="107"/>
      <c r="T175" s="107"/>
    </row>
    <row r="176" spans="1:20" s="99" customFormat="1" ht="15">
      <c r="A176" s="109"/>
      <c r="B176" s="109"/>
      <c r="C176" s="109"/>
      <c r="D176" s="109"/>
      <c r="E176" s="109"/>
      <c r="M176" s="107"/>
      <c r="N176" s="107"/>
      <c r="O176" s="107"/>
      <c r="P176" s="107"/>
      <c r="Q176" s="107"/>
      <c r="R176" s="107"/>
      <c r="S176" s="107"/>
      <c r="T176" s="107"/>
    </row>
    <row r="177" spans="1:20" s="99" customFormat="1" ht="15">
      <c r="A177" s="102" t="s">
        <v>337</v>
      </c>
      <c r="B177" s="110">
        <v>22620</v>
      </c>
      <c r="C177" s="106">
        <v>15309</v>
      </c>
      <c r="D177" s="106">
        <v>4770</v>
      </c>
      <c r="E177" s="106">
        <v>2541</v>
      </c>
      <c r="M177" s="107"/>
      <c r="N177" s="107"/>
      <c r="O177" s="107"/>
      <c r="P177" s="107"/>
      <c r="Q177" s="107"/>
      <c r="R177" s="107"/>
      <c r="S177" s="107"/>
      <c r="T177" s="107"/>
    </row>
    <row r="178" spans="1:20" s="99" customFormat="1" ht="15">
      <c r="A178" s="102" t="s">
        <v>338</v>
      </c>
      <c r="B178" s="110">
        <v>20236</v>
      </c>
      <c r="C178" s="106">
        <v>15656</v>
      </c>
      <c r="D178" s="106">
        <v>3242</v>
      </c>
      <c r="E178" s="106">
        <v>1338</v>
      </c>
      <c r="M178" s="107"/>
      <c r="N178" s="107"/>
      <c r="O178" s="107"/>
      <c r="P178" s="107"/>
      <c r="Q178" s="107"/>
      <c r="R178" s="107"/>
      <c r="S178" s="107"/>
      <c r="T178" s="107"/>
    </row>
    <row r="179" spans="1:20" s="99" customFormat="1" ht="15">
      <c r="A179" s="102"/>
      <c r="B179" s="111"/>
      <c r="C179" s="111"/>
      <c r="D179" s="111"/>
      <c r="E179" s="111"/>
      <c r="M179" s="107"/>
      <c r="N179" s="107"/>
      <c r="O179" s="107"/>
      <c r="P179" s="107"/>
      <c r="Q179" s="107"/>
      <c r="R179" s="107"/>
      <c r="S179" s="107"/>
      <c r="T179" s="107"/>
    </row>
    <row r="180" spans="1:20" s="99" customFormat="1" ht="15.75">
      <c r="A180" s="316" t="s">
        <v>339</v>
      </c>
      <c r="B180" s="316"/>
      <c r="C180" s="316"/>
      <c r="D180" s="316"/>
      <c r="E180" s="316"/>
      <c r="M180" s="107"/>
      <c r="N180" s="107"/>
      <c r="O180" s="107"/>
      <c r="P180" s="107"/>
      <c r="Q180" s="107"/>
      <c r="R180" s="107"/>
      <c r="S180" s="107"/>
      <c r="T180" s="107"/>
    </row>
    <row r="181" spans="1:20" s="99" customFormat="1" ht="15">
      <c r="A181" s="102"/>
      <c r="B181" s="112"/>
      <c r="C181" s="112"/>
      <c r="D181" s="112"/>
      <c r="E181" s="112"/>
      <c r="M181" s="107"/>
      <c r="N181" s="107"/>
      <c r="O181" s="107"/>
      <c r="P181" s="107"/>
      <c r="Q181" s="107"/>
      <c r="R181" s="107"/>
      <c r="S181" s="107"/>
      <c r="T181" s="107"/>
    </row>
    <row r="182" spans="1:20" s="99" customFormat="1" ht="15">
      <c r="A182" s="102" t="s">
        <v>340</v>
      </c>
      <c r="B182" s="112"/>
      <c r="C182" s="112"/>
      <c r="D182" s="112"/>
      <c r="E182" s="112"/>
      <c r="M182" s="107"/>
      <c r="N182" s="107"/>
      <c r="O182" s="107"/>
      <c r="P182" s="107"/>
      <c r="Q182" s="107"/>
      <c r="R182" s="107"/>
      <c r="S182" s="107"/>
      <c r="T182" s="107"/>
    </row>
    <row r="183" spans="1:20" s="99" customFormat="1" ht="15">
      <c r="A183" s="102" t="s">
        <v>341</v>
      </c>
      <c r="B183" s="110">
        <v>573</v>
      </c>
      <c r="C183" s="106">
        <v>452</v>
      </c>
      <c r="D183" s="106">
        <v>90</v>
      </c>
      <c r="E183" s="106">
        <v>31</v>
      </c>
      <c r="M183" s="107"/>
      <c r="N183" s="107"/>
      <c r="O183" s="107"/>
      <c r="P183" s="107"/>
      <c r="Q183" s="107"/>
      <c r="R183" s="107"/>
      <c r="S183" s="107"/>
      <c r="T183" s="107"/>
    </row>
    <row r="184" spans="1:20" s="99" customFormat="1" ht="15">
      <c r="A184" s="102" t="s">
        <v>342</v>
      </c>
      <c r="B184" s="110">
        <v>7463</v>
      </c>
      <c r="C184" s="106">
        <v>5209</v>
      </c>
      <c r="D184" s="106">
        <v>1380</v>
      </c>
      <c r="E184" s="106">
        <v>874</v>
      </c>
      <c r="M184" s="107"/>
      <c r="N184" s="107"/>
      <c r="O184" s="107"/>
      <c r="P184" s="107"/>
      <c r="Q184" s="107"/>
      <c r="R184" s="107"/>
      <c r="S184" s="107"/>
      <c r="T184" s="107"/>
    </row>
    <row r="185" spans="1:20" s="99" customFormat="1" ht="15">
      <c r="A185" s="102" t="s">
        <v>343</v>
      </c>
      <c r="B185" s="110">
        <v>13120</v>
      </c>
      <c r="C185" s="106">
        <v>9507</v>
      </c>
      <c r="D185" s="106">
        <v>2370</v>
      </c>
      <c r="E185" s="106">
        <v>1243</v>
      </c>
      <c r="M185" s="107"/>
      <c r="N185" s="107"/>
      <c r="O185" s="107"/>
      <c r="P185" s="107"/>
      <c r="Q185" s="107"/>
      <c r="R185" s="107"/>
      <c r="S185" s="107"/>
      <c r="T185" s="107"/>
    </row>
    <row r="186" spans="1:20" s="99" customFormat="1" ht="15">
      <c r="A186" s="102" t="s">
        <v>344</v>
      </c>
      <c r="B186" s="110">
        <v>21243</v>
      </c>
      <c r="C186" s="106">
        <v>15502</v>
      </c>
      <c r="D186" s="106">
        <v>4064</v>
      </c>
      <c r="E186" s="106">
        <v>1677</v>
      </c>
      <c r="M186" s="107"/>
      <c r="N186" s="107"/>
      <c r="O186" s="107"/>
      <c r="P186" s="107"/>
      <c r="Q186" s="107"/>
      <c r="R186" s="107"/>
      <c r="S186" s="107"/>
      <c r="T186" s="107"/>
    </row>
    <row r="187" spans="1:20" s="99" customFormat="1" ht="15">
      <c r="A187" s="102" t="s">
        <v>345</v>
      </c>
      <c r="B187" s="110">
        <v>457</v>
      </c>
      <c r="C187" s="106">
        <v>295</v>
      </c>
      <c r="D187" s="106">
        <v>108</v>
      </c>
      <c r="E187" s="106">
        <v>54</v>
      </c>
      <c r="M187" s="107"/>
      <c r="N187" s="107"/>
      <c r="O187" s="107"/>
      <c r="P187" s="107"/>
      <c r="Q187" s="107"/>
      <c r="R187" s="107"/>
      <c r="S187" s="107"/>
      <c r="T187" s="107"/>
    </row>
    <row r="188" spans="1:20" s="99" customFormat="1" ht="15">
      <c r="A188" s="102"/>
      <c r="B188" s="112"/>
      <c r="C188" s="112"/>
      <c r="D188" s="112"/>
      <c r="E188" s="112"/>
      <c r="M188" s="107"/>
      <c r="N188" s="107"/>
      <c r="O188" s="107"/>
      <c r="P188" s="107"/>
      <c r="Q188" s="107"/>
      <c r="R188" s="107"/>
      <c r="S188" s="107"/>
      <c r="T188" s="107"/>
    </row>
    <row r="189" spans="1:20" s="99" customFormat="1" ht="15.75">
      <c r="A189" s="316" t="s">
        <v>346</v>
      </c>
      <c r="B189" s="316"/>
      <c r="C189" s="316"/>
      <c r="D189" s="316"/>
      <c r="E189" s="316"/>
      <c r="M189" s="107"/>
      <c r="N189" s="107"/>
      <c r="O189" s="107"/>
      <c r="P189" s="107"/>
      <c r="Q189" s="107"/>
      <c r="R189" s="107"/>
      <c r="S189" s="107"/>
      <c r="T189" s="107"/>
    </row>
    <row r="190" spans="1:20" s="99" customFormat="1" ht="15">
      <c r="A190" s="102"/>
      <c r="B190" s="112"/>
      <c r="C190" s="112"/>
      <c r="D190" s="112"/>
      <c r="E190" s="112"/>
      <c r="M190" s="107"/>
      <c r="N190" s="107"/>
      <c r="O190" s="107"/>
      <c r="P190" s="107"/>
      <c r="Q190" s="107"/>
      <c r="R190" s="107"/>
      <c r="S190" s="107"/>
      <c r="T190" s="107"/>
    </row>
    <row r="191" spans="1:20" s="99" customFormat="1" ht="15">
      <c r="A191" s="102" t="s">
        <v>347</v>
      </c>
      <c r="B191" s="110">
        <v>38657</v>
      </c>
      <c r="C191" s="106">
        <v>28127</v>
      </c>
      <c r="D191" s="113">
        <v>7250</v>
      </c>
      <c r="E191" s="113">
        <v>3280</v>
      </c>
      <c r="M191" s="107"/>
      <c r="N191" s="107"/>
      <c r="O191" s="107"/>
      <c r="P191" s="107"/>
      <c r="Q191" s="107"/>
      <c r="R191" s="107"/>
      <c r="S191" s="107"/>
      <c r="T191" s="107"/>
    </row>
    <row r="192" spans="1:20" s="99" customFormat="1" ht="15">
      <c r="A192" s="102" t="s">
        <v>902</v>
      </c>
      <c r="B192" s="114">
        <v>4199</v>
      </c>
      <c r="C192" s="106">
        <v>2838</v>
      </c>
      <c r="D192" s="113">
        <v>762</v>
      </c>
      <c r="E192" s="106">
        <v>599</v>
      </c>
      <c r="M192" s="107"/>
      <c r="N192" s="107"/>
      <c r="O192" s="107"/>
      <c r="P192" s="107"/>
      <c r="Q192" s="107"/>
      <c r="R192" s="107"/>
      <c r="S192" s="107"/>
      <c r="T192" s="107"/>
    </row>
    <row r="193" spans="1:20" s="99" customFormat="1" ht="15">
      <c r="A193" s="102" t="s">
        <v>348</v>
      </c>
      <c r="B193" s="114">
        <v>951</v>
      </c>
      <c r="C193" s="106">
        <v>678</v>
      </c>
      <c r="D193" s="113">
        <v>140</v>
      </c>
      <c r="E193" s="106">
        <v>133</v>
      </c>
      <c r="M193" s="107"/>
      <c r="N193" s="107"/>
      <c r="O193" s="107"/>
      <c r="P193" s="107"/>
      <c r="Q193" s="107"/>
      <c r="R193" s="107"/>
      <c r="S193" s="107"/>
      <c r="T193" s="107"/>
    </row>
    <row r="194" spans="1:20" s="99" customFormat="1" ht="15">
      <c r="A194" s="102"/>
      <c r="B194" s="112"/>
      <c r="C194" s="112"/>
      <c r="D194" s="112"/>
      <c r="E194" s="112"/>
      <c r="M194" s="107"/>
      <c r="N194" s="107"/>
      <c r="O194" s="107"/>
      <c r="P194" s="107"/>
      <c r="Q194" s="107"/>
      <c r="R194" s="107"/>
      <c r="S194" s="107"/>
      <c r="T194" s="107"/>
    </row>
    <row r="195" spans="1:20" s="99" customFormat="1" ht="15.75">
      <c r="A195" s="316" t="s">
        <v>349</v>
      </c>
      <c r="B195" s="316"/>
      <c r="C195" s="316"/>
      <c r="D195" s="316"/>
      <c r="E195" s="316"/>
      <c r="M195" s="107"/>
      <c r="N195" s="107"/>
      <c r="O195" s="107"/>
      <c r="P195" s="107"/>
      <c r="Q195" s="107"/>
      <c r="R195" s="107"/>
      <c r="S195" s="107"/>
      <c r="T195" s="107"/>
    </row>
    <row r="196" spans="1:20" s="99" customFormat="1" ht="15">
      <c r="A196" s="102"/>
      <c r="B196" s="112"/>
      <c r="C196" s="112"/>
      <c r="D196" s="112"/>
      <c r="E196" s="112"/>
      <c r="M196" s="107"/>
      <c r="N196" s="107"/>
      <c r="O196" s="107"/>
      <c r="P196" s="107"/>
      <c r="Q196" s="107"/>
      <c r="R196" s="107"/>
      <c r="S196" s="107"/>
      <c r="T196" s="107"/>
    </row>
    <row r="197" spans="1:20" s="99" customFormat="1" ht="15">
      <c r="A197" s="102" t="s">
        <v>350</v>
      </c>
      <c r="B197" s="110">
        <v>28651</v>
      </c>
      <c r="C197" s="106">
        <v>20113</v>
      </c>
      <c r="D197" s="113">
        <v>5646</v>
      </c>
      <c r="E197" s="113">
        <v>2892</v>
      </c>
      <c r="M197" s="107"/>
      <c r="N197" s="107"/>
      <c r="O197" s="107"/>
      <c r="P197" s="107"/>
      <c r="Q197" s="107"/>
      <c r="R197" s="107"/>
      <c r="S197" s="107"/>
      <c r="T197" s="107"/>
    </row>
    <row r="198" spans="1:20" s="99" customFormat="1" ht="15">
      <c r="A198" s="102" t="s">
        <v>351</v>
      </c>
      <c r="B198" s="110">
        <v>14205</v>
      </c>
      <c r="C198" s="106">
        <v>10852</v>
      </c>
      <c r="D198" s="113">
        <v>2366</v>
      </c>
      <c r="E198" s="106">
        <v>987</v>
      </c>
      <c r="M198" s="107"/>
      <c r="N198" s="107"/>
      <c r="O198" s="107"/>
      <c r="P198" s="107"/>
      <c r="Q198" s="107"/>
      <c r="R198" s="107"/>
      <c r="S198" s="107"/>
      <c r="T198" s="107"/>
    </row>
    <row r="199" spans="1:20" s="99" customFormat="1" ht="15">
      <c r="A199" s="102"/>
      <c r="B199" s="112"/>
      <c r="C199" s="112"/>
      <c r="D199" s="112"/>
      <c r="E199" s="112"/>
      <c r="M199" s="107"/>
      <c r="N199" s="107"/>
      <c r="O199" s="107"/>
      <c r="P199" s="107"/>
      <c r="Q199" s="107"/>
      <c r="R199" s="107"/>
      <c r="S199" s="107"/>
      <c r="T199" s="107"/>
    </row>
    <row r="200" spans="1:20" s="99" customFormat="1" ht="17.25">
      <c r="A200" s="316" t="s">
        <v>903</v>
      </c>
      <c r="B200" s="316"/>
      <c r="C200" s="316"/>
      <c r="D200" s="316"/>
      <c r="E200" s="316"/>
      <c r="M200" s="107"/>
      <c r="N200" s="107"/>
      <c r="O200" s="107"/>
      <c r="P200" s="107"/>
      <c r="Q200" s="107"/>
      <c r="R200" s="107"/>
      <c r="S200" s="107"/>
      <c r="T200" s="107"/>
    </row>
    <row r="201" spans="1:20" s="99" customFormat="1" ht="15">
      <c r="A201" s="103"/>
      <c r="B201" s="112"/>
      <c r="C201" s="112"/>
      <c r="D201" s="112"/>
      <c r="E201" s="112"/>
      <c r="M201" s="107"/>
      <c r="N201" s="107"/>
      <c r="O201" s="107"/>
      <c r="P201" s="107"/>
      <c r="Q201" s="107"/>
      <c r="R201" s="107"/>
      <c r="S201" s="107"/>
      <c r="T201" s="107"/>
    </row>
    <row r="202" spans="1:20" s="99" customFormat="1" ht="15">
      <c r="A202" s="115" t="s">
        <v>352</v>
      </c>
      <c r="B202" s="116">
        <v>88</v>
      </c>
      <c r="C202" s="105">
        <v>3</v>
      </c>
      <c r="D202" s="105">
        <v>78</v>
      </c>
      <c r="E202" s="106">
        <v>7</v>
      </c>
      <c r="M202" s="107"/>
      <c r="N202" s="107"/>
      <c r="O202" s="107"/>
      <c r="P202" s="107"/>
      <c r="Q202" s="107"/>
      <c r="R202" s="107"/>
      <c r="S202" s="107"/>
      <c r="T202" s="107"/>
    </row>
    <row r="203" spans="1:20" s="99" customFormat="1" ht="15">
      <c r="A203" s="115" t="s">
        <v>353</v>
      </c>
      <c r="B203" s="116">
        <v>9342</v>
      </c>
      <c r="C203" s="117">
        <v>6402</v>
      </c>
      <c r="D203" s="105">
        <v>2273</v>
      </c>
      <c r="E203" s="106">
        <v>667</v>
      </c>
      <c r="M203" s="107"/>
      <c r="N203" s="107"/>
      <c r="O203" s="107"/>
      <c r="P203" s="107"/>
      <c r="Q203" s="107"/>
      <c r="R203" s="107"/>
      <c r="S203" s="107"/>
      <c r="T203" s="107"/>
    </row>
    <row r="204" spans="1:20" s="99" customFormat="1" ht="15">
      <c r="A204" s="118" t="s">
        <v>354</v>
      </c>
      <c r="B204" s="116">
        <v>7948</v>
      </c>
      <c r="C204" s="105">
        <v>5597</v>
      </c>
      <c r="D204" s="105">
        <v>1832</v>
      </c>
      <c r="E204" s="106">
        <v>519</v>
      </c>
      <c r="M204" s="107"/>
      <c r="N204" s="107"/>
      <c r="O204" s="107"/>
      <c r="P204" s="107"/>
      <c r="Q204" s="107"/>
      <c r="R204" s="107"/>
      <c r="S204" s="107"/>
      <c r="T204" s="107"/>
    </row>
    <row r="205" spans="1:20" s="99" customFormat="1" ht="15">
      <c r="A205" s="119" t="s">
        <v>355</v>
      </c>
      <c r="B205" s="116">
        <v>7521</v>
      </c>
      <c r="C205" s="117">
        <v>5343</v>
      </c>
      <c r="D205" s="105">
        <v>1703</v>
      </c>
      <c r="E205" s="106">
        <v>475</v>
      </c>
      <c r="M205" s="107"/>
      <c r="N205" s="107"/>
      <c r="O205" s="107"/>
      <c r="P205" s="107"/>
      <c r="Q205" s="107"/>
      <c r="R205" s="107"/>
      <c r="S205" s="107"/>
      <c r="T205" s="107"/>
    </row>
    <row r="206" spans="1:20" s="99" customFormat="1" ht="15">
      <c r="A206" s="118" t="s">
        <v>356</v>
      </c>
      <c r="B206" s="116">
        <v>1394</v>
      </c>
      <c r="C206" s="105">
        <v>805</v>
      </c>
      <c r="D206" s="105">
        <v>441</v>
      </c>
      <c r="E206" s="106">
        <v>148</v>
      </c>
      <c r="M206" s="107"/>
      <c r="N206" s="107"/>
      <c r="O206" s="107"/>
      <c r="P206" s="107"/>
      <c r="Q206" s="107"/>
      <c r="R206" s="107"/>
      <c r="S206" s="107"/>
      <c r="T206" s="107"/>
    </row>
    <row r="207" spans="1:20" s="99" customFormat="1" ht="15">
      <c r="A207" s="115" t="s">
        <v>357</v>
      </c>
      <c r="B207" s="116">
        <v>33414</v>
      </c>
      <c r="C207" s="105">
        <v>24552</v>
      </c>
      <c r="D207" s="105">
        <v>5657</v>
      </c>
      <c r="E207" s="106">
        <v>3205</v>
      </c>
      <c r="M207" s="107"/>
      <c r="N207" s="107"/>
      <c r="O207" s="107"/>
      <c r="P207" s="107"/>
      <c r="Q207" s="107"/>
      <c r="R207" s="107"/>
      <c r="S207" s="107"/>
      <c r="T207" s="107"/>
    </row>
    <row r="208" spans="1:20" s="99" customFormat="1" ht="15">
      <c r="A208" s="118" t="s">
        <v>358</v>
      </c>
      <c r="B208" s="116">
        <v>6221</v>
      </c>
      <c r="C208" s="117">
        <v>4095</v>
      </c>
      <c r="D208" s="105">
        <v>1412</v>
      </c>
      <c r="E208" s="106">
        <v>714</v>
      </c>
      <c r="M208" s="107"/>
      <c r="N208" s="107"/>
      <c r="O208" s="107"/>
      <c r="P208" s="107"/>
      <c r="Q208" s="107"/>
      <c r="R208" s="107"/>
      <c r="S208" s="107"/>
      <c r="T208" s="107"/>
    </row>
    <row r="209" spans="1:20" s="99" customFormat="1" ht="15">
      <c r="A209" s="118" t="s">
        <v>359</v>
      </c>
      <c r="B209" s="116">
        <v>2088</v>
      </c>
      <c r="C209" s="117">
        <v>1439</v>
      </c>
      <c r="D209" s="105">
        <v>266</v>
      </c>
      <c r="E209" s="106">
        <v>383</v>
      </c>
      <c r="M209" s="107"/>
      <c r="N209" s="107"/>
      <c r="O209" s="107"/>
      <c r="P209" s="107"/>
      <c r="Q209" s="107"/>
      <c r="R209" s="107"/>
      <c r="S209" s="107"/>
      <c r="T209" s="107"/>
    </row>
    <row r="210" spans="1:20" s="99" customFormat="1" ht="15">
      <c r="A210" s="118" t="s">
        <v>360</v>
      </c>
      <c r="B210" s="116">
        <v>478</v>
      </c>
      <c r="C210" s="117">
        <v>317</v>
      </c>
      <c r="D210" s="105">
        <v>85</v>
      </c>
      <c r="E210" s="106">
        <v>76</v>
      </c>
      <c r="M210" s="107"/>
      <c r="N210" s="107"/>
      <c r="O210" s="107"/>
      <c r="P210" s="107"/>
      <c r="Q210" s="107"/>
      <c r="R210" s="107"/>
      <c r="S210" s="107"/>
      <c r="T210" s="107"/>
    </row>
    <row r="211" spans="1:20" s="99" customFormat="1" ht="15">
      <c r="A211" s="118" t="s">
        <v>361</v>
      </c>
      <c r="B211" s="116">
        <v>561</v>
      </c>
      <c r="C211" s="117">
        <v>481</v>
      </c>
      <c r="D211" s="105">
        <v>46</v>
      </c>
      <c r="E211" s="106">
        <v>34</v>
      </c>
      <c r="M211" s="107"/>
      <c r="N211" s="107"/>
      <c r="O211" s="107"/>
      <c r="P211" s="107"/>
      <c r="Q211" s="107"/>
      <c r="R211" s="107"/>
      <c r="S211" s="107"/>
      <c r="T211" s="107"/>
    </row>
    <row r="212" spans="1:20" s="99" customFormat="1" ht="28.5">
      <c r="A212" s="120" t="s">
        <v>362</v>
      </c>
      <c r="B212" s="121">
        <v>6807</v>
      </c>
      <c r="C212" s="122">
        <v>4764</v>
      </c>
      <c r="D212" s="123">
        <v>986</v>
      </c>
      <c r="E212" s="124">
        <v>1057</v>
      </c>
      <c r="M212" s="107"/>
      <c r="N212" s="107"/>
      <c r="O212" s="107"/>
      <c r="P212" s="107"/>
      <c r="Q212" s="107"/>
      <c r="R212" s="107"/>
      <c r="S212" s="107"/>
      <c r="T212" s="107"/>
    </row>
    <row r="213" spans="1:20" s="99" customFormat="1" ht="28.5">
      <c r="A213" s="120" t="s">
        <v>363</v>
      </c>
      <c r="B213" s="121">
        <v>15447</v>
      </c>
      <c r="C213" s="122">
        <v>12108</v>
      </c>
      <c r="D213" s="123">
        <v>2549</v>
      </c>
      <c r="E213" s="124">
        <v>790</v>
      </c>
      <c r="M213" s="107"/>
      <c r="N213" s="107"/>
      <c r="O213" s="107"/>
      <c r="P213" s="107"/>
      <c r="Q213" s="107"/>
      <c r="R213" s="107"/>
      <c r="S213" s="107"/>
      <c r="T213" s="107"/>
    </row>
    <row r="214" spans="1:20" s="99" customFormat="1" ht="28.5">
      <c r="A214" s="120" t="s">
        <v>364</v>
      </c>
      <c r="B214" s="121">
        <v>1812</v>
      </c>
      <c r="C214" s="122">
        <v>1348</v>
      </c>
      <c r="D214" s="123">
        <v>313</v>
      </c>
      <c r="E214" s="124">
        <v>151</v>
      </c>
      <c r="M214" s="107"/>
      <c r="N214" s="107"/>
      <c r="O214" s="107"/>
      <c r="P214" s="107"/>
      <c r="Q214" s="107"/>
      <c r="R214" s="107"/>
      <c r="S214" s="107"/>
      <c r="T214" s="107"/>
    </row>
    <row r="215" spans="1:20" s="99" customFormat="1" ht="83.25" customHeight="1">
      <c r="A215" s="102" t="s">
        <v>221</v>
      </c>
      <c r="B215" s="112"/>
      <c r="C215" s="112"/>
      <c r="D215" s="112"/>
      <c r="E215" s="112"/>
    </row>
    <row r="216" spans="1:20" s="99" customFormat="1" ht="30" customHeight="1">
      <c r="A216" s="317" t="s">
        <v>904</v>
      </c>
      <c r="B216" s="317"/>
      <c r="C216" s="317"/>
      <c r="D216" s="317"/>
      <c r="E216" s="317"/>
    </row>
    <row r="217" spans="1:20" s="99" customFormat="1" ht="15.75">
      <c r="A217" s="318" t="s">
        <v>901</v>
      </c>
      <c r="B217" s="318"/>
      <c r="C217" s="318"/>
      <c r="D217" s="318"/>
      <c r="E217" s="318"/>
    </row>
    <row r="218" spans="1:20" s="99" customFormat="1" ht="15.75">
      <c r="A218" s="318" t="s">
        <v>326</v>
      </c>
      <c r="B218" s="318"/>
      <c r="C218" s="318"/>
      <c r="D218" s="318"/>
      <c r="E218" s="318"/>
    </row>
    <row r="219" spans="1:20" s="99" customFormat="1" ht="15.75">
      <c r="A219" s="318" t="s">
        <v>368</v>
      </c>
      <c r="B219" s="318"/>
      <c r="C219" s="318"/>
      <c r="D219" s="318"/>
      <c r="E219" s="318"/>
    </row>
    <row r="220" spans="1:20" s="99" customFormat="1" ht="15">
      <c r="A220" s="100"/>
      <c r="B220" s="101"/>
      <c r="C220" s="101"/>
      <c r="D220" s="102"/>
      <c r="E220" s="103"/>
    </row>
    <row r="221" spans="1:20" s="99" customFormat="1" ht="15" customHeight="1">
      <c r="A221" s="319" t="s">
        <v>328</v>
      </c>
      <c r="B221" s="322" t="s">
        <v>329</v>
      </c>
      <c r="C221" s="325" t="s">
        <v>330</v>
      </c>
      <c r="D221" s="326"/>
      <c r="E221" s="326"/>
    </row>
    <row r="222" spans="1:20" s="99" customFormat="1" ht="15" customHeight="1">
      <c r="A222" s="320"/>
      <c r="B222" s="323"/>
      <c r="C222" s="327" t="s">
        <v>331</v>
      </c>
      <c r="D222" s="327" t="s">
        <v>332</v>
      </c>
      <c r="E222" s="330" t="s">
        <v>333</v>
      </c>
    </row>
    <row r="223" spans="1:20" s="99" customFormat="1" ht="15">
      <c r="A223" s="320"/>
      <c r="B223" s="323"/>
      <c r="C223" s="328"/>
      <c r="D223" s="328"/>
      <c r="E223" s="331"/>
    </row>
    <row r="224" spans="1:20" s="99" customFormat="1" ht="15">
      <c r="A224" s="320"/>
      <c r="B224" s="323"/>
      <c r="C224" s="328"/>
      <c r="D224" s="328"/>
      <c r="E224" s="331"/>
    </row>
    <row r="225" spans="1:20" s="99" customFormat="1" ht="15">
      <c r="A225" s="321"/>
      <c r="B225" s="324"/>
      <c r="C225" s="329"/>
      <c r="D225" s="329"/>
      <c r="E225" s="332"/>
    </row>
    <row r="226" spans="1:20" s="99" customFormat="1" ht="15">
      <c r="A226" s="100"/>
      <c r="B226" s="102"/>
      <c r="C226" s="242"/>
      <c r="D226" s="242"/>
      <c r="E226" s="242"/>
    </row>
    <row r="227" spans="1:20" s="99" customFormat="1" ht="15.75">
      <c r="A227" s="104" t="s">
        <v>5</v>
      </c>
      <c r="B227" s="105">
        <v>13421</v>
      </c>
      <c r="C227" s="106">
        <v>7182</v>
      </c>
      <c r="D227" s="106">
        <v>4839</v>
      </c>
      <c r="E227" s="106">
        <v>1400</v>
      </c>
      <c r="M227" s="107"/>
      <c r="N227" s="107"/>
      <c r="O227" s="107"/>
      <c r="P227" s="107"/>
      <c r="Q227" s="107"/>
      <c r="R227" s="107"/>
      <c r="S227" s="107"/>
      <c r="T227" s="107"/>
    </row>
    <row r="228" spans="1:20" s="99" customFormat="1" ht="15">
      <c r="A228" s="108" t="s">
        <v>335</v>
      </c>
      <c r="B228" s="105">
        <v>432</v>
      </c>
      <c r="C228" s="106">
        <v>246</v>
      </c>
      <c r="D228" s="106">
        <v>175</v>
      </c>
      <c r="E228" s="106">
        <v>11</v>
      </c>
      <c r="M228" s="107"/>
      <c r="N228" s="107"/>
      <c r="O228" s="107"/>
      <c r="P228" s="107"/>
      <c r="Q228" s="107"/>
      <c r="R228" s="107"/>
      <c r="S228" s="107"/>
      <c r="T228" s="107"/>
    </row>
    <row r="229" spans="1:20" s="99" customFormat="1" ht="24.75" customHeight="1">
      <c r="A229" s="316" t="s">
        <v>336</v>
      </c>
      <c r="B229" s="316"/>
      <c r="C229" s="316"/>
      <c r="D229" s="316"/>
      <c r="E229" s="316"/>
      <c r="M229" s="107"/>
      <c r="N229" s="107"/>
      <c r="O229" s="107"/>
      <c r="P229" s="107"/>
      <c r="Q229" s="107"/>
      <c r="R229" s="107"/>
      <c r="S229" s="107"/>
      <c r="T229" s="107"/>
    </row>
    <row r="230" spans="1:20" s="99" customFormat="1" ht="15">
      <c r="A230" s="109"/>
      <c r="B230" s="109"/>
      <c r="C230" s="109"/>
      <c r="D230" s="109"/>
      <c r="E230" s="109"/>
      <c r="M230" s="107"/>
      <c r="N230" s="107"/>
      <c r="O230" s="107"/>
      <c r="P230" s="107"/>
      <c r="Q230" s="107"/>
      <c r="R230" s="107"/>
      <c r="S230" s="107"/>
      <c r="T230" s="107"/>
    </row>
    <row r="231" spans="1:20" s="99" customFormat="1" ht="15">
      <c r="A231" s="102" t="s">
        <v>337</v>
      </c>
      <c r="B231" s="110">
        <v>6890</v>
      </c>
      <c r="C231" s="106">
        <v>3142</v>
      </c>
      <c r="D231" s="106">
        <v>2742</v>
      </c>
      <c r="E231" s="106">
        <v>1006</v>
      </c>
      <c r="M231" s="107"/>
      <c r="N231" s="107"/>
      <c r="O231" s="107"/>
      <c r="P231" s="107"/>
      <c r="Q231" s="107"/>
      <c r="R231" s="107"/>
      <c r="S231" s="107"/>
      <c r="T231" s="107"/>
    </row>
    <row r="232" spans="1:20" s="99" customFormat="1" ht="15">
      <c r="A232" s="102" t="s">
        <v>338</v>
      </c>
      <c r="B232" s="110">
        <v>6531</v>
      </c>
      <c r="C232" s="106">
        <v>4040</v>
      </c>
      <c r="D232" s="106">
        <v>2097</v>
      </c>
      <c r="E232" s="106">
        <v>394</v>
      </c>
      <c r="M232" s="107"/>
      <c r="N232" s="107"/>
      <c r="O232" s="107"/>
      <c r="P232" s="107"/>
      <c r="Q232" s="107"/>
      <c r="R232" s="107"/>
      <c r="S232" s="107"/>
      <c r="T232" s="107"/>
    </row>
    <row r="233" spans="1:20" s="99" customFormat="1" ht="15">
      <c r="A233" s="102"/>
      <c r="B233" s="111"/>
      <c r="C233" s="111"/>
      <c r="D233" s="111"/>
      <c r="E233" s="111"/>
      <c r="M233" s="107"/>
      <c r="N233" s="107"/>
      <c r="O233" s="107"/>
      <c r="P233" s="107"/>
      <c r="Q233" s="107"/>
      <c r="R233" s="107"/>
      <c r="S233" s="107"/>
      <c r="T233" s="107"/>
    </row>
    <row r="234" spans="1:20" s="99" customFormat="1" ht="15.75">
      <c r="A234" s="316" t="s">
        <v>339</v>
      </c>
      <c r="B234" s="316"/>
      <c r="C234" s="316"/>
      <c r="D234" s="316"/>
      <c r="E234" s="316"/>
      <c r="M234" s="107"/>
      <c r="N234" s="107"/>
      <c r="O234" s="107"/>
      <c r="P234" s="107"/>
      <c r="Q234" s="107"/>
      <c r="R234" s="107"/>
      <c r="S234" s="107"/>
      <c r="T234" s="107"/>
    </row>
    <row r="235" spans="1:20" s="99" customFormat="1" ht="15">
      <c r="A235" s="102"/>
      <c r="B235" s="112"/>
      <c r="C235" s="112"/>
      <c r="D235" s="112"/>
      <c r="E235" s="112"/>
      <c r="M235" s="107"/>
      <c r="N235" s="107"/>
      <c r="O235" s="107"/>
      <c r="P235" s="107"/>
      <c r="Q235" s="107"/>
      <c r="R235" s="107"/>
      <c r="S235" s="107"/>
      <c r="T235" s="107"/>
    </row>
    <row r="236" spans="1:20" s="99" customFormat="1" ht="15">
      <c r="A236" s="102" t="s">
        <v>340</v>
      </c>
      <c r="B236" s="112"/>
      <c r="C236" s="112"/>
      <c r="D236" s="112"/>
      <c r="E236" s="112"/>
      <c r="M236" s="107"/>
      <c r="N236" s="107"/>
      <c r="O236" s="107"/>
      <c r="P236" s="107"/>
      <c r="Q236" s="107"/>
      <c r="R236" s="107"/>
      <c r="S236" s="107"/>
      <c r="T236" s="107"/>
    </row>
    <row r="237" spans="1:20" s="99" customFormat="1" ht="15">
      <c r="A237" s="102" t="s">
        <v>341</v>
      </c>
      <c r="B237" s="110">
        <v>285</v>
      </c>
      <c r="C237" s="106">
        <v>153</v>
      </c>
      <c r="D237" s="106">
        <v>125</v>
      </c>
      <c r="E237" s="106">
        <v>7</v>
      </c>
      <c r="M237" s="107"/>
      <c r="N237" s="107"/>
      <c r="O237" s="107"/>
      <c r="P237" s="107"/>
      <c r="Q237" s="107"/>
      <c r="R237" s="107"/>
      <c r="S237" s="107"/>
      <c r="T237" s="107"/>
    </row>
    <row r="238" spans="1:20" s="99" customFormat="1" ht="15">
      <c r="A238" s="102" t="s">
        <v>342</v>
      </c>
      <c r="B238" s="110">
        <v>1664</v>
      </c>
      <c r="C238" s="106">
        <v>844</v>
      </c>
      <c r="D238" s="106">
        <v>664</v>
      </c>
      <c r="E238" s="106">
        <v>156</v>
      </c>
      <c r="M238" s="107"/>
      <c r="N238" s="107"/>
      <c r="O238" s="107"/>
      <c r="P238" s="107"/>
      <c r="Q238" s="107"/>
      <c r="R238" s="107"/>
      <c r="S238" s="107"/>
      <c r="T238" s="107"/>
    </row>
    <row r="239" spans="1:20" s="99" customFormat="1" ht="15">
      <c r="A239" s="102" t="s">
        <v>343</v>
      </c>
      <c r="B239" s="110">
        <v>2874</v>
      </c>
      <c r="C239" s="106">
        <v>1510</v>
      </c>
      <c r="D239" s="106">
        <v>1054</v>
      </c>
      <c r="E239" s="106">
        <v>310</v>
      </c>
      <c r="M239" s="107"/>
      <c r="N239" s="107"/>
      <c r="O239" s="107"/>
      <c r="P239" s="107"/>
      <c r="Q239" s="107"/>
      <c r="R239" s="107"/>
      <c r="S239" s="107"/>
      <c r="T239" s="107"/>
    </row>
    <row r="240" spans="1:20" s="99" customFormat="1" ht="15">
      <c r="A240" s="102" t="s">
        <v>344</v>
      </c>
      <c r="B240" s="110">
        <v>8360</v>
      </c>
      <c r="C240" s="106">
        <v>4530</v>
      </c>
      <c r="D240" s="106">
        <v>2920</v>
      </c>
      <c r="E240" s="106">
        <v>910</v>
      </c>
      <c r="M240" s="107"/>
      <c r="N240" s="107"/>
      <c r="O240" s="107"/>
      <c r="P240" s="107"/>
      <c r="Q240" s="107"/>
      <c r="R240" s="107"/>
      <c r="S240" s="107"/>
      <c r="T240" s="107"/>
    </row>
    <row r="241" spans="1:20" s="99" customFormat="1" ht="15">
      <c r="A241" s="102" t="s">
        <v>345</v>
      </c>
      <c r="B241" s="110">
        <v>238</v>
      </c>
      <c r="C241" s="106">
        <v>145</v>
      </c>
      <c r="D241" s="106">
        <v>76</v>
      </c>
      <c r="E241" s="106">
        <v>17</v>
      </c>
      <c r="M241" s="107"/>
      <c r="N241" s="107"/>
      <c r="O241" s="107"/>
      <c r="P241" s="107"/>
      <c r="Q241" s="107"/>
      <c r="R241" s="107"/>
      <c r="S241" s="107"/>
      <c r="T241" s="107"/>
    </row>
    <row r="242" spans="1:20" s="99" customFormat="1" ht="15">
      <c r="A242" s="102"/>
      <c r="B242" s="112"/>
      <c r="C242" s="112"/>
      <c r="D242" s="112"/>
      <c r="E242" s="112"/>
      <c r="M242" s="107"/>
      <c r="N242" s="107"/>
      <c r="O242" s="107"/>
      <c r="P242" s="107"/>
      <c r="Q242" s="107"/>
      <c r="R242" s="107"/>
      <c r="S242" s="107"/>
      <c r="T242" s="107"/>
    </row>
    <row r="243" spans="1:20" s="99" customFormat="1" ht="15.75">
      <c r="A243" s="316" t="s">
        <v>346</v>
      </c>
      <c r="B243" s="316"/>
      <c r="C243" s="316"/>
      <c r="D243" s="316"/>
      <c r="E243" s="316"/>
      <c r="M243" s="107"/>
      <c r="N243" s="107"/>
      <c r="O243" s="107"/>
      <c r="P243" s="107"/>
      <c r="Q243" s="107"/>
      <c r="R243" s="107"/>
      <c r="S243" s="107"/>
      <c r="T243" s="107"/>
    </row>
    <row r="244" spans="1:20" s="99" customFormat="1" ht="15">
      <c r="A244" s="102"/>
      <c r="B244" s="112"/>
      <c r="C244" s="112"/>
      <c r="D244" s="112"/>
      <c r="E244" s="112"/>
      <c r="M244" s="107"/>
      <c r="N244" s="107"/>
      <c r="O244" s="107"/>
      <c r="P244" s="107"/>
      <c r="Q244" s="107"/>
      <c r="R244" s="107"/>
      <c r="S244" s="107"/>
      <c r="T244" s="107"/>
    </row>
    <row r="245" spans="1:20" s="99" customFormat="1" ht="15">
      <c r="A245" s="102" t="s">
        <v>347</v>
      </c>
      <c r="B245" s="110">
        <v>12239</v>
      </c>
      <c r="C245" s="106">
        <v>6584</v>
      </c>
      <c r="D245" s="113">
        <v>4388</v>
      </c>
      <c r="E245" s="113">
        <v>1267</v>
      </c>
      <c r="M245" s="107"/>
      <c r="N245" s="107"/>
      <c r="O245" s="107"/>
      <c r="P245" s="107"/>
      <c r="Q245" s="107"/>
      <c r="R245" s="107"/>
      <c r="S245" s="107"/>
      <c r="T245" s="107"/>
    </row>
    <row r="246" spans="1:20" s="99" customFormat="1" ht="15">
      <c r="A246" s="102" t="s">
        <v>902</v>
      </c>
      <c r="B246" s="114">
        <v>1182</v>
      </c>
      <c r="C246" s="106">
        <v>598</v>
      </c>
      <c r="D246" s="113">
        <v>451</v>
      </c>
      <c r="E246" s="106">
        <v>133</v>
      </c>
      <c r="M246" s="107"/>
      <c r="N246" s="107"/>
      <c r="O246" s="107"/>
      <c r="P246" s="107"/>
      <c r="Q246" s="107"/>
      <c r="R246" s="107"/>
      <c r="S246" s="107"/>
      <c r="T246" s="107"/>
    </row>
    <row r="247" spans="1:20" s="99" customFormat="1" ht="15">
      <c r="A247" s="102" t="s">
        <v>348</v>
      </c>
      <c r="B247" s="114">
        <v>790</v>
      </c>
      <c r="C247" s="106">
        <v>393</v>
      </c>
      <c r="D247" s="113">
        <v>306</v>
      </c>
      <c r="E247" s="106">
        <v>91</v>
      </c>
      <c r="M247" s="107"/>
      <c r="N247" s="107"/>
      <c r="O247" s="107"/>
      <c r="P247" s="107"/>
      <c r="Q247" s="107"/>
      <c r="R247" s="107"/>
      <c r="S247" s="107"/>
      <c r="T247" s="107"/>
    </row>
    <row r="248" spans="1:20" s="99" customFormat="1" ht="15">
      <c r="A248" s="102"/>
      <c r="B248" s="112"/>
      <c r="C248" s="112"/>
      <c r="D248" s="112"/>
      <c r="E248" s="112"/>
      <c r="M248" s="107"/>
      <c r="N248" s="107"/>
      <c r="O248" s="107"/>
      <c r="P248" s="107"/>
      <c r="Q248" s="107"/>
      <c r="R248" s="107"/>
      <c r="S248" s="107"/>
      <c r="T248" s="107"/>
    </row>
    <row r="249" spans="1:20" s="99" customFormat="1" ht="15.75">
      <c r="A249" s="316" t="s">
        <v>349</v>
      </c>
      <c r="B249" s="316"/>
      <c r="C249" s="316"/>
      <c r="D249" s="316"/>
      <c r="E249" s="316"/>
      <c r="M249" s="107"/>
      <c r="N249" s="107"/>
      <c r="O249" s="107"/>
      <c r="P249" s="107"/>
      <c r="Q249" s="107"/>
      <c r="R249" s="107"/>
      <c r="S249" s="107"/>
      <c r="T249" s="107"/>
    </row>
    <row r="250" spans="1:20" s="99" customFormat="1" ht="15">
      <c r="A250" s="102"/>
      <c r="B250" s="112"/>
      <c r="C250" s="112"/>
      <c r="D250" s="112"/>
      <c r="E250" s="112"/>
      <c r="M250" s="107"/>
      <c r="N250" s="107"/>
      <c r="O250" s="107"/>
      <c r="P250" s="107"/>
      <c r="Q250" s="107"/>
      <c r="R250" s="107"/>
      <c r="S250" s="107"/>
      <c r="T250" s="107"/>
    </row>
    <row r="251" spans="1:20" s="99" customFormat="1" ht="15">
      <c r="A251" s="102" t="s">
        <v>350</v>
      </c>
      <c r="B251" s="110">
        <v>9735</v>
      </c>
      <c r="C251" s="106">
        <v>4900</v>
      </c>
      <c r="D251" s="113">
        <v>3651</v>
      </c>
      <c r="E251" s="113">
        <v>1184</v>
      </c>
      <c r="M251" s="107"/>
      <c r="N251" s="107"/>
      <c r="O251" s="107"/>
      <c r="P251" s="107"/>
      <c r="Q251" s="107"/>
      <c r="R251" s="107"/>
      <c r="S251" s="107"/>
      <c r="T251" s="107"/>
    </row>
    <row r="252" spans="1:20" s="99" customFormat="1" ht="15">
      <c r="A252" s="102" t="s">
        <v>351</v>
      </c>
      <c r="B252" s="110">
        <v>3686</v>
      </c>
      <c r="C252" s="106">
        <v>2282</v>
      </c>
      <c r="D252" s="113">
        <v>1188</v>
      </c>
      <c r="E252" s="106">
        <v>216</v>
      </c>
      <c r="M252" s="107"/>
      <c r="N252" s="107"/>
      <c r="O252" s="107"/>
      <c r="P252" s="107"/>
      <c r="Q252" s="107"/>
      <c r="R252" s="107"/>
      <c r="S252" s="107"/>
      <c r="T252" s="107"/>
    </row>
    <row r="253" spans="1:20" s="99" customFormat="1" ht="15">
      <c r="A253" s="102"/>
      <c r="B253" s="112"/>
      <c r="C253" s="112"/>
      <c r="D253" s="112"/>
      <c r="E253" s="112"/>
      <c r="M253" s="107"/>
      <c r="N253" s="107"/>
      <c r="O253" s="107"/>
      <c r="P253" s="107"/>
      <c r="Q253" s="107"/>
      <c r="R253" s="107"/>
      <c r="S253" s="107"/>
      <c r="T253" s="107"/>
    </row>
    <row r="254" spans="1:20" s="99" customFormat="1" ht="17.25">
      <c r="A254" s="316" t="s">
        <v>903</v>
      </c>
      <c r="B254" s="316"/>
      <c r="C254" s="316"/>
      <c r="D254" s="316"/>
      <c r="E254" s="316"/>
      <c r="M254" s="107"/>
      <c r="N254" s="107"/>
      <c r="O254" s="107"/>
      <c r="P254" s="107"/>
      <c r="Q254" s="107"/>
      <c r="R254" s="107"/>
      <c r="S254" s="107"/>
      <c r="T254" s="107"/>
    </row>
    <row r="255" spans="1:20" s="99" customFormat="1" ht="15">
      <c r="A255" s="103"/>
      <c r="B255" s="112"/>
      <c r="C255" s="112"/>
      <c r="D255" s="112"/>
      <c r="E255" s="112"/>
      <c r="M255" s="107"/>
      <c r="N255" s="107"/>
      <c r="O255" s="107"/>
      <c r="P255" s="107"/>
      <c r="Q255" s="107"/>
      <c r="R255" s="107"/>
      <c r="S255" s="107"/>
      <c r="T255" s="107"/>
    </row>
    <row r="256" spans="1:20" s="99" customFormat="1" ht="15">
      <c r="A256" s="115" t="s">
        <v>352</v>
      </c>
      <c r="B256" s="116">
        <v>25</v>
      </c>
      <c r="C256" s="105" t="s">
        <v>957</v>
      </c>
      <c r="D256" s="105">
        <v>17</v>
      </c>
      <c r="E256" s="106">
        <v>8</v>
      </c>
      <c r="M256" s="107"/>
      <c r="N256" s="107"/>
      <c r="O256" s="107"/>
      <c r="P256" s="107"/>
      <c r="Q256" s="107"/>
      <c r="R256" s="107"/>
      <c r="S256" s="107"/>
      <c r="T256" s="107"/>
    </row>
    <row r="257" spans="1:20" s="99" customFormat="1" ht="15">
      <c r="A257" s="115" t="s">
        <v>353</v>
      </c>
      <c r="B257" s="116">
        <v>3785</v>
      </c>
      <c r="C257" s="105">
        <v>1691</v>
      </c>
      <c r="D257" s="105">
        <v>1673</v>
      </c>
      <c r="E257" s="106">
        <v>421</v>
      </c>
      <c r="M257" s="107"/>
      <c r="N257" s="107"/>
      <c r="O257" s="107"/>
      <c r="P257" s="107"/>
      <c r="Q257" s="107"/>
      <c r="R257" s="107"/>
      <c r="S257" s="107"/>
      <c r="T257" s="107"/>
    </row>
    <row r="258" spans="1:20" s="99" customFormat="1" ht="15">
      <c r="A258" s="118" t="s">
        <v>354</v>
      </c>
      <c r="B258" s="116">
        <v>2931</v>
      </c>
      <c r="C258" s="105">
        <v>1353</v>
      </c>
      <c r="D258" s="105">
        <v>1341</v>
      </c>
      <c r="E258" s="106">
        <v>237</v>
      </c>
      <c r="M258" s="107"/>
      <c r="N258" s="107"/>
      <c r="O258" s="107"/>
      <c r="P258" s="107"/>
      <c r="Q258" s="107"/>
      <c r="R258" s="107"/>
      <c r="S258" s="107"/>
      <c r="T258" s="107"/>
    </row>
    <row r="259" spans="1:20" s="99" customFormat="1" ht="15">
      <c r="A259" s="119" t="s">
        <v>355</v>
      </c>
      <c r="B259" s="116">
        <v>2664</v>
      </c>
      <c r="C259" s="117">
        <v>1191</v>
      </c>
      <c r="D259" s="105">
        <v>1247</v>
      </c>
      <c r="E259" s="106">
        <v>226</v>
      </c>
      <c r="M259" s="107"/>
      <c r="N259" s="107"/>
      <c r="O259" s="107"/>
      <c r="P259" s="107"/>
      <c r="Q259" s="107"/>
      <c r="R259" s="107"/>
      <c r="S259" s="107"/>
      <c r="T259" s="107"/>
    </row>
    <row r="260" spans="1:20" s="99" customFormat="1" ht="15">
      <c r="A260" s="118" t="s">
        <v>356</v>
      </c>
      <c r="B260" s="116">
        <v>854</v>
      </c>
      <c r="C260" s="105">
        <v>338</v>
      </c>
      <c r="D260" s="105">
        <v>332</v>
      </c>
      <c r="E260" s="106">
        <v>184</v>
      </c>
      <c r="M260" s="107"/>
      <c r="N260" s="107"/>
      <c r="O260" s="107"/>
      <c r="P260" s="107"/>
      <c r="Q260" s="107"/>
      <c r="R260" s="107"/>
      <c r="S260" s="107"/>
      <c r="T260" s="107"/>
    </row>
    <row r="261" spans="1:20" s="99" customFormat="1" ht="15">
      <c r="A261" s="115" t="s">
        <v>357</v>
      </c>
      <c r="B261" s="116">
        <v>9611</v>
      </c>
      <c r="C261" s="105">
        <v>5491</v>
      </c>
      <c r="D261" s="105">
        <v>3149</v>
      </c>
      <c r="E261" s="106">
        <v>971</v>
      </c>
      <c r="M261" s="107"/>
      <c r="N261" s="107"/>
      <c r="O261" s="107"/>
      <c r="P261" s="107"/>
      <c r="Q261" s="107"/>
      <c r="R261" s="107"/>
      <c r="S261" s="107"/>
      <c r="T261" s="107"/>
    </row>
    <row r="262" spans="1:20" s="99" customFormat="1" ht="15">
      <c r="A262" s="118" t="s">
        <v>358</v>
      </c>
      <c r="B262" s="116">
        <v>2872</v>
      </c>
      <c r="C262" s="117">
        <v>1542</v>
      </c>
      <c r="D262" s="105">
        <v>1006</v>
      </c>
      <c r="E262" s="106">
        <v>324</v>
      </c>
      <c r="M262" s="107"/>
      <c r="N262" s="107"/>
      <c r="O262" s="107"/>
      <c r="P262" s="107"/>
      <c r="Q262" s="107"/>
      <c r="R262" s="107"/>
      <c r="S262" s="107"/>
      <c r="T262" s="107"/>
    </row>
    <row r="263" spans="1:20" s="99" customFormat="1" ht="15">
      <c r="A263" s="118" t="s">
        <v>359</v>
      </c>
      <c r="B263" s="116">
        <v>240</v>
      </c>
      <c r="C263" s="117">
        <v>117</v>
      </c>
      <c r="D263" s="105">
        <v>74</v>
      </c>
      <c r="E263" s="106">
        <v>49</v>
      </c>
      <c r="M263" s="107"/>
      <c r="N263" s="107"/>
      <c r="O263" s="107"/>
      <c r="P263" s="107"/>
      <c r="Q263" s="107"/>
      <c r="R263" s="107"/>
      <c r="S263" s="107"/>
      <c r="T263" s="107"/>
    </row>
    <row r="264" spans="1:20" s="99" customFormat="1" ht="15">
      <c r="A264" s="118" t="s">
        <v>360</v>
      </c>
      <c r="B264" s="116">
        <v>244</v>
      </c>
      <c r="C264" s="117">
        <v>116</v>
      </c>
      <c r="D264" s="105">
        <v>65</v>
      </c>
      <c r="E264" s="106">
        <v>63</v>
      </c>
      <c r="M264" s="107"/>
      <c r="N264" s="107"/>
      <c r="O264" s="107"/>
      <c r="P264" s="107"/>
      <c r="Q264" s="107"/>
      <c r="R264" s="107"/>
      <c r="S264" s="107"/>
      <c r="T264" s="107"/>
    </row>
    <row r="265" spans="1:20" s="99" customFormat="1" ht="15">
      <c r="A265" s="118" t="s">
        <v>361</v>
      </c>
      <c r="B265" s="116">
        <v>139</v>
      </c>
      <c r="C265" s="117">
        <v>106</v>
      </c>
      <c r="D265" s="105">
        <v>18</v>
      </c>
      <c r="E265" s="106">
        <v>15</v>
      </c>
      <c r="M265" s="107"/>
      <c r="N265" s="107"/>
      <c r="O265" s="107"/>
      <c r="P265" s="107"/>
      <c r="Q265" s="107"/>
      <c r="R265" s="107"/>
      <c r="S265" s="107"/>
      <c r="T265" s="107"/>
    </row>
    <row r="266" spans="1:20" s="99" customFormat="1" ht="28.5">
      <c r="A266" s="120" t="s">
        <v>362</v>
      </c>
      <c r="B266" s="121">
        <v>1762</v>
      </c>
      <c r="C266" s="122">
        <v>713</v>
      </c>
      <c r="D266" s="123">
        <v>720</v>
      </c>
      <c r="E266" s="124">
        <v>329</v>
      </c>
      <c r="M266" s="107"/>
      <c r="N266" s="107"/>
      <c r="O266" s="107"/>
      <c r="P266" s="107"/>
      <c r="Q266" s="107"/>
      <c r="R266" s="107"/>
      <c r="S266" s="107"/>
      <c r="T266" s="107"/>
    </row>
    <row r="267" spans="1:20" s="99" customFormat="1" ht="28.5">
      <c r="A267" s="120" t="s">
        <v>363</v>
      </c>
      <c r="B267" s="121">
        <v>3823</v>
      </c>
      <c r="C267" s="122">
        <v>2609</v>
      </c>
      <c r="D267" s="123">
        <v>1054</v>
      </c>
      <c r="E267" s="124">
        <v>160</v>
      </c>
      <c r="M267" s="107"/>
      <c r="N267" s="107"/>
      <c r="O267" s="107"/>
      <c r="P267" s="107"/>
      <c r="Q267" s="107"/>
      <c r="R267" s="107"/>
      <c r="S267" s="107"/>
      <c r="T267" s="107"/>
    </row>
    <row r="268" spans="1:20" s="99" customFormat="1" ht="28.5">
      <c r="A268" s="120" t="s">
        <v>364</v>
      </c>
      <c r="B268" s="121">
        <v>531</v>
      </c>
      <c r="C268" s="122">
        <v>288</v>
      </c>
      <c r="D268" s="123">
        <v>212</v>
      </c>
      <c r="E268" s="124">
        <v>31</v>
      </c>
      <c r="M268" s="107"/>
      <c r="N268" s="107"/>
      <c r="O268" s="107"/>
      <c r="P268" s="107"/>
      <c r="Q268" s="107"/>
      <c r="R268" s="107"/>
      <c r="S268" s="107"/>
      <c r="T268" s="107"/>
    </row>
    <row r="269" spans="1:20" s="99" customFormat="1" ht="83.25" customHeight="1">
      <c r="A269" s="102" t="s">
        <v>221</v>
      </c>
      <c r="B269" s="112"/>
      <c r="C269" s="112"/>
      <c r="D269" s="112"/>
      <c r="E269" s="112"/>
    </row>
    <row r="270" spans="1:20" s="99" customFormat="1" ht="30" customHeight="1">
      <c r="A270" s="317" t="s">
        <v>904</v>
      </c>
      <c r="B270" s="317"/>
      <c r="C270" s="317"/>
      <c r="D270" s="317"/>
      <c r="E270" s="317"/>
    </row>
    <row r="271" spans="1:20" s="99" customFormat="1" ht="15.75">
      <c r="A271" s="318" t="s">
        <v>901</v>
      </c>
      <c r="B271" s="318"/>
      <c r="C271" s="318"/>
      <c r="D271" s="318"/>
      <c r="E271" s="318"/>
    </row>
    <row r="272" spans="1:20" s="99" customFormat="1" ht="15.75">
      <c r="A272" s="318" t="s">
        <v>326</v>
      </c>
      <c r="B272" s="318"/>
      <c r="C272" s="318"/>
      <c r="D272" s="318"/>
      <c r="E272" s="318"/>
    </row>
    <row r="273" spans="1:20" s="99" customFormat="1" ht="15.75">
      <c r="A273" s="318" t="s">
        <v>369</v>
      </c>
      <c r="B273" s="318"/>
      <c r="C273" s="318"/>
      <c r="D273" s="318"/>
      <c r="E273" s="318"/>
    </row>
    <row r="274" spans="1:20" s="99" customFormat="1" ht="15">
      <c r="A274" s="100"/>
      <c r="B274" s="101"/>
      <c r="C274" s="101"/>
      <c r="D274" s="102"/>
      <c r="E274" s="103"/>
    </row>
    <row r="275" spans="1:20" s="99" customFormat="1" ht="15" customHeight="1">
      <c r="A275" s="319" t="s">
        <v>328</v>
      </c>
      <c r="B275" s="322" t="s">
        <v>329</v>
      </c>
      <c r="C275" s="325" t="s">
        <v>330</v>
      </c>
      <c r="D275" s="326"/>
      <c r="E275" s="326"/>
    </row>
    <row r="276" spans="1:20" s="99" customFormat="1" ht="15" customHeight="1">
      <c r="A276" s="320"/>
      <c r="B276" s="323"/>
      <c r="C276" s="327" t="s">
        <v>331</v>
      </c>
      <c r="D276" s="327" t="s">
        <v>332</v>
      </c>
      <c r="E276" s="330" t="s">
        <v>333</v>
      </c>
    </row>
    <row r="277" spans="1:20" s="99" customFormat="1" ht="15">
      <c r="A277" s="320"/>
      <c r="B277" s="323"/>
      <c r="C277" s="328"/>
      <c r="D277" s="328"/>
      <c r="E277" s="331"/>
    </row>
    <row r="278" spans="1:20" s="99" customFormat="1" ht="15">
      <c r="A278" s="320"/>
      <c r="B278" s="323"/>
      <c r="C278" s="328"/>
      <c r="D278" s="328"/>
      <c r="E278" s="331"/>
    </row>
    <row r="279" spans="1:20" s="99" customFormat="1" ht="15">
      <c r="A279" s="321"/>
      <c r="B279" s="324"/>
      <c r="C279" s="329"/>
      <c r="D279" s="329"/>
      <c r="E279" s="332"/>
    </row>
    <row r="280" spans="1:20" s="99" customFormat="1" ht="15">
      <c r="A280" s="100"/>
      <c r="B280" s="102"/>
      <c r="C280" s="242"/>
      <c r="D280" s="242"/>
      <c r="E280" s="242"/>
    </row>
    <row r="281" spans="1:20" s="99" customFormat="1" ht="15.75">
      <c r="A281" s="104" t="s">
        <v>6</v>
      </c>
      <c r="B281" s="105">
        <v>24074</v>
      </c>
      <c r="C281" s="106">
        <v>12061</v>
      </c>
      <c r="D281" s="106">
        <v>9509</v>
      </c>
      <c r="E281" s="106">
        <v>2504</v>
      </c>
      <c r="M281" s="107"/>
      <c r="N281" s="107"/>
      <c r="O281" s="107"/>
      <c r="P281" s="107"/>
      <c r="Q281" s="107"/>
      <c r="R281" s="107"/>
      <c r="S281" s="107"/>
      <c r="T281" s="107"/>
    </row>
    <row r="282" spans="1:20" s="99" customFormat="1" ht="15">
      <c r="A282" s="108" t="s">
        <v>335</v>
      </c>
      <c r="B282" s="105">
        <v>816</v>
      </c>
      <c r="C282" s="106">
        <v>450</v>
      </c>
      <c r="D282" s="106">
        <v>335</v>
      </c>
      <c r="E282" s="106">
        <v>31</v>
      </c>
      <c r="M282" s="107"/>
      <c r="N282" s="107"/>
      <c r="O282" s="107"/>
      <c r="P282" s="107"/>
      <c r="Q282" s="107"/>
      <c r="R282" s="107"/>
      <c r="S282" s="107"/>
      <c r="T282" s="107"/>
    </row>
    <row r="283" spans="1:20" s="99" customFormat="1" ht="24.75" customHeight="1">
      <c r="A283" s="316" t="s">
        <v>336</v>
      </c>
      <c r="B283" s="316"/>
      <c r="C283" s="316"/>
      <c r="D283" s="316"/>
      <c r="E283" s="316"/>
      <c r="M283" s="107"/>
      <c r="N283" s="107"/>
      <c r="O283" s="107"/>
      <c r="P283" s="107"/>
      <c r="Q283" s="107"/>
      <c r="R283" s="107"/>
      <c r="S283" s="107"/>
      <c r="T283" s="107"/>
    </row>
    <row r="284" spans="1:20" s="99" customFormat="1" ht="15">
      <c r="A284" s="109"/>
      <c r="B284" s="109"/>
      <c r="C284" s="109"/>
      <c r="D284" s="109"/>
      <c r="E284" s="109"/>
      <c r="M284" s="107"/>
      <c r="N284" s="107"/>
      <c r="O284" s="107"/>
      <c r="P284" s="107"/>
      <c r="Q284" s="107"/>
      <c r="R284" s="107"/>
      <c r="S284" s="107"/>
      <c r="T284" s="107"/>
    </row>
    <row r="285" spans="1:20" s="99" customFormat="1" ht="15">
      <c r="A285" s="102" t="s">
        <v>337</v>
      </c>
      <c r="B285" s="110">
        <v>12329</v>
      </c>
      <c r="C285" s="106">
        <v>5152</v>
      </c>
      <c r="D285" s="106">
        <v>5567</v>
      </c>
      <c r="E285" s="106">
        <v>1610</v>
      </c>
      <c r="M285" s="107"/>
      <c r="N285" s="107"/>
      <c r="O285" s="107"/>
      <c r="P285" s="107"/>
      <c r="Q285" s="107"/>
      <c r="R285" s="107"/>
      <c r="S285" s="107"/>
      <c r="T285" s="107"/>
    </row>
    <row r="286" spans="1:20" s="99" customFormat="1" ht="15">
      <c r="A286" s="102" t="s">
        <v>338</v>
      </c>
      <c r="B286" s="110">
        <v>11745</v>
      </c>
      <c r="C286" s="106">
        <v>6909</v>
      </c>
      <c r="D286" s="106">
        <v>3942</v>
      </c>
      <c r="E286" s="106">
        <v>894</v>
      </c>
      <c r="M286" s="107"/>
      <c r="N286" s="107"/>
      <c r="O286" s="107"/>
      <c r="P286" s="107"/>
      <c r="Q286" s="107"/>
      <c r="R286" s="107"/>
      <c r="S286" s="107"/>
      <c r="T286" s="107"/>
    </row>
    <row r="287" spans="1:20" s="99" customFormat="1" ht="15">
      <c r="A287" s="102"/>
      <c r="B287" s="111"/>
      <c r="C287" s="111"/>
      <c r="D287" s="111"/>
      <c r="E287" s="111"/>
      <c r="M287" s="107"/>
      <c r="N287" s="107"/>
      <c r="O287" s="107"/>
      <c r="P287" s="107"/>
      <c r="Q287" s="107"/>
      <c r="R287" s="107"/>
      <c r="S287" s="107"/>
      <c r="T287" s="107"/>
    </row>
    <row r="288" spans="1:20" s="99" customFormat="1" ht="15.75">
      <c r="A288" s="316" t="s">
        <v>339</v>
      </c>
      <c r="B288" s="316"/>
      <c r="C288" s="316"/>
      <c r="D288" s="316"/>
      <c r="E288" s="316"/>
      <c r="M288" s="107"/>
      <c r="N288" s="107"/>
      <c r="O288" s="107"/>
      <c r="P288" s="107"/>
      <c r="Q288" s="107"/>
      <c r="R288" s="107"/>
      <c r="S288" s="107"/>
      <c r="T288" s="107"/>
    </row>
    <row r="289" spans="1:20" s="99" customFormat="1" ht="15">
      <c r="A289" s="102"/>
      <c r="B289" s="112"/>
      <c r="C289" s="112"/>
      <c r="D289" s="112"/>
      <c r="E289" s="112"/>
      <c r="M289" s="107"/>
      <c r="N289" s="107"/>
      <c r="O289" s="107"/>
      <c r="P289" s="107"/>
      <c r="Q289" s="107"/>
      <c r="R289" s="107"/>
      <c r="S289" s="107"/>
      <c r="T289" s="107"/>
    </row>
    <row r="290" spans="1:20" s="99" customFormat="1" ht="15">
      <c r="A290" s="102" t="s">
        <v>340</v>
      </c>
      <c r="B290" s="112"/>
      <c r="C290" s="112"/>
      <c r="D290" s="112"/>
      <c r="E290" s="112"/>
      <c r="M290" s="107"/>
      <c r="N290" s="107"/>
      <c r="O290" s="107"/>
      <c r="P290" s="107"/>
      <c r="Q290" s="107"/>
      <c r="R290" s="107"/>
      <c r="S290" s="107"/>
      <c r="T290" s="107"/>
    </row>
    <row r="291" spans="1:20" s="99" customFormat="1" ht="15">
      <c r="A291" s="102" t="s">
        <v>341</v>
      </c>
      <c r="B291" s="110">
        <v>442</v>
      </c>
      <c r="C291" s="106">
        <v>267</v>
      </c>
      <c r="D291" s="106">
        <v>144</v>
      </c>
      <c r="E291" s="106">
        <v>31</v>
      </c>
      <c r="M291" s="107"/>
      <c r="N291" s="107"/>
      <c r="O291" s="107"/>
      <c r="P291" s="107"/>
      <c r="Q291" s="107"/>
      <c r="R291" s="107"/>
      <c r="S291" s="107"/>
      <c r="T291" s="107"/>
    </row>
    <row r="292" spans="1:20" s="99" customFormat="1" ht="15">
      <c r="A292" s="102" t="s">
        <v>342</v>
      </c>
      <c r="B292" s="110">
        <v>3528</v>
      </c>
      <c r="C292" s="106">
        <v>1654</v>
      </c>
      <c r="D292" s="106">
        <v>1417</v>
      </c>
      <c r="E292" s="106">
        <v>457</v>
      </c>
      <c r="M292" s="107"/>
      <c r="N292" s="107"/>
      <c r="O292" s="107"/>
      <c r="P292" s="107"/>
      <c r="Q292" s="107"/>
      <c r="R292" s="107"/>
      <c r="S292" s="107"/>
      <c r="T292" s="107"/>
    </row>
    <row r="293" spans="1:20" s="99" customFormat="1" ht="15">
      <c r="A293" s="102" t="s">
        <v>343</v>
      </c>
      <c r="B293" s="110">
        <v>6356</v>
      </c>
      <c r="C293" s="106">
        <v>3017</v>
      </c>
      <c r="D293" s="106">
        <v>2667</v>
      </c>
      <c r="E293" s="106">
        <v>672</v>
      </c>
      <c r="M293" s="107"/>
      <c r="N293" s="107"/>
      <c r="O293" s="107"/>
      <c r="P293" s="107"/>
      <c r="Q293" s="107"/>
      <c r="R293" s="107"/>
      <c r="S293" s="107"/>
      <c r="T293" s="107"/>
    </row>
    <row r="294" spans="1:20" s="99" customFormat="1" ht="15">
      <c r="A294" s="102" t="s">
        <v>344</v>
      </c>
      <c r="B294" s="110">
        <v>13442</v>
      </c>
      <c r="C294" s="106">
        <v>6980</v>
      </c>
      <c r="D294" s="106">
        <v>5154</v>
      </c>
      <c r="E294" s="106">
        <v>1308</v>
      </c>
      <c r="M294" s="107"/>
      <c r="N294" s="107"/>
      <c r="O294" s="107"/>
      <c r="P294" s="107"/>
      <c r="Q294" s="107"/>
      <c r="R294" s="107"/>
      <c r="S294" s="107"/>
      <c r="T294" s="107"/>
    </row>
    <row r="295" spans="1:20" s="99" customFormat="1" ht="15">
      <c r="A295" s="102" t="s">
        <v>345</v>
      </c>
      <c r="B295" s="110">
        <v>306</v>
      </c>
      <c r="C295" s="106">
        <v>143</v>
      </c>
      <c r="D295" s="106">
        <v>127</v>
      </c>
      <c r="E295" s="106">
        <v>36</v>
      </c>
      <c r="M295" s="107"/>
      <c r="N295" s="107"/>
      <c r="O295" s="107"/>
      <c r="P295" s="107"/>
      <c r="Q295" s="107"/>
      <c r="R295" s="107"/>
      <c r="S295" s="107"/>
      <c r="T295" s="107"/>
    </row>
    <row r="296" spans="1:20" s="99" customFormat="1" ht="15">
      <c r="A296" s="102"/>
      <c r="B296" s="112"/>
      <c r="C296" s="112"/>
      <c r="D296" s="112"/>
      <c r="E296" s="112"/>
      <c r="M296" s="107"/>
      <c r="N296" s="107"/>
      <c r="O296" s="107"/>
      <c r="P296" s="107"/>
      <c r="Q296" s="107"/>
      <c r="R296" s="107"/>
      <c r="S296" s="107"/>
      <c r="T296" s="107"/>
    </row>
    <row r="297" spans="1:20" s="99" customFormat="1" ht="15.75">
      <c r="A297" s="316" t="s">
        <v>346</v>
      </c>
      <c r="B297" s="316"/>
      <c r="C297" s="316"/>
      <c r="D297" s="316"/>
      <c r="E297" s="316"/>
      <c r="M297" s="107"/>
      <c r="N297" s="107"/>
      <c r="O297" s="107"/>
      <c r="P297" s="107"/>
      <c r="Q297" s="107"/>
      <c r="R297" s="107"/>
      <c r="S297" s="107"/>
      <c r="T297" s="107"/>
    </row>
    <row r="298" spans="1:20" s="99" customFormat="1" ht="15">
      <c r="A298" s="102"/>
      <c r="B298" s="112"/>
      <c r="C298" s="112"/>
      <c r="D298" s="112"/>
      <c r="E298" s="112"/>
      <c r="M298" s="107"/>
      <c r="N298" s="107"/>
      <c r="O298" s="107"/>
      <c r="P298" s="107"/>
      <c r="Q298" s="107"/>
      <c r="R298" s="107"/>
      <c r="S298" s="107"/>
      <c r="T298" s="107"/>
    </row>
    <row r="299" spans="1:20" s="99" customFormat="1" ht="15">
      <c r="A299" s="102" t="s">
        <v>347</v>
      </c>
      <c r="B299" s="110">
        <v>21937</v>
      </c>
      <c r="C299" s="106">
        <v>11108</v>
      </c>
      <c r="D299" s="113">
        <v>8698</v>
      </c>
      <c r="E299" s="113">
        <v>2131</v>
      </c>
      <c r="M299" s="107"/>
      <c r="N299" s="107"/>
      <c r="O299" s="107"/>
      <c r="P299" s="107"/>
      <c r="Q299" s="107"/>
      <c r="R299" s="107"/>
      <c r="S299" s="107"/>
      <c r="T299" s="107"/>
    </row>
    <row r="300" spans="1:20" s="99" customFormat="1" ht="15">
      <c r="A300" s="102" t="s">
        <v>902</v>
      </c>
      <c r="B300" s="114">
        <v>2137</v>
      </c>
      <c r="C300" s="106">
        <v>953</v>
      </c>
      <c r="D300" s="113">
        <v>811</v>
      </c>
      <c r="E300" s="106">
        <v>373</v>
      </c>
      <c r="M300" s="107"/>
      <c r="N300" s="107"/>
      <c r="O300" s="107"/>
      <c r="P300" s="107"/>
      <c r="Q300" s="107"/>
      <c r="R300" s="107"/>
      <c r="S300" s="107"/>
      <c r="T300" s="107"/>
    </row>
    <row r="301" spans="1:20" s="99" customFormat="1" ht="15">
      <c r="A301" s="102" t="s">
        <v>348</v>
      </c>
      <c r="B301" s="114">
        <v>704</v>
      </c>
      <c r="C301" s="106">
        <v>296</v>
      </c>
      <c r="D301" s="113">
        <v>295</v>
      </c>
      <c r="E301" s="106">
        <v>113</v>
      </c>
      <c r="M301" s="107"/>
      <c r="N301" s="107"/>
      <c r="O301" s="107"/>
      <c r="P301" s="107"/>
      <c r="Q301" s="107"/>
      <c r="R301" s="107"/>
      <c r="S301" s="107"/>
      <c r="T301" s="107"/>
    </row>
    <row r="302" spans="1:20" s="99" customFormat="1" ht="15">
      <c r="A302" s="102"/>
      <c r="B302" s="112"/>
      <c r="C302" s="112"/>
      <c r="D302" s="112"/>
      <c r="E302" s="112"/>
      <c r="M302" s="107"/>
      <c r="N302" s="107"/>
      <c r="O302" s="107"/>
      <c r="P302" s="107"/>
      <c r="Q302" s="107"/>
      <c r="R302" s="107"/>
      <c r="S302" s="107"/>
      <c r="T302" s="107"/>
    </row>
    <row r="303" spans="1:20" s="99" customFormat="1" ht="15.75">
      <c r="A303" s="316" t="s">
        <v>349</v>
      </c>
      <c r="B303" s="316"/>
      <c r="C303" s="316"/>
      <c r="D303" s="316"/>
      <c r="E303" s="316"/>
      <c r="M303" s="107"/>
      <c r="N303" s="107"/>
      <c r="O303" s="107"/>
      <c r="P303" s="107"/>
      <c r="Q303" s="107"/>
      <c r="R303" s="107"/>
      <c r="S303" s="107"/>
      <c r="T303" s="107"/>
    </row>
    <row r="304" spans="1:20" s="99" customFormat="1" ht="15">
      <c r="A304" s="102"/>
      <c r="B304" s="112"/>
      <c r="C304" s="112"/>
      <c r="D304" s="112"/>
      <c r="E304" s="112"/>
      <c r="M304" s="107"/>
      <c r="N304" s="107"/>
      <c r="O304" s="107"/>
      <c r="P304" s="107"/>
      <c r="Q304" s="107"/>
      <c r="R304" s="107"/>
      <c r="S304" s="107"/>
      <c r="T304" s="107"/>
    </row>
    <row r="305" spans="1:20" s="99" customFormat="1" ht="15">
      <c r="A305" s="102" t="s">
        <v>350</v>
      </c>
      <c r="B305" s="110">
        <v>15844</v>
      </c>
      <c r="C305" s="106">
        <v>7086</v>
      </c>
      <c r="D305" s="113">
        <v>6938</v>
      </c>
      <c r="E305" s="113">
        <v>1820</v>
      </c>
      <c r="M305" s="107"/>
      <c r="N305" s="107"/>
      <c r="O305" s="107"/>
      <c r="P305" s="107"/>
      <c r="Q305" s="107"/>
      <c r="R305" s="107"/>
      <c r="S305" s="107"/>
      <c r="T305" s="107"/>
    </row>
    <row r="306" spans="1:20" s="99" customFormat="1" ht="15">
      <c r="A306" s="102" t="s">
        <v>351</v>
      </c>
      <c r="B306" s="110">
        <v>8230</v>
      </c>
      <c r="C306" s="106">
        <v>4975</v>
      </c>
      <c r="D306" s="113">
        <v>2571</v>
      </c>
      <c r="E306" s="106">
        <v>684</v>
      </c>
      <c r="M306" s="107"/>
      <c r="N306" s="107"/>
      <c r="O306" s="107"/>
      <c r="P306" s="107"/>
      <c r="Q306" s="107"/>
      <c r="R306" s="107"/>
      <c r="S306" s="107"/>
      <c r="T306" s="107"/>
    </row>
    <row r="307" spans="1:20" s="99" customFormat="1" ht="15">
      <c r="A307" s="102"/>
      <c r="B307" s="112"/>
      <c r="C307" s="112"/>
      <c r="D307" s="112"/>
      <c r="E307" s="112"/>
      <c r="M307" s="107"/>
      <c r="N307" s="107"/>
      <c r="O307" s="107"/>
      <c r="P307" s="107"/>
      <c r="Q307" s="107"/>
      <c r="R307" s="107"/>
      <c r="S307" s="107"/>
      <c r="T307" s="107"/>
    </row>
    <row r="308" spans="1:20" s="99" customFormat="1" ht="17.25">
      <c r="A308" s="316" t="s">
        <v>905</v>
      </c>
      <c r="B308" s="316"/>
      <c r="C308" s="316"/>
      <c r="D308" s="316"/>
      <c r="E308" s="316"/>
      <c r="M308" s="107"/>
      <c r="N308" s="107"/>
      <c r="O308" s="107"/>
      <c r="P308" s="107"/>
      <c r="Q308" s="107"/>
      <c r="R308" s="107"/>
      <c r="S308" s="107"/>
      <c r="T308" s="107"/>
    </row>
    <row r="309" spans="1:20" s="99" customFormat="1" ht="15">
      <c r="A309" s="103"/>
      <c r="B309" s="112"/>
      <c r="C309" s="112"/>
      <c r="D309" s="112"/>
      <c r="E309" s="112"/>
      <c r="M309" s="107"/>
      <c r="N309" s="107"/>
      <c r="O309" s="107"/>
      <c r="P309" s="107"/>
      <c r="Q309" s="107"/>
      <c r="R309" s="107"/>
      <c r="S309" s="107"/>
      <c r="T309" s="107"/>
    </row>
    <row r="310" spans="1:20" s="99" customFormat="1" ht="15">
      <c r="A310" s="115" t="s">
        <v>352</v>
      </c>
      <c r="B310" s="116">
        <v>89</v>
      </c>
      <c r="C310" s="105">
        <v>15</v>
      </c>
      <c r="D310" s="105">
        <v>61</v>
      </c>
      <c r="E310" s="106">
        <v>13</v>
      </c>
      <c r="M310" s="107"/>
      <c r="N310" s="107"/>
      <c r="O310" s="107"/>
      <c r="P310" s="107"/>
      <c r="Q310" s="107"/>
      <c r="R310" s="107"/>
      <c r="S310" s="107"/>
      <c r="T310" s="107"/>
    </row>
    <row r="311" spans="1:20" s="99" customFormat="1" ht="15">
      <c r="A311" s="115" t="s">
        <v>353</v>
      </c>
      <c r="B311" s="116">
        <v>4212</v>
      </c>
      <c r="C311" s="105">
        <v>1493</v>
      </c>
      <c r="D311" s="105">
        <v>2274</v>
      </c>
      <c r="E311" s="106">
        <v>445</v>
      </c>
      <c r="M311" s="107"/>
      <c r="N311" s="107"/>
      <c r="O311" s="107"/>
      <c r="P311" s="107"/>
      <c r="Q311" s="107"/>
      <c r="R311" s="107"/>
      <c r="S311" s="107"/>
      <c r="T311" s="107"/>
    </row>
    <row r="312" spans="1:20" s="99" customFormat="1" ht="15">
      <c r="A312" s="118" t="s">
        <v>354</v>
      </c>
      <c r="B312" s="116">
        <v>2955</v>
      </c>
      <c r="C312" s="105">
        <v>1044</v>
      </c>
      <c r="D312" s="105">
        <v>1627</v>
      </c>
      <c r="E312" s="106">
        <v>284</v>
      </c>
      <c r="M312" s="107"/>
      <c r="N312" s="107"/>
      <c r="O312" s="107"/>
      <c r="P312" s="107"/>
      <c r="Q312" s="107"/>
      <c r="R312" s="107"/>
      <c r="S312" s="107"/>
      <c r="T312" s="107"/>
    </row>
    <row r="313" spans="1:20" s="99" customFormat="1" ht="15">
      <c r="A313" s="119" t="s">
        <v>355</v>
      </c>
      <c r="B313" s="116">
        <v>2604</v>
      </c>
      <c r="C313" s="117">
        <v>848</v>
      </c>
      <c r="D313" s="105">
        <v>1492</v>
      </c>
      <c r="E313" s="106">
        <v>264</v>
      </c>
      <c r="M313" s="107"/>
      <c r="N313" s="107"/>
      <c r="O313" s="107"/>
      <c r="P313" s="107"/>
      <c r="Q313" s="107"/>
      <c r="R313" s="107"/>
      <c r="S313" s="107"/>
      <c r="T313" s="107"/>
    </row>
    <row r="314" spans="1:20" s="99" customFormat="1" ht="15">
      <c r="A314" s="118" t="s">
        <v>356</v>
      </c>
      <c r="B314" s="116">
        <v>1257</v>
      </c>
      <c r="C314" s="105">
        <v>449</v>
      </c>
      <c r="D314" s="105">
        <v>647</v>
      </c>
      <c r="E314" s="106">
        <v>161</v>
      </c>
      <c r="M314" s="107"/>
      <c r="N314" s="107"/>
      <c r="O314" s="107"/>
      <c r="P314" s="107"/>
      <c r="Q314" s="107"/>
      <c r="R314" s="107"/>
      <c r="S314" s="107"/>
      <c r="T314" s="107"/>
    </row>
    <row r="315" spans="1:20" s="99" customFormat="1" ht="15">
      <c r="A315" s="115" t="s">
        <v>357</v>
      </c>
      <c r="B315" s="116">
        <v>19769</v>
      </c>
      <c r="C315" s="105">
        <v>10553</v>
      </c>
      <c r="D315" s="105">
        <v>7170</v>
      </c>
      <c r="E315" s="106">
        <v>2046</v>
      </c>
      <c r="M315" s="107"/>
      <c r="N315" s="107"/>
      <c r="O315" s="107"/>
      <c r="P315" s="107"/>
      <c r="Q315" s="107"/>
      <c r="R315" s="107"/>
      <c r="S315" s="107"/>
      <c r="T315" s="107"/>
    </row>
    <row r="316" spans="1:20" s="99" customFormat="1" ht="15">
      <c r="A316" s="118" t="s">
        <v>358</v>
      </c>
      <c r="B316" s="116">
        <v>5122</v>
      </c>
      <c r="C316" s="117">
        <v>2549</v>
      </c>
      <c r="D316" s="105">
        <v>2044</v>
      </c>
      <c r="E316" s="106">
        <v>529</v>
      </c>
      <c r="M316" s="107"/>
      <c r="N316" s="107"/>
      <c r="O316" s="107"/>
      <c r="P316" s="107"/>
      <c r="Q316" s="107"/>
      <c r="R316" s="107"/>
      <c r="S316" s="107"/>
      <c r="T316" s="107"/>
    </row>
    <row r="317" spans="1:20" s="99" customFormat="1" ht="15">
      <c r="A317" s="118" t="s">
        <v>359</v>
      </c>
      <c r="B317" s="116">
        <v>814</v>
      </c>
      <c r="C317" s="117">
        <v>234</v>
      </c>
      <c r="D317" s="105">
        <v>386</v>
      </c>
      <c r="E317" s="106">
        <v>194</v>
      </c>
      <c r="M317" s="107"/>
      <c r="N317" s="107"/>
      <c r="O317" s="107"/>
      <c r="P317" s="107"/>
      <c r="Q317" s="107"/>
      <c r="R317" s="107"/>
      <c r="S317" s="107"/>
      <c r="T317" s="107"/>
    </row>
    <row r="318" spans="1:20" s="99" customFormat="1" ht="15">
      <c r="A318" s="118" t="s">
        <v>360</v>
      </c>
      <c r="B318" s="116">
        <v>352</v>
      </c>
      <c r="C318" s="117">
        <v>141</v>
      </c>
      <c r="D318" s="105">
        <v>172</v>
      </c>
      <c r="E318" s="106">
        <v>39</v>
      </c>
      <c r="M318" s="107"/>
      <c r="N318" s="107"/>
      <c r="O318" s="107"/>
      <c r="P318" s="107"/>
      <c r="Q318" s="107"/>
      <c r="R318" s="107"/>
      <c r="S318" s="107"/>
      <c r="T318" s="107"/>
    </row>
    <row r="319" spans="1:20" s="99" customFormat="1" ht="15">
      <c r="A319" s="118" t="s">
        <v>361</v>
      </c>
      <c r="B319" s="116">
        <v>249</v>
      </c>
      <c r="C319" s="117">
        <v>121</v>
      </c>
      <c r="D319" s="105">
        <v>88</v>
      </c>
      <c r="E319" s="106">
        <v>40</v>
      </c>
      <c r="M319" s="107"/>
      <c r="N319" s="107"/>
      <c r="O319" s="107"/>
      <c r="P319" s="107"/>
      <c r="Q319" s="107"/>
      <c r="R319" s="107"/>
      <c r="S319" s="107"/>
      <c r="T319" s="107"/>
    </row>
    <row r="320" spans="1:20" s="99" customFormat="1" ht="28.5">
      <c r="A320" s="120" t="s">
        <v>362</v>
      </c>
      <c r="B320" s="121">
        <v>4036</v>
      </c>
      <c r="C320" s="122">
        <v>1880</v>
      </c>
      <c r="D320" s="123">
        <v>1399</v>
      </c>
      <c r="E320" s="124">
        <v>757</v>
      </c>
      <c r="M320" s="107"/>
      <c r="N320" s="107"/>
      <c r="O320" s="107"/>
      <c r="P320" s="107"/>
      <c r="Q320" s="107"/>
      <c r="R320" s="107"/>
      <c r="S320" s="107"/>
      <c r="T320" s="107"/>
    </row>
    <row r="321" spans="1:20" s="99" customFormat="1" ht="28.5">
      <c r="A321" s="120" t="s">
        <v>363</v>
      </c>
      <c r="B321" s="121">
        <v>7562</v>
      </c>
      <c r="C321" s="122">
        <v>4451</v>
      </c>
      <c r="D321" s="123">
        <v>2737</v>
      </c>
      <c r="E321" s="124">
        <v>374</v>
      </c>
      <c r="M321" s="107"/>
      <c r="N321" s="107"/>
      <c r="O321" s="107"/>
      <c r="P321" s="107"/>
      <c r="Q321" s="107"/>
      <c r="R321" s="107"/>
      <c r="S321" s="107"/>
      <c r="T321" s="107"/>
    </row>
    <row r="322" spans="1:20" s="99" customFormat="1" ht="28.5">
      <c r="A322" s="120" t="s">
        <v>364</v>
      </c>
      <c r="B322" s="121">
        <v>1634</v>
      </c>
      <c r="C322" s="122">
        <v>1177</v>
      </c>
      <c r="D322" s="123">
        <v>344</v>
      </c>
      <c r="E322" s="124">
        <v>113</v>
      </c>
      <c r="M322" s="107"/>
      <c r="N322" s="107"/>
      <c r="O322" s="107"/>
      <c r="P322" s="107"/>
      <c r="Q322" s="107"/>
      <c r="R322" s="107"/>
      <c r="S322" s="107"/>
      <c r="T322" s="107"/>
    </row>
    <row r="323" spans="1:20" s="99" customFormat="1" ht="83.25" customHeight="1">
      <c r="A323" s="102" t="s">
        <v>221</v>
      </c>
      <c r="B323" s="112"/>
      <c r="C323" s="112"/>
      <c r="D323" s="112"/>
      <c r="E323" s="112"/>
    </row>
    <row r="324" spans="1:20" s="99" customFormat="1" ht="30" customHeight="1">
      <c r="A324" s="317" t="s">
        <v>904</v>
      </c>
      <c r="B324" s="317"/>
      <c r="C324" s="317"/>
      <c r="D324" s="317"/>
      <c r="E324" s="317"/>
    </row>
    <row r="325" spans="1:20" s="99" customFormat="1" ht="15.75">
      <c r="A325" s="318" t="s">
        <v>901</v>
      </c>
      <c r="B325" s="318"/>
      <c r="C325" s="318"/>
      <c r="D325" s="318"/>
      <c r="E325" s="318"/>
    </row>
    <row r="326" spans="1:20" s="99" customFormat="1" ht="15.75">
      <c r="A326" s="318" t="s">
        <v>326</v>
      </c>
      <c r="B326" s="318"/>
      <c r="C326" s="318"/>
      <c r="D326" s="318"/>
      <c r="E326" s="318"/>
    </row>
    <row r="327" spans="1:20" s="99" customFormat="1" ht="15.75">
      <c r="A327" s="318" t="s">
        <v>370</v>
      </c>
      <c r="B327" s="318"/>
      <c r="C327" s="318"/>
      <c r="D327" s="318"/>
      <c r="E327" s="318"/>
    </row>
    <row r="328" spans="1:20" s="99" customFormat="1" ht="15">
      <c r="A328" s="100"/>
      <c r="B328" s="101"/>
      <c r="C328" s="101"/>
      <c r="D328" s="102"/>
      <c r="E328" s="103"/>
    </row>
    <row r="329" spans="1:20" s="99" customFormat="1" ht="15" customHeight="1">
      <c r="A329" s="319" t="s">
        <v>328</v>
      </c>
      <c r="B329" s="322" t="s">
        <v>329</v>
      </c>
      <c r="C329" s="325" t="s">
        <v>330</v>
      </c>
      <c r="D329" s="326"/>
      <c r="E329" s="326"/>
    </row>
    <row r="330" spans="1:20" s="99" customFormat="1" ht="15" customHeight="1">
      <c r="A330" s="320"/>
      <c r="B330" s="323"/>
      <c r="C330" s="327" t="s">
        <v>331</v>
      </c>
      <c r="D330" s="327" t="s">
        <v>332</v>
      </c>
      <c r="E330" s="330" t="s">
        <v>333</v>
      </c>
    </row>
    <row r="331" spans="1:20" s="99" customFormat="1" ht="15">
      <c r="A331" s="320"/>
      <c r="B331" s="323"/>
      <c r="C331" s="328"/>
      <c r="D331" s="328"/>
      <c r="E331" s="331"/>
    </row>
    <row r="332" spans="1:20" s="99" customFormat="1" ht="15">
      <c r="A332" s="320"/>
      <c r="B332" s="323"/>
      <c r="C332" s="328"/>
      <c r="D332" s="328"/>
      <c r="E332" s="331"/>
    </row>
    <row r="333" spans="1:20" s="99" customFormat="1" ht="15">
      <c r="A333" s="321"/>
      <c r="B333" s="324"/>
      <c r="C333" s="329"/>
      <c r="D333" s="329"/>
      <c r="E333" s="332"/>
    </row>
    <row r="334" spans="1:20" s="99" customFormat="1" ht="15">
      <c r="A334" s="100"/>
      <c r="B334" s="102"/>
      <c r="C334" s="242"/>
      <c r="D334" s="242"/>
      <c r="E334" s="242"/>
    </row>
    <row r="335" spans="1:20" s="99" customFormat="1" ht="15.75">
      <c r="A335" s="104" t="s">
        <v>7</v>
      </c>
      <c r="B335" s="105">
        <v>16513</v>
      </c>
      <c r="C335" s="106">
        <v>9541</v>
      </c>
      <c r="D335" s="106">
        <v>5303</v>
      </c>
      <c r="E335" s="106">
        <v>1668</v>
      </c>
      <c r="M335" s="107"/>
      <c r="N335" s="107"/>
      <c r="O335" s="107"/>
      <c r="P335" s="107"/>
      <c r="Q335" s="107"/>
      <c r="R335" s="107"/>
      <c r="S335" s="107"/>
      <c r="T335" s="107"/>
    </row>
    <row r="336" spans="1:20" s="99" customFormat="1" ht="15">
      <c r="A336" s="108" t="s">
        <v>335</v>
      </c>
      <c r="B336" s="105">
        <v>576</v>
      </c>
      <c r="C336" s="106">
        <v>348</v>
      </c>
      <c r="D336" s="106">
        <v>175</v>
      </c>
      <c r="E336" s="106">
        <v>53</v>
      </c>
      <c r="M336" s="107"/>
      <c r="N336" s="107"/>
      <c r="O336" s="107"/>
      <c r="P336" s="107"/>
      <c r="Q336" s="107"/>
      <c r="R336" s="107"/>
      <c r="S336" s="107"/>
      <c r="T336" s="107"/>
    </row>
    <row r="337" spans="1:20" s="99" customFormat="1" ht="24.75" customHeight="1">
      <c r="A337" s="316" t="s">
        <v>336</v>
      </c>
      <c r="B337" s="316"/>
      <c r="C337" s="316"/>
      <c r="D337" s="316"/>
      <c r="E337" s="316"/>
      <c r="M337" s="107"/>
      <c r="N337" s="107"/>
      <c r="O337" s="107"/>
      <c r="P337" s="107"/>
      <c r="Q337" s="107"/>
      <c r="R337" s="107"/>
      <c r="S337" s="107"/>
      <c r="T337" s="107"/>
    </row>
    <row r="338" spans="1:20" s="99" customFormat="1" ht="15">
      <c r="A338" s="109"/>
      <c r="B338" s="109"/>
      <c r="C338" s="109"/>
      <c r="D338" s="109"/>
      <c r="E338" s="109"/>
      <c r="M338" s="107"/>
      <c r="N338" s="107"/>
      <c r="O338" s="107"/>
      <c r="P338" s="107"/>
      <c r="Q338" s="107"/>
      <c r="R338" s="107"/>
      <c r="S338" s="107"/>
      <c r="T338" s="107"/>
    </row>
    <row r="339" spans="1:20" s="99" customFormat="1" ht="15">
      <c r="A339" s="102" t="s">
        <v>337</v>
      </c>
      <c r="B339" s="110">
        <v>8854</v>
      </c>
      <c r="C339" s="106">
        <v>4704</v>
      </c>
      <c r="D339" s="106">
        <v>3034</v>
      </c>
      <c r="E339" s="106">
        <v>1115</v>
      </c>
      <c r="M339" s="107"/>
      <c r="N339" s="107"/>
      <c r="O339" s="107"/>
      <c r="P339" s="107"/>
      <c r="Q339" s="107"/>
      <c r="R339" s="107"/>
      <c r="S339" s="107"/>
      <c r="T339" s="107"/>
    </row>
    <row r="340" spans="1:20" s="99" customFormat="1" ht="15">
      <c r="A340" s="102" t="s">
        <v>338</v>
      </c>
      <c r="B340" s="110">
        <v>7659</v>
      </c>
      <c r="C340" s="106">
        <v>4837</v>
      </c>
      <c r="D340" s="106">
        <v>2269</v>
      </c>
      <c r="E340" s="106">
        <v>553</v>
      </c>
      <c r="M340" s="107"/>
      <c r="N340" s="107"/>
      <c r="O340" s="107"/>
      <c r="P340" s="107"/>
      <c r="Q340" s="107"/>
      <c r="R340" s="107"/>
      <c r="S340" s="107"/>
      <c r="T340" s="107"/>
    </row>
    <row r="341" spans="1:20" s="99" customFormat="1" ht="15">
      <c r="A341" s="102"/>
      <c r="B341" s="111"/>
      <c r="C341" s="111"/>
      <c r="D341" s="111"/>
      <c r="E341" s="111"/>
      <c r="M341" s="107"/>
      <c r="N341" s="107"/>
      <c r="O341" s="107"/>
      <c r="P341" s="107"/>
      <c r="Q341" s="107"/>
      <c r="R341" s="107"/>
      <c r="S341" s="107"/>
      <c r="T341" s="107"/>
    </row>
    <row r="342" spans="1:20" s="99" customFormat="1" ht="15.75">
      <c r="A342" s="316" t="s">
        <v>339</v>
      </c>
      <c r="B342" s="316"/>
      <c r="C342" s="316"/>
      <c r="D342" s="316"/>
      <c r="E342" s="316"/>
      <c r="M342" s="107"/>
      <c r="N342" s="107"/>
      <c r="O342" s="107"/>
      <c r="P342" s="107"/>
      <c r="Q342" s="107"/>
      <c r="R342" s="107"/>
      <c r="S342" s="107"/>
      <c r="T342" s="107"/>
    </row>
    <row r="343" spans="1:20" s="99" customFormat="1" ht="15">
      <c r="A343" s="102"/>
      <c r="B343" s="112"/>
      <c r="C343" s="112"/>
      <c r="D343" s="112"/>
      <c r="E343" s="112"/>
      <c r="M343" s="107"/>
      <c r="N343" s="107"/>
      <c r="O343" s="107"/>
      <c r="P343" s="107"/>
      <c r="Q343" s="107"/>
      <c r="R343" s="107"/>
      <c r="S343" s="107"/>
      <c r="T343" s="107"/>
    </row>
    <row r="344" spans="1:20" s="99" customFormat="1" ht="15">
      <c r="A344" s="102" t="s">
        <v>340</v>
      </c>
      <c r="B344" s="112"/>
      <c r="C344" s="112"/>
      <c r="D344" s="112"/>
      <c r="E344" s="112"/>
      <c r="M344" s="107"/>
      <c r="N344" s="107"/>
      <c r="O344" s="107"/>
      <c r="P344" s="107"/>
      <c r="Q344" s="107"/>
      <c r="R344" s="107"/>
      <c r="S344" s="107"/>
      <c r="T344" s="107"/>
    </row>
    <row r="345" spans="1:20" s="99" customFormat="1" ht="15">
      <c r="A345" s="102" t="s">
        <v>341</v>
      </c>
      <c r="B345" s="110">
        <v>353</v>
      </c>
      <c r="C345" s="106">
        <v>214</v>
      </c>
      <c r="D345" s="106">
        <v>108</v>
      </c>
      <c r="E345" s="106">
        <v>31</v>
      </c>
      <c r="M345" s="107"/>
      <c r="N345" s="107"/>
      <c r="O345" s="107"/>
      <c r="P345" s="107"/>
      <c r="Q345" s="107"/>
      <c r="R345" s="107"/>
      <c r="S345" s="107"/>
      <c r="T345" s="107"/>
    </row>
    <row r="346" spans="1:20" s="99" customFormat="1" ht="15">
      <c r="A346" s="102" t="s">
        <v>342</v>
      </c>
      <c r="B346" s="110">
        <v>2393</v>
      </c>
      <c r="C346" s="106">
        <v>1444</v>
      </c>
      <c r="D346" s="106">
        <v>726</v>
      </c>
      <c r="E346" s="106">
        <v>223</v>
      </c>
      <c r="M346" s="107"/>
      <c r="N346" s="107"/>
      <c r="O346" s="107"/>
      <c r="P346" s="107"/>
      <c r="Q346" s="107"/>
      <c r="R346" s="107"/>
      <c r="S346" s="107"/>
      <c r="T346" s="107"/>
    </row>
    <row r="347" spans="1:20" s="99" customFormat="1" ht="15">
      <c r="A347" s="102" t="s">
        <v>343</v>
      </c>
      <c r="B347" s="110">
        <v>4018</v>
      </c>
      <c r="C347" s="106">
        <v>2216</v>
      </c>
      <c r="D347" s="106">
        <v>1396</v>
      </c>
      <c r="E347" s="106">
        <v>406</v>
      </c>
      <c r="M347" s="107"/>
      <c r="N347" s="107"/>
      <c r="O347" s="107"/>
      <c r="P347" s="107"/>
      <c r="Q347" s="107"/>
      <c r="R347" s="107"/>
      <c r="S347" s="107"/>
      <c r="T347" s="107"/>
    </row>
    <row r="348" spans="1:20" s="99" customFormat="1" ht="15">
      <c r="A348" s="102" t="s">
        <v>344</v>
      </c>
      <c r="B348" s="110">
        <v>9600</v>
      </c>
      <c r="C348" s="106">
        <v>5584</v>
      </c>
      <c r="D348" s="106">
        <v>3027</v>
      </c>
      <c r="E348" s="106">
        <v>988</v>
      </c>
      <c r="M348" s="107"/>
      <c r="N348" s="107"/>
      <c r="O348" s="107"/>
      <c r="P348" s="107"/>
      <c r="Q348" s="107"/>
      <c r="R348" s="107"/>
      <c r="S348" s="107"/>
      <c r="T348" s="107"/>
    </row>
    <row r="349" spans="1:20" s="99" customFormat="1" ht="15">
      <c r="A349" s="102" t="s">
        <v>345</v>
      </c>
      <c r="B349" s="110">
        <v>149</v>
      </c>
      <c r="C349" s="106">
        <v>83</v>
      </c>
      <c r="D349" s="106">
        <v>46</v>
      </c>
      <c r="E349" s="106">
        <v>20</v>
      </c>
      <c r="M349" s="107"/>
      <c r="N349" s="107"/>
      <c r="O349" s="107"/>
      <c r="P349" s="107"/>
      <c r="Q349" s="107"/>
      <c r="R349" s="107"/>
      <c r="S349" s="107"/>
      <c r="T349" s="107"/>
    </row>
    <row r="350" spans="1:20" s="99" customFormat="1" ht="15">
      <c r="A350" s="102"/>
      <c r="B350" s="112"/>
      <c r="C350" s="112"/>
      <c r="D350" s="112"/>
      <c r="E350" s="112"/>
      <c r="M350" s="107"/>
      <c r="N350" s="107"/>
      <c r="O350" s="107"/>
      <c r="P350" s="107"/>
      <c r="Q350" s="107"/>
      <c r="R350" s="107"/>
      <c r="S350" s="107"/>
      <c r="T350" s="107"/>
    </row>
    <row r="351" spans="1:20" s="99" customFormat="1" ht="15.75">
      <c r="A351" s="316" t="s">
        <v>346</v>
      </c>
      <c r="B351" s="316"/>
      <c r="C351" s="316"/>
      <c r="D351" s="316"/>
      <c r="E351" s="316"/>
      <c r="M351" s="107"/>
      <c r="N351" s="107"/>
      <c r="O351" s="107"/>
      <c r="P351" s="107"/>
      <c r="Q351" s="107"/>
      <c r="R351" s="107"/>
      <c r="S351" s="107"/>
      <c r="T351" s="107"/>
    </row>
    <row r="352" spans="1:20" s="99" customFormat="1" ht="15">
      <c r="A352" s="102"/>
      <c r="B352" s="112"/>
      <c r="C352" s="112"/>
      <c r="D352" s="112"/>
      <c r="E352" s="112"/>
      <c r="M352" s="107"/>
      <c r="N352" s="107"/>
      <c r="O352" s="107"/>
      <c r="P352" s="107"/>
      <c r="Q352" s="107"/>
      <c r="R352" s="107"/>
      <c r="S352" s="107"/>
      <c r="T352" s="107"/>
    </row>
    <row r="353" spans="1:20" s="99" customFormat="1" ht="15">
      <c r="A353" s="102" t="s">
        <v>347</v>
      </c>
      <c r="B353" s="110">
        <v>15056</v>
      </c>
      <c r="C353" s="106">
        <v>8658</v>
      </c>
      <c r="D353" s="113">
        <v>4917</v>
      </c>
      <c r="E353" s="113">
        <v>1481</v>
      </c>
      <c r="M353" s="107"/>
      <c r="N353" s="107"/>
      <c r="O353" s="107"/>
      <c r="P353" s="107"/>
      <c r="Q353" s="107"/>
      <c r="R353" s="107"/>
      <c r="S353" s="107"/>
      <c r="T353" s="107"/>
    </row>
    <row r="354" spans="1:20" s="99" customFormat="1" ht="15">
      <c r="A354" s="102" t="s">
        <v>902</v>
      </c>
      <c r="B354" s="114">
        <v>1457</v>
      </c>
      <c r="C354" s="106">
        <v>883</v>
      </c>
      <c r="D354" s="113">
        <v>386</v>
      </c>
      <c r="E354" s="106">
        <v>187</v>
      </c>
      <c r="M354" s="107"/>
      <c r="N354" s="107"/>
      <c r="O354" s="107"/>
      <c r="P354" s="107"/>
      <c r="Q354" s="107"/>
      <c r="R354" s="107"/>
      <c r="S354" s="107"/>
      <c r="T354" s="107"/>
    </row>
    <row r="355" spans="1:20" s="99" customFormat="1" ht="15">
      <c r="A355" s="102" t="s">
        <v>348</v>
      </c>
      <c r="B355" s="114">
        <v>626</v>
      </c>
      <c r="C355" s="106">
        <v>334</v>
      </c>
      <c r="D355" s="113">
        <v>211</v>
      </c>
      <c r="E355" s="106">
        <v>81</v>
      </c>
      <c r="M355" s="107"/>
      <c r="N355" s="107"/>
      <c r="O355" s="107"/>
      <c r="P355" s="107"/>
      <c r="Q355" s="107"/>
      <c r="R355" s="107"/>
      <c r="S355" s="107"/>
      <c r="T355" s="107"/>
    </row>
    <row r="356" spans="1:20" s="99" customFormat="1" ht="15">
      <c r="A356" s="102"/>
      <c r="B356" s="112"/>
      <c r="C356" s="112"/>
      <c r="D356" s="112"/>
      <c r="E356" s="112"/>
      <c r="M356" s="107"/>
      <c r="N356" s="107"/>
      <c r="O356" s="107"/>
      <c r="P356" s="107"/>
      <c r="Q356" s="107"/>
      <c r="R356" s="107"/>
      <c r="S356" s="107"/>
      <c r="T356" s="107"/>
    </row>
    <row r="357" spans="1:20" s="99" customFormat="1" ht="15.75">
      <c r="A357" s="316" t="s">
        <v>349</v>
      </c>
      <c r="B357" s="316"/>
      <c r="C357" s="316"/>
      <c r="D357" s="316"/>
      <c r="E357" s="316"/>
      <c r="M357" s="107"/>
      <c r="N357" s="107"/>
      <c r="O357" s="107"/>
      <c r="P357" s="107"/>
      <c r="Q357" s="107"/>
      <c r="R357" s="107"/>
      <c r="S357" s="107"/>
      <c r="T357" s="107"/>
    </row>
    <row r="358" spans="1:20" s="99" customFormat="1" ht="15">
      <c r="A358" s="102"/>
      <c r="B358" s="112"/>
      <c r="C358" s="112"/>
      <c r="D358" s="112"/>
      <c r="E358" s="112"/>
      <c r="M358" s="107"/>
      <c r="N358" s="107"/>
      <c r="O358" s="107"/>
      <c r="P358" s="107"/>
      <c r="Q358" s="107"/>
      <c r="R358" s="107"/>
      <c r="S358" s="107"/>
      <c r="T358" s="107"/>
    </row>
    <row r="359" spans="1:20" s="99" customFormat="1" ht="15">
      <c r="A359" s="102" t="s">
        <v>350</v>
      </c>
      <c r="B359" s="110">
        <v>11901</v>
      </c>
      <c r="C359" s="106">
        <v>6435</v>
      </c>
      <c r="D359" s="113">
        <v>4127</v>
      </c>
      <c r="E359" s="113">
        <v>1339</v>
      </c>
      <c r="M359" s="107"/>
      <c r="N359" s="107"/>
      <c r="O359" s="107"/>
      <c r="P359" s="107"/>
      <c r="Q359" s="107"/>
      <c r="R359" s="107"/>
      <c r="S359" s="107"/>
      <c r="T359" s="107"/>
    </row>
    <row r="360" spans="1:20" s="99" customFormat="1" ht="15">
      <c r="A360" s="102" t="s">
        <v>351</v>
      </c>
      <c r="B360" s="110">
        <v>4612</v>
      </c>
      <c r="C360" s="106">
        <v>3106</v>
      </c>
      <c r="D360" s="113">
        <v>1176</v>
      </c>
      <c r="E360" s="106">
        <v>329</v>
      </c>
      <c r="M360" s="107"/>
      <c r="N360" s="107"/>
      <c r="O360" s="107"/>
      <c r="P360" s="107"/>
      <c r="Q360" s="107"/>
      <c r="R360" s="107"/>
      <c r="S360" s="107"/>
      <c r="T360" s="107"/>
    </row>
    <row r="361" spans="1:20" s="99" customFormat="1" ht="15">
      <c r="A361" s="102"/>
      <c r="B361" s="112"/>
      <c r="C361" s="112"/>
      <c r="D361" s="112"/>
      <c r="E361" s="112"/>
      <c r="M361" s="107"/>
      <c r="N361" s="107"/>
      <c r="O361" s="107"/>
      <c r="P361" s="107"/>
      <c r="Q361" s="107"/>
      <c r="R361" s="107"/>
      <c r="S361" s="107"/>
      <c r="T361" s="107"/>
    </row>
    <row r="362" spans="1:20" s="99" customFormat="1" ht="17.25">
      <c r="A362" s="316" t="s">
        <v>903</v>
      </c>
      <c r="B362" s="316"/>
      <c r="C362" s="316"/>
      <c r="D362" s="316"/>
      <c r="E362" s="316"/>
      <c r="M362" s="107"/>
      <c r="N362" s="107"/>
      <c r="O362" s="107"/>
      <c r="P362" s="107"/>
      <c r="Q362" s="107"/>
      <c r="R362" s="107"/>
      <c r="S362" s="107"/>
      <c r="T362" s="107"/>
    </row>
    <row r="363" spans="1:20" s="99" customFormat="1" ht="15">
      <c r="A363" s="103"/>
      <c r="B363" s="112"/>
      <c r="C363" s="112"/>
      <c r="D363" s="112"/>
      <c r="E363" s="112"/>
      <c r="M363" s="107"/>
      <c r="N363" s="107"/>
      <c r="O363" s="107"/>
      <c r="P363" s="107"/>
      <c r="Q363" s="107"/>
      <c r="R363" s="107"/>
      <c r="S363" s="107"/>
      <c r="T363" s="107"/>
    </row>
    <row r="364" spans="1:20" s="99" customFormat="1" ht="15">
      <c r="A364" s="115" t="s">
        <v>352</v>
      </c>
      <c r="B364" s="116">
        <v>58</v>
      </c>
      <c r="C364" s="105">
        <v>30</v>
      </c>
      <c r="D364" s="105">
        <v>23</v>
      </c>
      <c r="E364" s="106">
        <v>5</v>
      </c>
      <c r="M364" s="107"/>
      <c r="N364" s="107"/>
      <c r="O364" s="107"/>
      <c r="P364" s="107"/>
      <c r="Q364" s="107"/>
      <c r="R364" s="107"/>
      <c r="S364" s="107"/>
      <c r="T364" s="107"/>
    </row>
    <row r="365" spans="1:20" s="99" customFormat="1" ht="15">
      <c r="A365" s="115" t="s">
        <v>353</v>
      </c>
      <c r="B365" s="116">
        <v>5327</v>
      </c>
      <c r="C365" s="117">
        <v>2397</v>
      </c>
      <c r="D365" s="105">
        <v>2486</v>
      </c>
      <c r="E365" s="106">
        <v>444</v>
      </c>
      <c r="M365" s="107"/>
      <c r="N365" s="107"/>
      <c r="O365" s="107"/>
      <c r="P365" s="107"/>
      <c r="Q365" s="107"/>
      <c r="R365" s="107"/>
      <c r="S365" s="107"/>
      <c r="T365" s="107"/>
    </row>
    <row r="366" spans="1:20" s="99" customFormat="1" ht="15">
      <c r="A366" s="118" t="s">
        <v>354</v>
      </c>
      <c r="B366" s="116">
        <v>4766</v>
      </c>
      <c r="C366" s="105">
        <v>2139</v>
      </c>
      <c r="D366" s="105">
        <v>2310</v>
      </c>
      <c r="E366" s="106">
        <v>317</v>
      </c>
      <c r="M366" s="107"/>
      <c r="N366" s="107"/>
      <c r="O366" s="107"/>
      <c r="P366" s="107"/>
      <c r="Q366" s="107"/>
      <c r="R366" s="107"/>
      <c r="S366" s="107"/>
      <c r="T366" s="107"/>
    </row>
    <row r="367" spans="1:20" s="99" customFormat="1" ht="15">
      <c r="A367" s="119" t="s">
        <v>355</v>
      </c>
      <c r="B367" s="116">
        <v>4586</v>
      </c>
      <c r="C367" s="117">
        <v>2045</v>
      </c>
      <c r="D367" s="105">
        <v>2257</v>
      </c>
      <c r="E367" s="106">
        <v>284</v>
      </c>
      <c r="M367" s="107"/>
      <c r="N367" s="107"/>
      <c r="O367" s="107"/>
      <c r="P367" s="107"/>
      <c r="Q367" s="107"/>
      <c r="R367" s="107"/>
      <c r="S367" s="107"/>
      <c r="T367" s="107"/>
    </row>
    <row r="368" spans="1:20" s="99" customFormat="1" ht="15">
      <c r="A368" s="118" t="s">
        <v>356</v>
      </c>
      <c r="B368" s="116">
        <v>561</v>
      </c>
      <c r="C368" s="105">
        <v>258</v>
      </c>
      <c r="D368" s="105">
        <v>176</v>
      </c>
      <c r="E368" s="106">
        <v>127</v>
      </c>
      <c r="M368" s="107"/>
      <c r="N368" s="107"/>
      <c r="O368" s="107"/>
      <c r="P368" s="107"/>
      <c r="Q368" s="107"/>
      <c r="R368" s="107"/>
      <c r="S368" s="107"/>
      <c r="T368" s="107"/>
    </row>
    <row r="369" spans="1:20" s="99" customFormat="1" ht="15">
      <c r="A369" s="115" t="s">
        <v>357</v>
      </c>
      <c r="B369" s="116">
        <v>11127</v>
      </c>
      <c r="C369" s="105">
        <v>7114</v>
      </c>
      <c r="D369" s="105">
        <v>2794</v>
      </c>
      <c r="E369" s="106">
        <v>1219</v>
      </c>
      <c r="M369" s="107"/>
      <c r="N369" s="107"/>
      <c r="O369" s="107"/>
      <c r="P369" s="107"/>
      <c r="Q369" s="107"/>
      <c r="R369" s="107"/>
      <c r="S369" s="107"/>
      <c r="T369" s="107"/>
    </row>
    <row r="370" spans="1:20" s="99" customFormat="1" ht="15">
      <c r="A370" s="118" t="s">
        <v>358</v>
      </c>
      <c r="B370" s="116">
        <v>3473</v>
      </c>
      <c r="C370" s="117">
        <v>2108</v>
      </c>
      <c r="D370" s="105">
        <v>911</v>
      </c>
      <c r="E370" s="106">
        <v>454</v>
      </c>
      <c r="M370" s="107"/>
      <c r="N370" s="107"/>
      <c r="O370" s="107"/>
      <c r="P370" s="107"/>
      <c r="Q370" s="107"/>
      <c r="R370" s="107"/>
      <c r="S370" s="107"/>
      <c r="T370" s="107"/>
    </row>
    <row r="371" spans="1:20" s="99" customFormat="1" ht="15">
      <c r="A371" s="118" t="s">
        <v>359</v>
      </c>
      <c r="B371" s="116">
        <v>174</v>
      </c>
      <c r="C371" s="117">
        <v>55</v>
      </c>
      <c r="D371" s="105" t="s">
        <v>958</v>
      </c>
      <c r="E371" s="106" t="s">
        <v>958</v>
      </c>
      <c r="M371" s="107"/>
      <c r="N371" s="107"/>
      <c r="O371" s="107"/>
      <c r="P371" s="107"/>
      <c r="Q371" s="107"/>
      <c r="R371" s="107"/>
      <c r="S371" s="107"/>
      <c r="T371" s="107"/>
    </row>
    <row r="372" spans="1:20" s="99" customFormat="1" ht="15">
      <c r="A372" s="118" t="s">
        <v>360</v>
      </c>
      <c r="B372" s="116">
        <v>217</v>
      </c>
      <c r="C372" s="117">
        <v>115</v>
      </c>
      <c r="D372" s="105">
        <v>47</v>
      </c>
      <c r="E372" s="106">
        <v>55</v>
      </c>
      <c r="M372" s="107"/>
      <c r="N372" s="107"/>
      <c r="O372" s="107"/>
      <c r="P372" s="107"/>
      <c r="Q372" s="107"/>
      <c r="R372" s="107"/>
      <c r="S372" s="107"/>
      <c r="T372" s="107"/>
    </row>
    <row r="373" spans="1:20" s="99" customFormat="1" ht="15">
      <c r="A373" s="118" t="s">
        <v>361</v>
      </c>
      <c r="B373" s="116">
        <v>157</v>
      </c>
      <c r="C373" s="117">
        <v>131</v>
      </c>
      <c r="D373" s="105" t="s">
        <v>958</v>
      </c>
      <c r="E373" s="106" t="s">
        <v>958</v>
      </c>
      <c r="M373" s="107"/>
      <c r="N373" s="107"/>
      <c r="O373" s="107"/>
      <c r="P373" s="107"/>
      <c r="Q373" s="107"/>
      <c r="R373" s="107"/>
      <c r="S373" s="107"/>
      <c r="T373" s="107"/>
    </row>
    <row r="374" spans="1:20" s="99" customFormat="1" ht="28.5">
      <c r="A374" s="120" t="s">
        <v>362</v>
      </c>
      <c r="B374" s="121">
        <v>2494</v>
      </c>
      <c r="C374" s="122">
        <v>1450</v>
      </c>
      <c r="D374" s="123">
        <v>651</v>
      </c>
      <c r="E374" s="124">
        <v>393</v>
      </c>
      <c r="M374" s="107"/>
      <c r="N374" s="107"/>
      <c r="O374" s="107"/>
      <c r="P374" s="107"/>
      <c r="Q374" s="107"/>
      <c r="R374" s="107"/>
      <c r="S374" s="107"/>
      <c r="T374" s="107"/>
    </row>
    <row r="375" spans="1:20" s="99" customFormat="1" ht="28.5">
      <c r="A375" s="120" t="s">
        <v>363</v>
      </c>
      <c r="B375" s="121">
        <v>3956</v>
      </c>
      <c r="C375" s="122">
        <v>2785</v>
      </c>
      <c r="D375" s="123">
        <v>964</v>
      </c>
      <c r="E375" s="124">
        <v>207</v>
      </c>
      <c r="M375" s="107"/>
      <c r="N375" s="107"/>
      <c r="O375" s="107"/>
      <c r="P375" s="107"/>
      <c r="Q375" s="107"/>
      <c r="R375" s="107"/>
      <c r="S375" s="107"/>
      <c r="T375" s="107"/>
    </row>
    <row r="376" spans="1:20" s="99" customFormat="1" ht="28.5">
      <c r="A376" s="120" t="s">
        <v>364</v>
      </c>
      <c r="B376" s="121">
        <v>656</v>
      </c>
      <c r="C376" s="122">
        <v>470</v>
      </c>
      <c r="D376" s="123">
        <v>140</v>
      </c>
      <c r="E376" s="124">
        <v>46</v>
      </c>
      <c r="M376" s="107"/>
      <c r="N376" s="107"/>
      <c r="O376" s="107"/>
      <c r="P376" s="107"/>
      <c r="Q376" s="107"/>
      <c r="R376" s="107"/>
      <c r="S376" s="107"/>
      <c r="T376" s="107"/>
    </row>
    <row r="377" spans="1:20" s="99" customFormat="1" ht="83.25" customHeight="1">
      <c r="A377" s="102" t="s">
        <v>221</v>
      </c>
      <c r="B377" s="112"/>
      <c r="C377" s="112"/>
      <c r="D377" s="112"/>
      <c r="E377" s="112"/>
    </row>
    <row r="378" spans="1:20" s="99" customFormat="1" ht="30" customHeight="1">
      <c r="A378" s="317" t="s">
        <v>904</v>
      </c>
      <c r="B378" s="317"/>
      <c r="C378" s="317"/>
      <c r="D378" s="317"/>
      <c r="E378" s="317"/>
    </row>
    <row r="379" spans="1:20" s="99" customFormat="1" ht="15.75">
      <c r="A379" s="318" t="s">
        <v>901</v>
      </c>
      <c r="B379" s="318"/>
      <c r="C379" s="318"/>
      <c r="D379" s="318"/>
      <c r="E379" s="318"/>
    </row>
    <row r="380" spans="1:20" s="99" customFormat="1" ht="15.75">
      <c r="A380" s="318" t="s">
        <v>326</v>
      </c>
      <c r="B380" s="318"/>
      <c r="C380" s="318"/>
      <c r="D380" s="318"/>
      <c r="E380" s="318"/>
    </row>
    <row r="381" spans="1:20" s="99" customFormat="1" ht="15.75">
      <c r="A381" s="318" t="s">
        <v>371</v>
      </c>
      <c r="B381" s="318"/>
      <c r="C381" s="318"/>
      <c r="D381" s="318"/>
      <c r="E381" s="318"/>
    </row>
    <row r="382" spans="1:20" s="99" customFormat="1" ht="15">
      <c r="A382" s="100"/>
      <c r="B382" s="101"/>
      <c r="C382" s="101"/>
      <c r="D382" s="102"/>
      <c r="E382" s="103"/>
    </row>
    <row r="383" spans="1:20" s="99" customFormat="1" ht="15" customHeight="1">
      <c r="A383" s="319" t="s">
        <v>328</v>
      </c>
      <c r="B383" s="322" t="s">
        <v>329</v>
      </c>
      <c r="C383" s="325" t="s">
        <v>330</v>
      </c>
      <c r="D383" s="326"/>
      <c r="E383" s="326"/>
    </row>
    <row r="384" spans="1:20" s="99" customFormat="1" ht="15" customHeight="1">
      <c r="A384" s="320"/>
      <c r="B384" s="323"/>
      <c r="C384" s="327" t="s">
        <v>331</v>
      </c>
      <c r="D384" s="327" t="s">
        <v>332</v>
      </c>
      <c r="E384" s="330" t="s">
        <v>333</v>
      </c>
    </row>
    <row r="385" spans="1:20" s="99" customFormat="1" ht="15">
      <c r="A385" s="320"/>
      <c r="B385" s="323"/>
      <c r="C385" s="328"/>
      <c r="D385" s="328"/>
      <c r="E385" s="331"/>
    </row>
    <row r="386" spans="1:20" s="99" customFormat="1" ht="15">
      <c r="A386" s="320"/>
      <c r="B386" s="323"/>
      <c r="C386" s="328"/>
      <c r="D386" s="328"/>
      <c r="E386" s="331"/>
    </row>
    <row r="387" spans="1:20" s="99" customFormat="1" ht="15">
      <c r="A387" s="321"/>
      <c r="B387" s="324"/>
      <c r="C387" s="329"/>
      <c r="D387" s="329"/>
      <c r="E387" s="332"/>
    </row>
    <row r="388" spans="1:20" s="99" customFormat="1" ht="15">
      <c r="A388" s="100"/>
      <c r="B388" s="102"/>
      <c r="C388" s="242"/>
      <c r="D388" s="242"/>
      <c r="E388" s="242"/>
    </row>
    <row r="389" spans="1:20" s="99" customFormat="1" ht="15.75">
      <c r="A389" s="104" t="s">
        <v>61</v>
      </c>
      <c r="B389" s="105">
        <v>41266</v>
      </c>
      <c r="C389" s="106">
        <v>25488</v>
      </c>
      <c r="D389" s="106">
        <v>3587</v>
      </c>
      <c r="E389" s="106">
        <v>12189</v>
      </c>
      <c r="M389" s="107"/>
      <c r="N389" s="107"/>
      <c r="O389" s="107"/>
      <c r="P389" s="107"/>
      <c r="Q389" s="107"/>
      <c r="R389" s="107"/>
      <c r="S389" s="107"/>
      <c r="T389" s="107"/>
    </row>
    <row r="390" spans="1:20" s="99" customFormat="1" ht="15">
      <c r="A390" s="108" t="s">
        <v>335</v>
      </c>
      <c r="B390" s="105">
        <v>1426</v>
      </c>
      <c r="C390" s="106">
        <v>905</v>
      </c>
      <c r="D390" s="106">
        <v>142</v>
      </c>
      <c r="E390" s="106">
        <v>379</v>
      </c>
      <c r="M390" s="107"/>
      <c r="N390" s="107"/>
      <c r="O390" s="107"/>
      <c r="P390" s="107"/>
      <c r="Q390" s="107"/>
      <c r="R390" s="107"/>
      <c r="S390" s="107"/>
      <c r="T390" s="107"/>
    </row>
    <row r="391" spans="1:20" s="99" customFormat="1" ht="24.75" customHeight="1">
      <c r="A391" s="316" t="s">
        <v>336</v>
      </c>
      <c r="B391" s="316"/>
      <c r="C391" s="316"/>
      <c r="D391" s="316"/>
      <c r="E391" s="316"/>
      <c r="M391" s="107"/>
      <c r="N391" s="107"/>
      <c r="O391" s="107"/>
      <c r="P391" s="107"/>
      <c r="Q391" s="107"/>
      <c r="R391" s="107"/>
      <c r="S391" s="107"/>
      <c r="T391" s="107"/>
    </row>
    <row r="392" spans="1:20" s="99" customFormat="1" ht="15">
      <c r="A392" s="109"/>
      <c r="B392" s="109"/>
      <c r="C392" s="109"/>
      <c r="D392" s="109"/>
      <c r="E392" s="109"/>
      <c r="M392" s="107"/>
      <c r="N392" s="107"/>
      <c r="O392" s="107"/>
      <c r="P392" s="107"/>
      <c r="Q392" s="107"/>
      <c r="R392" s="107"/>
      <c r="S392" s="107"/>
      <c r="T392" s="107"/>
    </row>
    <row r="393" spans="1:20" s="99" customFormat="1" ht="15">
      <c r="A393" s="102" t="s">
        <v>337</v>
      </c>
      <c r="B393" s="110">
        <v>21978</v>
      </c>
      <c r="C393" s="106">
        <v>13223</v>
      </c>
      <c r="D393" s="106">
        <v>1867</v>
      </c>
      <c r="E393" s="106">
        <v>6886</v>
      </c>
      <c r="M393" s="107"/>
      <c r="N393" s="107"/>
      <c r="O393" s="107"/>
      <c r="P393" s="107"/>
      <c r="Q393" s="107"/>
      <c r="R393" s="107"/>
      <c r="S393" s="107"/>
      <c r="T393" s="107"/>
    </row>
    <row r="394" spans="1:20" s="99" customFormat="1" ht="15">
      <c r="A394" s="102" t="s">
        <v>338</v>
      </c>
      <c r="B394" s="110">
        <v>19288</v>
      </c>
      <c r="C394" s="106">
        <v>12265</v>
      </c>
      <c r="D394" s="106">
        <v>1720</v>
      </c>
      <c r="E394" s="106">
        <v>5303</v>
      </c>
      <c r="M394" s="107"/>
      <c r="N394" s="107"/>
      <c r="O394" s="107"/>
      <c r="P394" s="107"/>
      <c r="Q394" s="107"/>
      <c r="R394" s="107"/>
      <c r="S394" s="107"/>
      <c r="T394" s="107"/>
    </row>
    <row r="395" spans="1:20" s="99" customFormat="1" ht="15">
      <c r="A395" s="102"/>
      <c r="B395" s="111"/>
      <c r="C395" s="111"/>
      <c r="D395" s="111"/>
      <c r="E395" s="111"/>
      <c r="M395" s="107"/>
      <c r="N395" s="107"/>
      <c r="O395" s="107"/>
      <c r="P395" s="107"/>
      <c r="Q395" s="107"/>
      <c r="R395" s="107"/>
      <c r="S395" s="107"/>
      <c r="T395" s="107"/>
    </row>
    <row r="396" spans="1:20" s="99" customFormat="1" ht="15.75">
      <c r="A396" s="316" t="s">
        <v>339</v>
      </c>
      <c r="B396" s="316"/>
      <c r="C396" s="316"/>
      <c r="D396" s="316"/>
      <c r="E396" s="316"/>
      <c r="M396" s="107"/>
      <c r="N396" s="107"/>
      <c r="O396" s="107"/>
      <c r="P396" s="107"/>
      <c r="Q396" s="107"/>
      <c r="R396" s="107"/>
      <c r="S396" s="107"/>
      <c r="T396" s="107"/>
    </row>
    <row r="397" spans="1:20" s="99" customFormat="1" ht="15">
      <c r="A397" s="102"/>
      <c r="B397" s="112"/>
      <c r="C397" s="112"/>
      <c r="D397" s="112"/>
      <c r="E397" s="112"/>
      <c r="M397" s="107"/>
      <c r="N397" s="107"/>
      <c r="O397" s="107"/>
      <c r="P397" s="107"/>
      <c r="Q397" s="107"/>
      <c r="R397" s="107"/>
      <c r="S397" s="107"/>
      <c r="T397" s="107"/>
    </row>
    <row r="398" spans="1:20" s="99" customFormat="1" ht="15">
      <c r="A398" s="102" t="s">
        <v>340</v>
      </c>
      <c r="B398" s="112"/>
      <c r="C398" s="112"/>
      <c r="D398" s="112"/>
      <c r="E398" s="112"/>
      <c r="M398" s="107"/>
      <c r="N398" s="107"/>
      <c r="O398" s="107"/>
      <c r="P398" s="107"/>
      <c r="Q398" s="107"/>
      <c r="R398" s="107"/>
      <c r="S398" s="107"/>
      <c r="T398" s="107"/>
    </row>
    <row r="399" spans="1:20" s="99" customFormat="1" ht="15">
      <c r="A399" s="102" t="s">
        <v>341</v>
      </c>
      <c r="B399" s="110">
        <v>928</v>
      </c>
      <c r="C399" s="106">
        <v>605</v>
      </c>
      <c r="D399" s="106">
        <v>110</v>
      </c>
      <c r="E399" s="106">
        <v>213</v>
      </c>
      <c r="M399" s="107"/>
      <c r="N399" s="107"/>
      <c r="O399" s="107"/>
      <c r="P399" s="107"/>
      <c r="Q399" s="107"/>
      <c r="R399" s="107"/>
      <c r="S399" s="107"/>
      <c r="T399" s="107"/>
    </row>
    <row r="400" spans="1:20" s="99" customFormat="1" ht="15">
      <c r="A400" s="102" t="s">
        <v>342</v>
      </c>
      <c r="B400" s="110">
        <v>4875</v>
      </c>
      <c r="C400" s="106">
        <v>2968</v>
      </c>
      <c r="D400" s="106">
        <v>523</v>
      </c>
      <c r="E400" s="106">
        <v>1384</v>
      </c>
      <c r="M400" s="107"/>
      <c r="N400" s="107"/>
      <c r="O400" s="107"/>
      <c r="P400" s="107"/>
      <c r="Q400" s="107"/>
      <c r="R400" s="107"/>
      <c r="S400" s="107"/>
      <c r="T400" s="107"/>
    </row>
    <row r="401" spans="1:20" s="99" customFormat="1" ht="15">
      <c r="A401" s="102" t="s">
        <v>343</v>
      </c>
      <c r="B401" s="110">
        <v>10017</v>
      </c>
      <c r="C401" s="106">
        <v>5927</v>
      </c>
      <c r="D401" s="106">
        <v>856</v>
      </c>
      <c r="E401" s="106">
        <v>3234</v>
      </c>
      <c r="M401" s="107"/>
      <c r="N401" s="107"/>
      <c r="O401" s="107"/>
      <c r="P401" s="107"/>
      <c r="Q401" s="107"/>
      <c r="R401" s="107"/>
      <c r="S401" s="107"/>
      <c r="T401" s="107"/>
    </row>
    <row r="402" spans="1:20" s="99" customFormat="1" ht="15">
      <c r="A402" s="102" t="s">
        <v>344</v>
      </c>
      <c r="B402" s="110">
        <v>25059</v>
      </c>
      <c r="C402" s="106">
        <v>15719</v>
      </c>
      <c r="D402" s="106">
        <v>2049</v>
      </c>
      <c r="E402" s="106">
        <v>7289</v>
      </c>
      <c r="M402" s="107"/>
      <c r="N402" s="107"/>
      <c r="O402" s="107"/>
      <c r="P402" s="107"/>
      <c r="Q402" s="107"/>
      <c r="R402" s="107"/>
      <c r="S402" s="107"/>
      <c r="T402" s="107"/>
    </row>
    <row r="403" spans="1:20" s="99" customFormat="1" ht="15">
      <c r="A403" s="102" t="s">
        <v>345</v>
      </c>
      <c r="B403" s="110">
        <v>387</v>
      </c>
      <c r="C403" s="106">
        <v>269</v>
      </c>
      <c r="D403" s="106">
        <v>49</v>
      </c>
      <c r="E403" s="106">
        <v>69</v>
      </c>
      <c r="M403" s="107"/>
      <c r="N403" s="107"/>
      <c r="O403" s="107"/>
      <c r="P403" s="107"/>
      <c r="Q403" s="107"/>
      <c r="R403" s="107"/>
      <c r="S403" s="107"/>
      <c r="T403" s="107"/>
    </row>
    <row r="404" spans="1:20" s="99" customFormat="1" ht="15">
      <c r="A404" s="102"/>
      <c r="B404" s="112"/>
      <c r="C404" s="112"/>
      <c r="D404" s="112"/>
      <c r="E404" s="112"/>
      <c r="M404" s="107"/>
      <c r="N404" s="107"/>
      <c r="O404" s="107"/>
      <c r="P404" s="107"/>
      <c r="Q404" s="107"/>
      <c r="R404" s="107"/>
      <c r="S404" s="107"/>
      <c r="T404" s="107"/>
    </row>
    <row r="405" spans="1:20" s="99" customFormat="1" ht="15.75">
      <c r="A405" s="316" t="s">
        <v>346</v>
      </c>
      <c r="B405" s="316"/>
      <c r="C405" s="316"/>
      <c r="D405" s="316"/>
      <c r="E405" s="316"/>
      <c r="M405" s="107"/>
      <c r="N405" s="107"/>
      <c r="O405" s="107"/>
      <c r="P405" s="107"/>
      <c r="Q405" s="107"/>
      <c r="R405" s="107"/>
      <c r="S405" s="107"/>
      <c r="T405" s="107"/>
    </row>
    <row r="406" spans="1:20" s="99" customFormat="1" ht="15">
      <c r="A406" s="102"/>
      <c r="B406" s="112"/>
      <c r="C406" s="112"/>
      <c r="D406" s="112"/>
      <c r="E406" s="112"/>
      <c r="M406" s="107"/>
      <c r="N406" s="107"/>
      <c r="O406" s="107"/>
      <c r="P406" s="107"/>
      <c r="Q406" s="107"/>
      <c r="R406" s="107"/>
      <c r="S406" s="107"/>
      <c r="T406" s="107"/>
    </row>
    <row r="407" spans="1:20" s="99" customFormat="1" ht="15">
      <c r="A407" s="102" t="s">
        <v>347</v>
      </c>
      <c r="B407" s="110">
        <v>39749</v>
      </c>
      <c r="C407" s="106">
        <v>24334</v>
      </c>
      <c r="D407" s="113">
        <v>3521</v>
      </c>
      <c r="E407" s="113">
        <v>11892</v>
      </c>
      <c r="M407" s="107"/>
      <c r="N407" s="107"/>
      <c r="O407" s="107"/>
      <c r="P407" s="107"/>
      <c r="Q407" s="107"/>
      <c r="R407" s="107"/>
      <c r="S407" s="107"/>
      <c r="T407" s="107"/>
    </row>
    <row r="408" spans="1:20" s="99" customFormat="1" ht="15">
      <c r="A408" s="102" t="s">
        <v>902</v>
      </c>
      <c r="B408" s="114">
        <v>1517</v>
      </c>
      <c r="C408" s="106">
        <v>1154</v>
      </c>
      <c r="D408" s="113">
        <v>66</v>
      </c>
      <c r="E408" s="106">
        <v>297</v>
      </c>
      <c r="M408" s="107"/>
      <c r="N408" s="107"/>
      <c r="O408" s="107"/>
      <c r="P408" s="107"/>
      <c r="Q408" s="107"/>
      <c r="R408" s="107"/>
      <c r="S408" s="107"/>
      <c r="T408" s="107"/>
    </row>
    <row r="409" spans="1:20" s="99" customFormat="1" ht="15">
      <c r="A409" s="102" t="s">
        <v>348</v>
      </c>
      <c r="B409" s="114">
        <v>941</v>
      </c>
      <c r="C409" s="106">
        <v>731</v>
      </c>
      <c r="D409" s="113">
        <v>30</v>
      </c>
      <c r="E409" s="106">
        <v>180</v>
      </c>
      <c r="M409" s="107"/>
      <c r="N409" s="107"/>
      <c r="O409" s="107"/>
      <c r="P409" s="107"/>
      <c r="Q409" s="107"/>
      <c r="R409" s="107"/>
      <c r="S409" s="107"/>
      <c r="T409" s="107"/>
    </row>
    <row r="410" spans="1:20" s="99" customFormat="1" ht="15">
      <c r="A410" s="102"/>
      <c r="B410" s="112"/>
      <c r="C410" s="112"/>
      <c r="D410" s="112"/>
      <c r="E410" s="112"/>
      <c r="M410" s="107"/>
      <c r="N410" s="107"/>
      <c r="O410" s="107"/>
      <c r="P410" s="107"/>
      <c r="Q410" s="107"/>
      <c r="R410" s="107"/>
      <c r="S410" s="107"/>
      <c r="T410" s="107"/>
    </row>
    <row r="411" spans="1:20" s="99" customFormat="1" ht="15.75">
      <c r="A411" s="316" t="s">
        <v>349</v>
      </c>
      <c r="B411" s="316"/>
      <c r="C411" s="316"/>
      <c r="D411" s="316"/>
      <c r="E411" s="316"/>
      <c r="M411" s="107"/>
      <c r="N411" s="107"/>
      <c r="O411" s="107"/>
      <c r="P411" s="107"/>
      <c r="Q411" s="107"/>
      <c r="R411" s="107"/>
      <c r="S411" s="107"/>
      <c r="T411" s="107"/>
    </row>
    <row r="412" spans="1:20" s="99" customFormat="1" ht="15">
      <c r="A412" s="102"/>
      <c r="B412" s="112"/>
      <c r="C412" s="112"/>
      <c r="D412" s="112"/>
      <c r="E412" s="112"/>
      <c r="M412" s="107"/>
      <c r="N412" s="107"/>
      <c r="O412" s="107"/>
      <c r="P412" s="107"/>
      <c r="Q412" s="107"/>
      <c r="R412" s="107"/>
      <c r="S412" s="107"/>
      <c r="T412" s="107"/>
    </row>
    <row r="413" spans="1:20" s="99" customFormat="1" ht="15">
      <c r="A413" s="102" t="s">
        <v>350</v>
      </c>
      <c r="B413" s="110">
        <v>28487</v>
      </c>
      <c r="C413" s="106">
        <v>17018</v>
      </c>
      <c r="D413" s="113">
        <v>2421</v>
      </c>
      <c r="E413" s="113">
        <v>9046</v>
      </c>
      <c r="M413" s="107"/>
      <c r="N413" s="107"/>
      <c r="O413" s="107"/>
      <c r="P413" s="107"/>
      <c r="Q413" s="107"/>
      <c r="R413" s="107"/>
      <c r="S413" s="107"/>
      <c r="T413" s="107"/>
    </row>
    <row r="414" spans="1:20" s="99" customFormat="1" ht="15">
      <c r="A414" s="102" t="s">
        <v>351</v>
      </c>
      <c r="B414" s="110">
        <v>12779</v>
      </c>
      <c r="C414" s="106">
        <v>8470</v>
      </c>
      <c r="D414" s="113">
        <v>1166</v>
      </c>
      <c r="E414" s="106">
        <v>3143</v>
      </c>
      <c r="M414" s="107"/>
      <c r="N414" s="107"/>
      <c r="O414" s="107"/>
      <c r="P414" s="107"/>
      <c r="Q414" s="107"/>
      <c r="R414" s="107"/>
      <c r="S414" s="107"/>
      <c r="T414" s="107"/>
    </row>
    <row r="415" spans="1:20" s="99" customFormat="1" ht="15">
      <c r="A415" s="102"/>
      <c r="B415" s="112"/>
      <c r="C415" s="112"/>
      <c r="D415" s="112"/>
      <c r="E415" s="112"/>
      <c r="M415" s="107"/>
      <c r="N415" s="107"/>
      <c r="O415" s="107"/>
      <c r="P415" s="107"/>
      <c r="Q415" s="107"/>
      <c r="R415" s="107"/>
      <c r="S415" s="107"/>
      <c r="T415" s="107"/>
    </row>
    <row r="416" spans="1:20" s="99" customFormat="1" ht="17.25">
      <c r="A416" s="316" t="s">
        <v>903</v>
      </c>
      <c r="B416" s="316"/>
      <c r="C416" s="316"/>
      <c r="D416" s="316"/>
      <c r="E416" s="316"/>
      <c r="M416" s="107"/>
      <c r="N416" s="107"/>
      <c r="O416" s="107"/>
      <c r="P416" s="107"/>
      <c r="Q416" s="107"/>
      <c r="R416" s="107"/>
      <c r="S416" s="107"/>
      <c r="T416" s="107"/>
    </row>
    <row r="417" spans="1:20" s="99" customFormat="1" ht="15">
      <c r="A417" s="103"/>
      <c r="B417" s="112"/>
      <c r="C417" s="112"/>
      <c r="D417" s="112"/>
      <c r="E417" s="112"/>
      <c r="M417" s="107"/>
      <c r="N417" s="107"/>
      <c r="O417" s="107"/>
      <c r="P417" s="107"/>
      <c r="Q417" s="107"/>
      <c r="R417" s="107"/>
      <c r="S417" s="107"/>
      <c r="T417" s="107"/>
    </row>
    <row r="418" spans="1:20" s="99" customFormat="1" ht="15">
      <c r="A418" s="115" t="s">
        <v>352</v>
      </c>
      <c r="B418" s="116">
        <v>615</v>
      </c>
      <c r="C418" s="105">
        <v>504</v>
      </c>
      <c r="D418" s="105">
        <v>41</v>
      </c>
      <c r="E418" s="106">
        <v>70</v>
      </c>
      <c r="M418" s="107"/>
      <c r="N418" s="107"/>
      <c r="O418" s="107"/>
      <c r="P418" s="107"/>
      <c r="Q418" s="107"/>
      <c r="R418" s="107"/>
      <c r="S418" s="107"/>
      <c r="T418" s="107"/>
    </row>
    <row r="419" spans="1:20" s="99" customFormat="1" ht="15">
      <c r="A419" s="115" t="s">
        <v>353</v>
      </c>
      <c r="B419" s="116">
        <v>15315</v>
      </c>
      <c r="C419" s="117">
        <v>10257</v>
      </c>
      <c r="D419" s="105">
        <v>1024</v>
      </c>
      <c r="E419" s="106">
        <v>4034</v>
      </c>
      <c r="M419" s="107"/>
      <c r="N419" s="107"/>
      <c r="O419" s="107"/>
      <c r="P419" s="107"/>
      <c r="Q419" s="107"/>
      <c r="R419" s="107"/>
      <c r="S419" s="107"/>
      <c r="T419" s="107"/>
    </row>
    <row r="420" spans="1:20" s="99" customFormat="1" ht="15">
      <c r="A420" s="118" t="s">
        <v>354</v>
      </c>
      <c r="B420" s="116">
        <v>10930</v>
      </c>
      <c r="C420" s="105">
        <v>7421</v>
      </c>
      <c r="D420" s="105">
        <v>753</v>
      </c>
      <c r="E420" s="106">
        <v>2756</v>
      </c>
      <c r="M420" s="107"/>
      <c r="N420" s="107"/>
      <c r="O420" s="107"/>
      <c r="P420" s="107"/>
      <c r="Q420" s="107"/>
      <c r="R420" s="107"/>
      <c r="S420" s="107"/>
      <c r="T420" s="107"/>
    </row>
    <row r="421" spans="1:20" s="99" customFormat="1" ht="15">
      <c r="A421" s="119" t="s">
        <v>355</v>
      </c>
      <c r="B421" s="116">
        <v>10308</v>
      </c>
      <c r="C421" s="117">
        <v>7107</v>
      </c>
      <c r="D421" s="105">
        <v>640</v>
      </c>
      <c r="E421" s="106">
        <v>2561</v>
      </c>
      <c r="M421" s="107"/>
      <c r="N421" s="107"/>
      <c r="O421" s="107"/>
      <c r="P421" s="107"/>
      <c r="Q421" s="107"/>
      <c r="R421" s="107"/>
      <c r="S421" s="107"/>
      <c r="T421" s="107"/>
    </row>
    <row r="422" spans="1:20" s="99" customFormat="1" ht="15">
      <c r="A422" s="118" t="s">
        <v>356</v>
      </c>
      <c r="B422" s="116">
        <v>4385</v>
      </c>
      <c r="C422" s="105">
        <v>2836</v>
      </c>
      <c r="D422" s="105">
        <v>271</v>
      </c>
      <c r="E422" s="106">
        <v>1278</v>
      </c>
      <c r="M422" s="107"/>
      <c r="N422" s="107"/>
      <c r="O422" s="107"/>
      <c r="P422" s="107"/>
      <c r="Q422" s="107"/>
      <c r="R422" s="107"/>
      <c r="S422" s="107"/>
      <c r="T422" s="107"/>
    </row>
    <row r="423" spans="1:20" s="99" customFormat="1" ht="15">
      <c r="A423" s="115" t="s">
        <v>357</v>
      </c>
      <c r="B423" s="116">
        <v>25328</v>
      </c>
      <c r="C423" s="105">
        <v>14721</v>
      </c>
      <c r="D423" s="105">
        <v>2522</v>
      </c>
      <c r="E423" s="106">
        <v>8085</v>
      </c>
      <c r="M423" s="107"/>
      <c r="N423" s="107"/>
      <c r="O423" s="107"/>
      <c r="P423" s="107"/>
      <c r="Q423" s="107"/>
      <c r="R423" s="107"/>
      <c r="S423" s="107"/>
      <c r="T423" s="107"/>
    </row>
    <row r="424" spans="1:20" s="99" customFormat="1" ht="15">
      <c r="A424" s="118" t="s">
        <v>358</v>
      </c>
      <c r="B424" s="116">
        <v>7793</v>
      </c>
      <c r="C424" s="117">
        <v>4411</v>
      </c>
      <c r="D424" s="105">
        <v>718</v>
      </c>
      <c r="E424" s="106">
        <v>2664</v>
      </c>
      <c r="M424" s="107"/>
      <c r="N424" s="107"/>
      <c r="O424" s="107"/>
      <c r="P424" s="107"/>
      <c r="Q424" s="107"/>
      <c r="R424" s="107"/>
      <c r="S424" s="107"/>
      <c r="T424" s="107"/>
    </row>
    <row r="425" spans="1:20" s="99" customFormat="1" ht="15">
      <c r="A425" s="118" t="s">
        <v>359</v>
      </c>
      <c r="B425" s="116">
        <v>352</v>
      </c>
      <c r="C425" s="117">
        <v>52</v>
      </c>
      <c r="D425" s="105">
        <v>41</v>
      </c>
      <c r="E425" s="106">
        <v>259</v>
      </c>
      <c r="M425" s="107"/>
      <c r="N425" s="107"/>
      <c r="O425" s="107"/>
      <c r="P425" s="107"/>
      <c r="Q425" s="107"/>
      <c r="R425" s="107"/>
      <c r="S425" s="107"/>
      <c r="T425" s="107"/>
    </row>
    <row r="426" spans="1:20" s="99" customFormat="1" ht="15">
      <c r="A426" s="118" t="s">
        <v>360</v>
      </c>
      <c r="B426" s="116">
        <v>556</v>
      </c>
      <c r="C426" s="117">
        <v>297</v>
      </c>
      <c r="D426" s="105">
        <v>58</v>
      </c>
      <c r="E426" s="106">
        <v>201</v>
      </c>
      <c r="M426" s="107"/>
      <c r="N426" s="107"/>
      <c r="O426" s="107"/>
      <c r="P426" s="107"/>
      <c r="Q426" s="107"/>
      <c r="R426" s="107"/>
      <c r="S426" s="107"/>
      <c r="T426" s="107"/>
    </row>
    <row r="427" spans="1:20" s="99" customFormat="1" ht="15">
      <c r="A427" s="118" t="s">
        <v>361</v>
      </c>
      <c r="B427" s="116">
        <v>269</v>
      </c>
      <c r="C427" s="117">
        <v>172</v>
      </c>
      <c r="D427" s="105">
        <v>20</v>
      </c>
      <c r="E427" s="106">
        <v>77</v>
      </c>
      <c r="M427" s="107"/>
      <c r="N427" s="107"/>
      <c r="O427" s="107"/>
      <c r="P427" s="107"/>
      <c r="Q427" s="107"/>
      <c r="R427" s="107"/>
      <c r="S427" s="107"/>
      <c r="T427" s="107"/>
    </row>
    <row r="428" spans="1:20" s="99" customFormat="1" ht="28.5">
      <c r="A428" s="120" t="s">
        <v>362</v>
      </c>
      <c r="B428" s="121">
        <v>3801</v>
      </c>
      <c r="C428" s="122">
        <v>1694</v>
      </c>
      <c r="D428" s="123">
        <v>486</v>
      </c>
      <c r="E428" s="124">
        <v>1621</v>
      </c>
      <c r="M428" s="107"/>
      <c r="N428" s="107"/>
      <c r="O428" s="107"/>
      <c r="P428" s="107"/>
      <c r="Q428" s="107"/>
      <c r="R428" s="107"/>
      <c r="S428" s="107"/>
      <c r="T428" s="107"/>
    </row>
    <row r="429" spans="1:20" s="99" customFormat="1" ht="28.5">
      <c r="A429" s="120" t="s">
        <v>363</v>
      </c>
      <c r="B429" s="121">
        <v>11499</v>
      </c>
      <c r="C429" s="122">
        <v>7426</v>
      </c>
      <c r="D429" s="123">
        <v>1037</v>
      </c>
      <c r="E429" s="124">
        <v>3036</v>
      </c>
      <c r="M429" s="107"/>
      <c r="N429" s="107"/>
      <c r="O429" s="107"/>
      <c r="P429" s="107"/>
      <c r="Q429" s="107"/>
      <c r="R429" s="107"/>
      <c r="S429" s="107"/>
      <c r="T429" s="107"/>
    </row>
    <row r="430" spans="1:20" s="99" customFormat="1" ht="28.5">
      <c r="A430" s="120" t="s">
        <v>364</v>
      </c>
      <c r="B430" s="121">
        <v>1058</v>
      </c>
      <c r="C430" s="122">
        <v>669</v>
      </c>
      <c r="D430" s="123">
        <v>162</v>
      </c>
      <c r="E430" s="124">
        <v>227</v>
      </c>
      <c r="M430" s="107"/>
      <c r="N430" s="107"/>
      <c r="O430" s="107"/>
      <c r="P430" s="107"/>
      <c r="Q430" s="107"/>
      <c r="R430" s="107"/>
      <c r="S430" s="107"/>
      <c r="T430" s="107"/>
    </row>
    <row r="431" spans="1:20" s="99" customFormat="1" ht="83.25" customHeight="1">
      <c r="A431" s="102" t="s">
        <v>221</v>
      </c>
      <c r="B431" s="112"/>
      <c r="C431" s="112"/>
      <c r="D431" s="112"/>
      <c r="E431" s="112"/>
    </row>
    <row r="432" spans="1:20" s="99" customFormat="1" ht="30" customHeight="1">
      <c r="A432" s="317" t="s">
        <v>904</v>
      </c>
      <c r="B432" s="317"/>
      <c r="C432" s="317"/>
      <c r="D432" s="317"/>
      <c r="E432" s="317"/>
    </row>
    <row r="433" spans="1:20" s="99" customFormat="1" ht="15.75">
      <c r="A433" s="318" t="s">
        <v>901</v>
      </c>
      <c r="B433" s="318"/>
      <c r="C433" s="318"/>
      <c r="D433" s="318"/>
      <c r="E433" s="318"/>
    </row>
    <row r="434" spans="1:20" s="99" customFormat="1" ht="15.75">
      <c r="A434" s="318" t="s">
        <v>326</v>
      </c>
      <c r="B434" s="318"/>
      <c r="C434" s="318"/>
      <c r="D434" s="318"/>
      <c r="E434" s="318"/>
    </row>
    <row r="435" spans="1:20" s="99" customFormat="1" ht="15.75">
      <c r="A435" s="318" t="s">
        <v>372</v>
      </c>
      <c r="B435" s="318"/>
      <c r="C435" s="318"/>
      <c r="D435" s="318"/>
      <c r="E435" s="318"/>
    </row>
    <row r="436" spans="1:20" s="99" customFormat="1" ht="15">
      <c r="A436" s="100"/>
      <c r="B436" s="101"/>
      <c r="C436" s="101"/>
      <c r="D436" s="102"/>
      <c r="E436" s="103"/>
    </row>
    <row r="437" spans="1:20" s="99" customFormat="1" ht="15" customHeight="1">
      <c r="A437" s="319" t="s">
        <v>328</v>
      </c>
      <c r="B437" s="322" t="s">
        <v>329</v>
      </c>
      <c r="C437" s="325" t="s">
        <v>330</v>
      </c>
      <c r="D437" s="326"/>
      <c r="E437" s="326"/>
    </row>
    <row r="438" spans="1:20" s="99" customFormat="1" ht="15" customHeight="1">
      <c r="A438" s="320"/>
      <c r="B438" s="323"/>
      <c r="C438" s="327" t="s">
        <v>331</v>
      </c>
      <c r="D438" s="327" t="s">
        <v>332</v>
      </c>
      <c r="E438" s="330" t="s">
        <v>333</v>
      </c>
    </row>
    <row r="439" spans="1:20" s="99" customFormat="1" ht="15">
      <c r="A439" s="320"/>
      <c r="B439" s="323"/>
      <c r="C439" s="328"/>
      <c r="D439" s="328"/>
      <c r="E439" s="331"/>
    </row>
    <row r="440" spans="1:20" s="99" customFormat="1" ht="15">
      <c r="A440" s="320"/>
      <c r="B440" s="323"/>
      <c r="C440" s="328"/>
      <c r="D440" s="328"/>
      <c r="E440" s="331"/>
    </row>
    <row r="441" spans="1:20" s="99" customFormat="1" ht="15">
      <c r="A441" s="321"/>
      <c r="B441" s="324"/>
      <c r="C441" s="329"/>
      <c r="D441" s="329"/>
      <c r="E441" s="332"/>
    </row>
    <row r="442" spans="1:20" s="99" customFormat="1" ht="15">
      <c r="A442" s="100"/>
      <c r="B442" s="102"/>
      <c r="C442" s="242"/>
      <c r="D442" s="242"/>
      <c r="E442" s="242"/>
    </row>
    <row r="443" spans="1:20" s="99" customFormat="1" ht="15.75">
      <c r="A443" s="104" t="s">
        <v>63</v>
      </c>
      <c r="B443" s="105">
        <v>31867</v>
      </c>
      <c r="C443" s="106">
        <v>22584</v>
      </c>
      <c r="D443" s="106">
        <v>3978</v>
      </c>
      <c r="E443" s="106">
        <v>5304</v>
      </c>
      <c r="M443" s="107"/>
      <c r="N443" s="107"/>
      <c r="O443" s="107"/>
      <c r="P443" s="107"/>
      <c r="Q443" s="107"/>
      <c r="R443" s="107"/>
      <c r="S443" s="107"/>
      <c r="T443" s="107"/>
    </row>
    <row r="444" spans="1:20" s="99" customFormat="1" ht="15">
      <c r="A444" s="108" t="s">
        <v>335</v>
      </c>
      <c r="B444" s="105">
        <v>1060</v>
      </c>
      <c r="C444" s="106">
        <v>816</v>
      </c>
      <c r="D444" s="106">
        <v>117</v>
      </c>
      <c r="E444" s="106">
        <v>127</v>
      </c>
      <c r="M444" s="107"/>
      <c r="N444" s="107"/>
      <c r="O444" s="107"/>
      <c r="P444" s="107"/>
      <c r="Q444" s="107"/>
      <c r="R444" s="107"/>
      <c r="S444" s="107"/>
      <c r="T444" s="107"/>
    </row>
    <row r="445" spans="1:20" s="99" customFormat="1" ht="24.75" customHeight="1">
      <c r="A445" s="316" t="s">
        <v>336</v>
      </c>
      <c r="B445" s="316"/>
      <c r="C445" s="316"/>
      <c r="D445" s="316"/>
      <c r="E445" s="316"/>
      <c r="M445" s="107"/>
      <c r="N445" s="107"/>
      <c r="O445" s="107"/>
      <c r="P445" s="107"/>
      <c r="Q445" s="107"/>
      <c r="R445" s="107"/>
      <c r="S445" s="107"/>
      <c r="T445" s="107"/>
    </row>
    <row r="446" spans="1:20" s="99" customFormat="1" ht="15">
      <c r="A446" s="109"/>
      <c r="B446" s="109"/>
      <c r="C446" s="109"/>
      <c r="D446" s="109"/>
      <c r="E446" s="109"/>
      <c r="M446" s="107"/>
      <c r="N446" s="107"/>
      <c r="O446" s="107"/>
      <c r="P446" s="107"/>
      <c r="Q446" s="107"/>
      <c r="R446" s="107"/>
      <c r="S446" s="107"/>
      <c r="T446" s="107"/>
    </row>
    <row r="447" spans="1:20" s="99" customFormat="1" ht="15">
      <c r="A447" s="102" t="s">
        <v>337</v>
      </c>
      <c r="B447" s="110">
        <v>16976</v>
      </c>
      <c r="C447" s="106">
        <v>11247</v>
      </c>
      <c r="D447" s="106">
        <v>2228</v>
      </c>
      <c r="E447" s="106">
        <v>3501</v>
      </c>
      <c r="M447" s="107"/>
      <c r="N447" s="107"/>
      <c r="O447" s="107"/>
      <c r="P447" s="107"/>
      <c r="Q447" s="107"/>
      <c r="R447" s="107"/>
      <c r="S447" s="107"/>
      <c r="T447" s="107"/>
    </row>
    <row r="448" spans="1:20" s="99" customFormat="1" ht="15">
      <c r="A448" s="102" t="s">
        <v>338</v>
      </c>
      <c r="B448" s="110">
        <v>14891</v>
      </c>
      <c r="C448" s="106">
        <v>11337</v>
      </c>
      <c r="D448" s="106">
        <v>1750</v>
      </c>
      <c r="E448" s="106">
        <v>1803</v>
      </c>
      <c r="M448" s="107"/>
      <c r="N448" s="107"/>
      <c r="O448" s="107"/>
      <c r="P448" s="107"/>
      <c r="Q448" s="107"/>
      <c r="R448" s="107"/>
      <c r="S448" s="107"/>
      <c r="T448" s="107"/>
    </row>
    <row r="449" spans="1:20" s="99" customFormat="1" ht="15">
      <c r="A449" s="102"/>
      <c r="B449" s="111"/>
      <c r="C449" s="111"/>
      <c r="D449" s="111"/>
      <c r="E449" s="111"/>
      <c r="M449" s="107"/>
      <c r="N449" s="107"/>
      <c r="O449" s="107"/>
      <c r="P449" s="107"/>
      <c r="Q449" s="107"/>
      <c r="R449" s="107"/>
      <c r="S449" s="107"/>
      <c r="T449" s="107"/>
    </row>
    <row r="450" spans="1:20" s="99" customFormat="1" ht="15.75">
      <c r="A450" s="316" t="s">
        <v>339</v>
      </c>
      <c r="B450" s="316"/>
      <c r="C450" s="316"/>
      <c r="D450" s="316"/>
      <c r="E450" s="316"/>
      <c r="M450" s="107"/>
      <c r="N450" s="107"/>
      <c r="O450" s="107"/>
      <c r="P450" s="107"/>
      <c r="Q450" s="107"/>
      <c r="R450" s="107"/>
      <c r="S450" s="107"/>
      <c r="T450" s="107"/>
    </row>
    <row r="451" spans="1:20" s="99" customFormat="1" ht="15">
      <c r="A451" s="102"/>
      <c r="B451" s="112"/>
      <c r="C451" s="112"/>
      <c r="D451" s="112"/>
      <c r="E451" s="112"/>
      <c r="M451" s="107"/>
      <c r="N451" s="107"/>
      <c r="O451" s="107"/>
      <c r="P451" s="107"/>
      <c r="Q451" s="107"/>
      <c r="R451" s="107"/>
      <c r="S451" s="107"/>
      <c r="T451" s="107"/>
    </row>
    <row r="452" spans="1:20" s="99" customFormat="1" ht="15">
      <c r="A452" s="102" t="s">
        <v>340</v>
      </c>
      <c r="B452" s="112"/>
      <c r="C452" s="112"/>
      <c r="D452" s="112"/>
      <c r="E452" s="112"/>
      <c r="M452" s="107"/>
      <c r="N452" s="107"/>
      <c r="O452" s="107"/>
      <c r="P452" s="107"/>
      <c r="Q452" s="107"/>
      <c r="R452" s="107"/>
      <c r="S452" s="107"/>
      <c r="T452" s="107"/>
    </row>
    <row r="453" spans="1:20" s="99" customFormat="1" ht="15">
      <c r="A453" s="102" t="s">
        <v>341</v>
      </c>
      <c r="B453" s="110">
        <v>724</v>
      </c>
      <c r="C453" s="106">
        <v>556</v>
      </c>
      <c r="D453" s="106">
        <v>93</v>
      </c>
      <c r="E453" s="106">
        <v>75</v>
      </c>
      <c r="M453" s="107"/>
      <c r="N453" s="107"/>
      <c r="O453" s="107"/>
      <c r="P453" s="107"/>
      <c r="Q453" s="107"/>
      <c r="R453" s="107"/>
      <c r="S453" s="107"/>
      <c r="T453" s="107"/>
    </row>
    <row r="454" spans="1:20" s="99" customFormat="1" ht="15">
      <c r="A454" s="102" t="s">
        <v>342</v>
      </c>
      <c r="B454" s="110">
        <v>3943</v>
      </c>
      <c r="C454" s="106">
        <v>2769</v>
      </c>
      <c r="D454" s="106">
        <v>506</v>
      </c>
      <c r="E454" s="106">
        <v>668</v>
      </c>
      <c r="M454" s="107"/>
      <c r="N454" s="107"/>
      <c r="O454" s="107"/>
      <c r="P454" s="107"/>
      <c r="Q454" s="107"/>
      <c r="R454" s="107"/>
      <c r="S454" s="107"/>
      <c r="T454" s="107"/>
    </row>
    <row r="455" spans="1:20" s="99" customFormat="1" ht="15">
      <c r="A455" s="102" t="s">
        <v>343</v>
      </c>
      <c r="B455" s="110">
        <v>7331</v>
      </c>
      <c r="C455" s="106">
        <v>5162</v>
      </c>
      <c r="D455" s="106">
        <v>922</v>
      </c>
      <c r="E455" s="106">
        <v>1247</v>
      </c>
      <c r="M455" s="107"/>
      <c r="N455" s="107"/>
      <c r="O455" s="107"/>
      <c r="P455" s="107"/>
      <c r="Q455" s="107"/>
      <c r="R455" s="107"/>
      <c r="S455" s="107"/>
      <c r="T455" s="107"/>
    </row>
    <row r="456" spans="1:20" s="99" customFormat="1" ht="15">
      <c r="A456" s="102" t="s">
        <v>344</v>
      </c>
      <c r="B456" s="110">
        <v>19542</v>
      </c>
      <c r="C456" s="106">
        <v>13871</v>
      </c>
      <c r="D456" s="106">
        <v>2408</v>
      </c>
      <c r="E456" s="106">
        <v>3262</v>
      </c>
      <c r="M456" s="107"/>
      <c r="N456" s="107"/>
      <c r="O456" s="107"/>
      <c r="P456" s="107"/>
      <c r="Q456" s="107"/>
      <c r="R456" s="107"/>
      <c r="S456" s="107"/>
      <c r="T456" s="107"/>
    </row>
    <row r="457" spans="1:20" s="99" customFormat="1" ht="15">
      <c r="A457" s="102" t="s">
        <v>345</v>
      </c>
      <c r="B457" s="110">
        <v>327</v>
      </c>
      <c r="C457" s="106">
        <v>226</v>
      </c>
      <c r="D457" s="106">
        <v>49</v>
      </c>
      <c r="E457" s="106">
        <v>52</v>
      </c>
      <c r="M457" s="107"/>
      <c r="N457" s="107"/>
      <c r="O457" s="107"/>
      <c r="P457" s="107"/>
      <c r="Q457" s="107"/>
      <c r="R457" s="107"/>
      <c r="S457" s="107"/>
      <c r="T457" s="107"/>
    </row>
    <row r="458" spans="1:20" s="99" customFormat="1" ht="15">
      <c r="A458" s="102"/>
      <c r="B458" s="112"/>
      <c r="C458" s="112"/>
      <c r="D458" s="112"/>
      <c r="E458" s="112"/>
      <c r="M458" s="107"/>
      <c r="N458" s="107"/>
      <c r="O458" s="107"/>
      <c r="P458" s="107"/>
      <c r="Q458" s="107"/>
      <c r="R458" s="107"/>
      <c r="S458" s="107"/>
      <c r="T458" s="107"/>
    </row>
    <row r="459" spans="1:20" s="99" customFormat="1" ht="15.75">
      <c r="A459" s="316" t="s">
        <v>346</v>
      </c>
      <c r="B459" s="316"/>
      <c r="C459" s="316"/>
      <c r="D459" s="316"/>
      <c r="E459" s="316"/>
      <c r="M459" s="107"/>
      <c r="N459" s="107"/>
      <c r="O459" s="107"/>
      <c r="P459" s="107"/>
      <c r="Q459" s="107"/>
      <c r="R459" s="107"/>
      <c r="S459" s="107"/>
      <c r="T459" s="107"/>
    </row>
    <row r="460" spans="1:20" s="99" customFormat="1" ht="15">
      <c r="A460" s="102"/>
      <c r="B460" s="112"/>
      <c r="C460" s="112"/>
      <c r="D460" s="112"/>
      <c r="E460" s="112"/>
      <c r="M460" s="107"/>
      <c r="N460" s="107"/>
      <c r="O460" s="107"/>
      <c r="P460" s="107"/>
      <c r="Q460" s="107"/>
      <c r="R460" s="107"/>
      <c r="S460" s="107"/>
      <c r="T460" s="107"/>
    </row>
    <row r="461" spans="1:20" s="99" customFormat="1" ht="15">
      <c r="A461" s="102" t="s">
        <v>347</v>
      </c>
      <c r="B461" s="110">
        <v>30564</v>
      </c>
      <c r="C461" s="106">
        <v>21680</v>
      </c>
      <c r="D461" s="113">
        <v>3883</v>
      </c>
      <c r="E461" s="113">
        <v>5000</v>
      </c>
      <c r="M461" s="107"/>
      <c r="N461" s="107"/>
      <c r="O461" s="107"/>
      <c r="P461" s="107"/>
      <c r="Q461" s="107"/>
      <c r="R461" s="107"/>
      <c r="S461" s="107"/>
      <c r="T461" s="107"/>
    </row>
    <row r="462" spans="1:20" s="99" customFormat="1" ht="15">
      <c r="A462" s="102" t="s">
        <v>902</v>
      </c>
      <c r="B462" s="114">
        <v>1303</v>
      </c>
      <c r="C462" s="106">
        <v>904</v>
      </c>
      <c r="D462" s="113">
        <v>95</v>
      </c>
      <c r="E462" s="106">
        <v>304</v>
      </c>
      <c r="M462" s="107"/>
      <c r="N462" s="107"/>
      <c r="O462" s="107"/>
      <c r="P462" s="107"/>
      <c r="Q462" s="107"/>
      <c r="R462" s="107"/>
      <c r="S462" s="107"/>
      <c r="T462" s="107"/>
    </row>
    <row r="463" spans="1:20" s="99" customFormat="1" ht="15">
      <c r="A463" s="102" t="s">
        <v>348</v>
      </c>
      <c r="B463" s="114">
        <v>507</v>
      </c>
      <c r="C463" s="106">
        <v>358</v>
      </c>
      <c r="D463" s="113">
        <v>33</v>
      </c>
      <c r="E463" s="106">
        <v>116</v>
      </c>
      <c r="M463" s="107"/>
      <c r="N463" s="107"/>
      <c r="O463" s="107"/>
      <c r="P463" s="107"/>
      <c r="Q463" s="107"/>
      <c r="R463" s="107"/>
      <c r="S463" s="107"/>
      <c r="T463" s="107"/>
    </row>
    <row r="464" spans="1:20" s="99" customFormat="1" ht="15">
      <c r="A464" s="102"/>
      <c r="B464" s="112"/>
      <c r="C464" s="112"/>
      <c r="D464" s="112"/>
      <c r="E464" s="112"/>
      <c r="M464" s="107"/>
      <c r="N464" s="107"/>
      <c r="O464" s="107"/>
      <c r="P464" s="107"/>
      <c r="Q464" s="107"/>
      <c r="R464" s="107"/>
      <c r="S464" s="107"/>
      <c r="T464" s="107"/>
    </row>
    <row r="465" spans="1:20" s="99" customFormat="1" ht="15.75">
      <c r="A465" s="316" t="s">
        <v>349</v>
      </c>
      <c r="B465" s="316"/>
      <c r="C465" s="316"/>
      <c r="D465" s="316"/>
      <c r="E465" s="316"/>
      <c r="M465" s="107"/>
      <c r="N465" s="107"/>
      <c r="O465" s="107"/>
      <c r="P465" s="107"/>
      <c r="Q465" s="107"/>
      <c r="R465" s="107"/>
      <c r="S465" s="107"/>
      <c r="T465" s="107"/>
    </row>
    <row r="466" spans="1:20" s="99" customFormat="1" ht="15">
      <c r="A466" s="102"/>
      <c r="B466" s="112"/>
      <c r="C466" s="112"/>
      <c r="D466" s="112"/>
      <c r="E466" s="112"/>
      <c r="M466" s="107"/>
      <c r="N466" s="107"/>
      <c r="O466" s="107"/>
      <c r="P466" s="107"/>
      <c r="Q466" s="107"/>
      <c r="R466" s="107"/>
      <c r="S466" s="107"/>
      <c r="T466" s="107"/>
    </row>
    <row r="467" spans="1:20" s="99" customFormat="1" ht="15">
      <c r="A467" s="102" t="s">
        <v>350</v>
      </c>
      <c r="B467" s="110">
        <v>22268</v>
      </c>
      <c r="C467" s="106">
        <v>15073</v>
      </c>
      <c r="D467" s="113">
        <v>3007</v>
      </c>
      <c r="E467" s="113">
        <v>4187</v>
      </c>
      <c r="M467" s="107"/>
      <c r="N467" s="107"/>
      <c r="O467" s="107"/>
      <c r="P467" s="107"/>
      <c r="Q467" s="107"/>
      <c r="R467" s="107"/>
      <c r="S467" s="107"/>
      <c r="T467" s="107"/>
    </row>
    <row r="468" spans="1:20" s="99" customFormat="1" ht="15">
      <c r="A468" s="102" t="s">
        <v>351</v>
      </c>
      <c r="B468" s="110">
        <v>9599</v>
      </c>
      <c r="C468" s="106">
        <v>7511</v>
      </c>
      <c r="D468" s="113">
        <v>971</v>
      </c>
      <c r="E468" s="106">
        <v>1117</v>
      </c>
      <c r="M468" s="107"/>
      <c r="N468" s="107"/>
      <c r="O468" s="107"/>
      <c r="P468" s="107"/>
      <c r="Q468" s="107"/>
      <c r="R468" s="107"/>
      <c r="S468" s="107"/>
      <c r="T468" s="107"/>
    </row>
    <row r="469" spans="1:20" s="99" customFormat="1" ht="15">
      <c r="A469" s="102"/>
      <c r="B469" s="112"/>
      <c r="C469" s="112"/>
      <c r="D469" s="112"/>
      <c r="E469" s="112"/>
      <c r="M469" s="107"/>
      <c r="N469" s="107"/>
      <c r="O469" s="107"/>
      <c r="P469" s="107"/>
      <c r="Q469" s="107"/>
      <c r="R469" s="107"/>
      <c r="S469" s="107"/>
      <c r="T469" s="107"/>
    </row>
    <row r="470" spans="1:20" s="99" customFormat="1" ht="17.25">
      <c r="A470" s="316" t="s">
        <v>905</v>
      </c>
      <c r="B470" s="316"/>
      <c r="C470" s="316"/>
      <c r="D470" s="316"/>
      <c r="E470" s="316"/>
      <c r="M470" s="107"/>
      <c r="N470" s="107"/>
      <c r="O470" s="107"/>
      <c r="P470" s="107"/>
      <c r="Q470" s="107"/>
      <c r="R470" s="107"/>
      <c r="S470" s="107"/>
      <c r="T470" s="107"/>
    </row>
    <row r="471" spans="1:20" s="99" customFormat="1" ht="15">
      <c r="A471" s="103"/>
      <c r="B471" s="112"/>
      <c r="C471" s="112"/>
      <c r="D471" s="112"/>
      <c r="E471" s="112"/>
      <c r="M471" s="107"/>
      <c r="N471" s="107"/>
      <c r="O471" s="107"/>
      <c r="P471" s="107"/>
      <c r="Q471" s="107"/>
      <c r="R471" s="107"/>
      <c r="S471" s="107"/>
      <c r="T471" s="107"/>
    </row>
    <row r="472" spans="1:20" s="99" customFormat="1" ht="15">
      <c r="A472" s="115" t="s">
        <v>352</v>
      </c>
      <c r="B472" s="116">
        <v>425</v>
      </c>
      <c r="C472" s="105">
        <v>352</v>
      </c>
      <c r="D472" s="105">
        <v>33</v>
      </c>
      <c r="E472" s="106">
        <v>40</v>
      </c>
      <c r="M472" s="107"/>
      <c r="N472" s="107"/>
      <c r="O472" s="107"/>
      <c r="P472" s="107"/>
      <c r="Q472" s="107"/>
      <c r="R472" s="107"/>
      <c r="S472" s="107"/>
      <c r="T472" s="107"/>
    </row>
    <row r="473" spans="1:20" s="99" customFormat="1" ht="15">
      <c r="A473" s="115" t="s">
        <v>353</v>
      </c>
      <c r="B473" s="116">
        <v>10217</v>
      </c>
      <c r="C473" s="117">
        <v>6822</v>
      </c>
      <c r="D473" s="105">
        <v>1440</v>
      </c>
      <c r="E473" s="106">
        <v>1955</v>
      </c>
      <c r="M473" s="107"/>
      <c r="N473" s="107"/>
      <c r="O473" s="107"/>
      <c r="P473" s="107"/>
      <c r="Q473" s="107"/>
      <c r="R473" s="107"/>
      <c r="S473" s="107"/>
      <c r="T473" s="107"/>
    </row>
    <row r="474" spans="1:20" s="99" customFormat="1" ht="15">
      <c r="A474" s="118" t="s">
        <v>354</v>
      </c>
      <c r="B474" s="116">
        <v>7769</v>
      </c>
      <c r="C474" s="105">
        <v>5166</v>
      </c>
      <c r="D474" s="105">
        <v>1166</v>
      </c>
      <c r="E474" s="106">
        <v>1437</v>
      </c>
      <c r="M474" s="107"/>
      <c r="N474" s="107"/>
      <c r="O474" s="107"/>
      <c r="P474" s="107"/>
      <c r="Q474" s="107"/>
      <c r="R474" s="107"/>
      <c r="S474" s="107"/>
      <c r="T474" s="107"/>
    </row>
    <row r="475" spans="1:20" s="99" customFormat="1" ht="15">
      <c r="A475" s="119" t="s">
        <v>355</v>
      </c>
      <c r="B475" s="116">
        <v>6807</v>
      </c>
      <c r="C475" s="117">
        <v>4485</v>
      </c>
      <c r="D475" s="105">
        <v>1005</v>
      </c>
      <c r="E475" s="106">
        <v>1317</v>
      </c>
      <c r="M475" s="107"/>
      <c r="N475" s="107"/>
      <c r="O475" s="107"/>
      <c r="P475" s="107"/>
      <c r="Q475" s="107"/>
      <c r="R475" s="107"/>
      <c r="S475" s="107"/>
      <c r="T475" s="107"/>
    </row>
    <row r="476" spans="1:20" s="99" customFormat="1" ht="15">
      <c r="A476" s="118" t="s">
        <v>356</v>
      </c>
      <c r="B476" s="116">
        <v>2448</v>
      </c>
      <c r="C476" s="105">
        <v>1656</v>
      </c>
      <c r="D476" s="105">
        <v>274</v>
      </c>
      <c r="E476" s="106">
        <v>518</v>
      </c>
      <c r="M476" s="107"/>
      <c r="N476" s="107"/>
      <c r="O476" s="107"/>
      <c r="P476" s="107"/>
      <c r="Q476" s="107"/>
      <c r="R476" s="107"/>
      <c r="S476" s="107"/>
      <c r="T476" s="107"/>
    </row>
    <row r="477" spans="1:20" s="99" customFormat="1" ht="15">
      <c r="A477" s="115" t="s">
        <v>357</v>
      </c>
      <c r="B477" s="116">
        <v>21218</v>
      </c>
      <c r="C477" s="105">
        <v>15405</v>
      </c>
      <c r="D477" s="105">
        <v>2504</v>
      </c>
      <c r="E477" s="106">
        <v>3309</v>
      </c>
      <c r="M477" s="107"/>
      <c r="N477" s="107"/>
      <c r="O477" s="107"/>
      <c r="P477" s="107"/>
      <c r="Q477" s="107"/>
      <c r="R477" s="107"/>
      <c r="S477" s="107"/>
      <c r="T477" s="107"/>
    </row>
    <row r="478" spans="1:20" s="99" customFormat="1" ht="15">
      <c r="A478" s="118" t="s">
        <v>358</v>
      </c>
      <c r="B478" s="116">
        <v>6295</v>
      </c>
      <c r="C478" s="117">
        <v>4257</v>
      </c>
      <c r="D478" s="105">
        <v>694</v>
      </c>
      <c r="E478" s="106">
        <v>1344</v>
      </c>
      <c r="M478" s="107"/>
      <c r="N478" s="107"/>
      <c r="O478" s="107"/>
      <c r="P478" s="107"/>
      <c r="Q478" s="107"/>
      <c r="R478" s="107"/>
      <c r="S478" s="107"/>
      <c r="T478" s="107"/>
    </row>
    <row r="479" spans="1:20" s="99" customFormat="1" ht="15">
      <c r="A479" s="118" t="s">
        <v>359</v>
      </c>
      <c r="B479" s="116">
        <v>245</v>
      </c>
      <c r="C479" s="117">
        <v>109</v>
      </c>
      <c r="D479" s="105">
        <v>47</v>
      </c>
      <c r="E479" s="106">
        <v>89</v>
      </c>
      <c r="M479" s="107"/>
      <c r="N479" s="107"/>
      <c r="O479" s="107"/>
      <c r="P479" s="107"/>
      <c r="Q479" s="107"/>
      <c r="R479" s="107"/>
      <c r="S479" s="107"/>
      <c r="T479" s="107"/>
    </row>
    <row r="480" spans="1:20" s="99" customFormat="1" ht="15">
      <c r="A480" s="118" t="s">
        <v>360</v>
      </c>
      <c r="B480" s="116">
        <v>375</v>
      </c>
      <c r="C480" s="117">
        <v>279</v>
      </c>
      <c r="D480" s="105">
        <v>40</v>
      </c>
      <c r="E480" s="106">
        <v>56</v>
      </c>
      <c r="M480" s="107"/>
      <c r="N480" s="107"/>
      <c r="O480" s="107"/>
      <c r="P480" s="107"/>
      <c r="Q480" s="107"/>
      <c r="R480" s="107"/>
      <c r="S480" s="107"/>
      <c r="T480" s="107"/>
    </row>
    <row r="481" spans="1:20" s="99" customFormat="1" ht="15">
      <c r="A481" s="118" t="s">
        <v>361</v>
      </c>
      <c r="B481" s="116">
        <v>231</v>
      </c>
      <c r="C481" s="117">
        <v>193</v>
      </c>
      <c r="D481" s="105">
        <v>14</v>
      </c>
      <c r="E481" s="106">
        <v>24</v>
      </c>
      <c r="M481" s="107"/>
      <c r="N481" s="107"/>
      <c r="O481" s="107"/>
      <c r="P481" s="107"/>
      <c r="Q481" s="107"/>
      <c r="R481" s="107"/>
      <c r="S481" s="107"/>
      <c r="T481" s="107"/>
    </row>
    <row r="482" spans="1:20" s="99" customFormat="1" ht="28.5">
      <c r="A482" s="120" t="s">
        <v>362</v>
      </c>
      <c r="B482" s="121">
        <v>2897</v>
      </c>
      <c r="C482" s="122">
        <v>1795</v>
      </c>
      <c r="D482" s="123">
        <v>446</v>
      </c>
      <c r="E482" s="124">
        <v>656</v>
      </c>
      <c r="M482" s="107"/>
      <c r="N482" s="107"/>
      <c r="O482" s="107"/>
      <c r="P482" s="107"/>
      <c r="Q482" s="107"/>
      <c r="R482" s="107"/>
      <c r="S482" s="107"/>
      <c r="T482" s="107"/>
    </row>
    <row r="483" spans="1:20" s="99" customFormat="1" ht="28.5">
      <c r="A483" s="120" t="s">
        <v>363</v>
      </c>
      <c r="B483" s="121">
        <v>10059</v>
      </c>
      <c r="C483" s="122">
        <v>7868</v>
      </c>
      <c r="D483" s="123">
        <v>1128</v>
      </c>
      <c r="E483" s="124">
        <v>1063</v>
      </c>
      <c r="M483" s="107"/>
      <c r="N483" s="107"/>
      <c r="O483" s="107"/>
      <c r="P483" s="107"/>
      <c r="Q483" s="107"/>
      <c r="R483" s="107"/>
      <c r="S483" s="107"/>
      <c r="T483" s="107"/>
    </row>
    <row r="484" spans="1:20" s="99" customFormat="1" ht="28.5">
      <c r="A484" s="120" t="s">
        <v>364</v>
      </c>
      <c r="B484" s="121">
        <v>1116</v>
      </c>
      <c r="C484" s="122">
        <v>904</v>
      </c>
      <c r="D484" s="123">
        <v>135</v>
      </c>
      <c r="E484" s="124">
        <v>77</v>
      </c>
      <c r="M484" s="107"/>
      <c r="N484" s="107"/>
      <c r="O484" s="107"/>
      <c r="P484" s="107"/>
      <c r="Q484" s="107"/>
      <c r="R484" s="107"/>
      <c r="S484" s="107"/>
      <c r="T484" s="107"/>
    </row>
    <row r="485" spans="1:20" s="99" customFormat="1" ht="83.25" customHeight="1">
      <c r="A485" s="102" t="s">
        <v>221</v>
      </c>
      <c r="B485" s="112"/>
      <c r="C485" s="112"/>
      <c r="D485" s="112"/>
      <c r="E485" s="112"/>
    </row>
    <row r="486" spans="1:20" s="99" customFormat="1" ht="30" customHeight="1">
      <c r="A486" s="317" t="s">
        <v>904</v>
      </c>
      <c r="B486" s="317"/>
      <c r="C486" s="317"/>
      <c r="D486" s="317"/>
      <c r="E486" s="317"/>
    </row>
    <row r="487" spans="1:20" s="99" customFormat="1" ht="15.75">
      <c r="A487" s="318" t="s">
        <v>901</v>
      </c>
      <c r="B487" s="318"/>
      <c r="C487" s="318"/>
      <c r="D487" s="318"/>
      <c r="E487" s="318"/>
    </row>
    <row r="488" spans="1:20" s="99" customFormat="1" ht="15.75">
      <c r="A488" s="318" t="s">
        <v>326</v>
      </c>
      <c r="B488" s="318"/>
      <c r="C488" s="318"/>
      <c r="D488" s="318"/>
      <c r="E488" s="318"/>
    </row>
    <row r="489" spans="1:20" s="99" customFormat="1" ht="15.75">
      <c r="A489" s="318" t="s">
        <v>373</v>
      </c>
      <c r="B489" s="318"/>
      <c r="C489" s="318"/>
      <c r="D489" s="318"/>
      <c r="E489" s="318"/>
    </row>
    <row r="490" spans="1:20" s="99" customFormat="1" ht="15">
      <c r="A490" s="100"/>
      <c r="B490" s="101"/>
      <c r="C490" s="101"/>
      <c r="D490" s="102"/>
      <c r="E490" s="103"/>
    </row>
    <row r="491" spans="1:20" s="99" customFormat="1" ht="15" customHeight="1">
      <c r="A491" s="319" t="s">
        <v>328</v>
      </c>
      <c r="B491" s="322" t="s">
        <v>329</v>
      </c>
      <c r="C491" s="325" t="s">
        <v>330</v>
      </c>
      <c r="D491" s="326"/>
      <c r="E491" s="326"/>
    </row>
    <row r="492" spans="1:20" s="99" customFormat="1" ht="15" customHeight="1">
      <c r="A492" s="320"/>
      <c r="B492" s="323"/>
      <c r="C492" s="327" t="s">
        <v>331</v>
      </c>
      <c r="D492" s="327" t="s">
        <v>332</v>
      </c>
      <c r="E492" s="330" t="s">
        <v>333</v>
      </c>
    </row>
    <row r="493" spans="1:20" s="99" customFormat="1" ht="15">
      <c r="A493" s="320"/>
      <c r="B493" s="323"/>
      <c r="C493" s="328"/>
      <c r="D493" s="328"/>
      <c r="E493" s="331"/>
    </row>
    <row r="494" spans="1:20" s="99" customFormat="1" ht="15">
      <c r="A494" s="320"/>
      <c r="B494" s="323"/>
      <c r="C494" s="328"/>
      <c r="D494" s="328"/>
      <c r="E494" s="331"/>
    </row>
    <row r="495" spans="1:20" s="99" customFormat="1" ht="15">
      <c r="A495" s="321"/>
      <c r="B495" s="324"/>
      <c r="C495" s="329"/>
      <c r="D495" s="329"/>
      <c r="E495" s="332"/>
    </row>
    <row r="496" spans="1:20" s="99" customFormat="1" ht="15">
      <c r="A496" s="100"/>
      <c r="B496" s="102"/>
      <c r="C496" s="242"/>
      <c r="D496" s="242"/>
      <c r="E496" s="242"/>
    </row>
    <row r="497" spans="1:20" s="99" customFormat="1" ht="15.75">
      <c r="A497" s="104" t="s">
        <v>65</v>
      </c>
      <c r="B497" s="105">
        <v>49879</v>
      </c>
      <c r="C497" s="106">
        <v>26115</v>
      </c>
      <c r="D497" s="106">
        <v>13006</v>
      </c>
      <c r="E497" s="106">
        <v>10758</v>
      </c>
      <c r="M497" s="107"/>
      <c r="N497" s="107"/>
      <c r="O497" s="107"/>
      <c r="P497" s="107"/>
      <c r="Q497" s="107"/>
      <c r="R497" s="107"/>
      <c r="S497" s="107"/>
      <c r="T497" s="107"/>
    </row>
    <row r="498" spans="1:20" s="99" customFormat="1" ht="15">
      <c r="A498" s="108" t="s">
        <v>335</v>
      </c>
      <c r="B498" s="105">
        <v>1730</v>
      </c>
      <c r="C498" s="106">
        <v>830</v>
      </c>
      <c r="D498" s="106">
        <v>538</v>
      </c>
      <c r="E498" s="106">
        <v>362</v>
      </c>
      <c r="M498" s="107"/>
      <c r="N498" s="107"/>
      <c r="O498" s="107"/>
      <c r="P498" s="107"/>
      <c r="Q498" s="107"/>
      <c r="R498" s="107"/>
      <c r="S498" s="107"/>
      <c r="T498" s="107"/>
    </row>
    <row r="499" spans="1:20" s="99" customFormat="1" ht="24.75" customHeight="1">
      <c r="A499" s="316" t="s">
        <v>336</v>
      </c>
      <c r="B499" s="316"/>
      <c r="C499" s="316"/>
      <c r="D499" s="316"/>
      <c r="E499" s="316"/>
      <c r="M499" s="107"/>
      <c r="N499" s="107"/>
      <c r="O499" s="107"/>
      <c r="P499" s="107"/>
      <c r="Q499" s="107"/>
      <c r="R499" s="107"/>
      <c r="S499" s="107"/>
      <c r="T499" s="107"/>
    </row>
    <row r="500" spans="1:20" s="99" customFormat="1" ht="15">
      <c r="A500" s="109"/>
      <c r="B500" s="109"/>
      <c r="C500" s="109"/>
      <c r="D500" s="109"/>
      <c r="E500" s="109"/>
      <c r="M500" s="107"/>
      <c r="N500" s="107"/>
      <c r="O500" s="107"/>
      <c r="P500" s="107"/>
      <c r="Q500" s="107"/>
      <c r="R500" s="107"/>
      <c r="S500" s="107"/>
      <c r="T500" s="107"/>
    </row>
    <row r="501" spans="1:20" s="99" customFormat="1" ht="15">
      <c r="A501" s="102" t="s">
        <v>337</v>
      </c>
      <c r="B501" s="110">
        <v>26694</v>
      </c>
      <c r="C501" s="106">
        <v>13573</v>
      </c>
      <c r="D501" s="106">
        <v>6487</v>
      </c>
      <c r="E501" s="106">
        <v>6634</v>
      </c>
      <c r="M501" s="107"/>
      <c r="N501" s="107"/>
      <c r="O501" s="107"/>
      <c r="P501" s="107"/>
      <c r="Q501" s="107"/>
      <c r="R501" s="107"/>
      <c r="S501" s="107"/>
      <c r="T501" s="107"/>
    </row>
    <row r="502" spans="1:20" s="99" customFormat="1" ht="15">
      <c r="A502" s="102" t="s">
        <v>338</v>
      </c>
      <c r="B502" s="110">
        <v>23185</v>
      </c>
      <c r="C502" s="106">
        <v>12542</v>
      </c>
      <c r="D502" s="106">
        <v>6519</v>
      </c>
      <c r="E502" s="106">
        <v>4124</v>
      </c>
      <c r="M502" s="107"/>
      <c r="N502" s="107"/>
      <c r="O502" s="107"/>
      <c r="P502" s="107"/>
      <c r="Q502" s="107"/>
      <c r="R502" s="107"/>
      <c r="S502" s="107"/>
      <c r="T502" s="107"/>
    </row>
    <row r="503" spans="1:20" s="99" customFormat="1" ht="15">
      <c r="A503" s="102"/>
      <c r="B503" s="111"/>
      <c r="C503" s="111"/>
      <c r="D503" s="111"/>
      <c r="E503" s="111"/>
      <c r="M503" s="107"/>
      <c r="N503" s="107"/>
      <c r="O503" s="107"/>
      <c r="P503" s="107"/>
      <c r="Q503" s="107"/>
      <c r="R503" s="107"/>
      <c r="S503" s="107"/>
      <c r="T503" s="107"/>
    </row>
    <row r="504" spans="1:20" s="99" customFormat="1" ht="15.75">
      <c r="A504" s="316" t="s">
        <v>339</v>
      </c>
      <c r="B504" s="316"/>
      <c r="C504" s="316"/>
      <c r="D504" s="316"/>
      <c r="E504" s="316"/>
      <c r="M504" s="107"/>
      <c r="N504" s="107"/>
      <c r="O504" s="107"/>
      <c r="P504" s="107"/>
      <c r="Q504" s="107"/>
      <c r="R504" s="107"/>
      <c r="S504" s="107"/>
      <c r="T504" s="107"/>
    </row>
    <row r="505" spans="1:20" s="99" customFormat="1" ht="15">
      <c r="A505" s="102"/>
      <c r="B505" s="112"/>
      <c r="C505" s="112"/>
      <c r="D505" s="112"/>
      <c r="E505" s="112"/>
      <c r="M505" s="107"/>
      <c r="N505" s="107"/>
      <c r="O505" s="107"/>
      <c r="P505" s="107"/>
      <c r="Q505" s="107"/>
      <c r="R505" s="107"/>
      <c r="S505" s="107"/>
      <c r="T505" s="107"/>
    </row>
    <row r="506" spans="1:20" s="99" customFormat="1" ht="15">
      <c r="A506" s="102" t="s">
        <v>340</v>
      </c>
      <c r="B506" s="112"/>
      <c r="C506" s="112"/>
      <c r="D506" s="112"/>
      <c r="E506" s="112"/>
      <c r="M506" s="107"/>
      <c r="N506" s="107"/>
      <c r="O506" s="107"/>
      <c r="P506" s="107"/>
      <c r="Q506" s="107"/>
      <c r="R506" s="107"/>
      <c r="S506" s="107"/>
      <c r="T506" s="107"/>
    </row>
    <row r="507" spans="1:20" s="99" customFormat="1" ht="15">
      <c r="A507" s="102" t="s">
        <v>341</v>
      </c>
      <c r="B507" s="110">
        <v>1220</v>
      </c>
      <c r="C507" s="106">
        <v>586</v>
      </c>
      <c r="D507" s="106">
        <v>386</v>
      </c>
      <c r="E507" s="106">
        <v>248</v>
      </c>
      <c r="M507" s="107"/>
      <c r="N507" s="107"/>
      <c r="O507" s="107"/>
      <c r="P507" s="107"/>
      <c r="Q507" s="107"/>
      <c r="R507" s="107"/>
      <c r="S507" s="107"/>
      <c r="T507" s="107"/>
    </row>
    <row r="508" spans="1:20" s="99" customFormat="1" ht="15">
      <c r="A508" s="102" t="s">
        <v>342</v>
      </c>
      <c r="B508" s="110">
        <v>5682</v>
      </c>
      <c r="C508" s="106">
        <v>2923</v>
      </c>
      <c r="D508" s="106">
        <v>1595</v>
      </c>
      <c r="E508" s="106">
        <v>1164</v>
      </c>
      <c r="M508" s="107"/>
      <c r="N508" s="107"/>
      <c r="O508" s="107"/>
      <c r="P508" s="107"/>
      <c r="Q508" s="107"/>
      <c r="R508" s="107"/>
      <c r="S508" s="107"/>
      <c r="T508" s="107"/>
    </row>
    <row r="509" spans="1:20" s="99" customFormat="1" ht="15">
      <c r="A509" s="102" t="s">
        <v>343</v>
      </c>
      <c r="B509" s="110">
        <v>11348</v>
      </c>
      <c r="C509" s="106">
        <v>5933</v>
      </c>
      <c r="D509" s="106">
        <v>2874</v>
      </c>
      <c r="E509" s="106">
        <v>2541</v>
      </c>
      <c r="M509" s="107"/>
      <c r="N509" s="107"/>
      <c r="O509" s="107"/>
      <c r="P509" s="107"/>
      <c r="Q509" s="107"/>
      <c r="R509" s="107"/>
      <c r="S509" s="107"/>
      <c r="T509" s="107"/>
    </row>
    <row r="510" spans="1:20" s="99" customFormat="1" ht="15">
      <c r="A510" s="102" t="s">
        <v>344</v>
      </c>
      <c r="B510" s="110">
        <v>31216</v>
      </c>
      <c r="C510" s="106">
        <v>16436</v>
      </c>
      <c r="D510" s="106">
        <v>8044</v>
      </c>
      <c r="E510" s="106">
        <v>6736</v>
      </c>
      <c r="M510" s="107"/>
      <c r="N510" s="107"/>
      <c r="O510" s="107"/>
      <c r="P510" s="107"/>
      <c r="Q510" s="107"/>
      <c r="R510" s="107"/>
      <c r="S510" s="107"/>
      <c r="T510" s="107"/>
    </row>
    <row r="511" spans="1:20" s="99" customFormat="1" ht="15">
      <c r="A511" s="102" t="s">
        <v>345</v>
      </c>
      <c r="B511" s="110">
        <v>413</v>
      </c>
      <c r="C511" s="106">
        <v>237</v>
      </c>
      <c r="D511" s="106">
        <v>107</v>
      </c>
      <c r="E511" s="106">
        <v>69</v>
      </c>
      <c r="M511" s="107"/>
      <c r="N511" s="107"/>
      <c r="O511" s="107"/>
      <c r="P511" s="107"/>
      <c r="Q511" s="107"/>
      <c r="R511" s="107"/>
      <c r="S511" s="107"/>
      <c r="T511" s="107"/>
    </row>
    <row r="512" spans="1:20" s="99" customFormat="1" ht="15">
      <c r="A512" s="102"/>
      <c r="B512" s="112"/>
      <c r="C512" s="112"/>
      <c r="D512" s="112"/>
      <c r="E512" s="112"/>
      <c r="M512" s="107"/>
      <c r="N512" s="107"/>
      <c r="O512" s="107"/>
      <c r="P512" s="107"/>
      <c r="Q512" s="107"/>
      <c r="R512" s="107"/>
      <c r="S512" s="107"/>
      <c r="T512" s="107"/>
    </row>
    <row r="513" spans="1:20" s="99" customFormat="1" ht="15.75">
      <c r="A513" s="316" t="s">
        <v>346</v>
      </c>
      <c r="B513" s="316"/>
      <c r="C513" s="316"/>
      <c r="D513" s="316"/>
      <c r="E513" s="316"/>
      <c r="M513" s="107"/>
      <c r="N513" s="107"/>
      <c r="O513" s="107"/>
      <c r="P513" s="107"/>
      <c r="Q513" s="107"/>
      <c r="R513" s="107"/>
      <c r="S513" s="107"/>
      <c r="T513" s="107"/>
    </row>
    <row r="514" spans="1:20" s="99" customFormat="1" ht="15">
      <c r="A514" s="102"/>
      <c r="B514" s="112"/>
      <c r="C514" s="112"/>
      <c r="D514" s="112"/>
      <c r="E514" s="112"/>
      <c r="M514" s="107"/>
      <c r="N514" s="107"/>
      <c r="O514" s="107"/>
      <c r="P514" s="107"/>
      <c r="Q514" s="107"/>
      <c r="R514" s="107"/>
      <c r="S514" s="107"/>
      <c r="T514" s="107"/>
    </row>
    <row r="515" spans="1:20" s="99" customFormat="1" ht="15">
      <c r="A515" s="102" t="s">
        <v>347</v>
      </c>
      <c r="B515" s="110">
        <v>48090</v>
      </c>
      <c r="C515" s="106">
        <v>24921</v>
      </c>
      <c r="D515" s="113">
        <v>12680</v>
      </c>
      <c r="E515" s="113">
        <v>10489</v>
      </c>
      <c r="M515" s="107"/>
      <c r="N515" s="107"/>
      <c r="O515" s="107"/>
      <c r="P515" s="107"/>
      <c r="Q515" s="107"/>
      <c r="R515" s="107"/>
      <c r="S515" s="107"/>
      <c r="T515" s="107"/>
    </row>
    <row r="516" spans="1:20" s="99" customFormat="1" ht="15">
      <c r="A516" s="102" t="s">
        <v>902</v>
      </c>
      <c r="B516" s="114">
        <v>1789</v>
      </c>
      <c r="C516" s="106">
        <v>1194</v>
      </c>
      <c r="D516" s="113">
        <v>326</v>
      </c>
      <c r="E516" s="106">
        <v>269</v>
      </c>
      <c r="M516" s="107"/>
      <c r="N516" s="107"/>
      <c r="O516" s="107"/>
      <c r="P516" s="107"/>
      <c r="Q516" s="107"/>
      <c r="R516" s="107"/>
      <c r="S516" s="107"/>
      <c r="T516" s="107"/>
    </row>
    <row r="517" spans="1:20" s="99" customFormat="1" ht="15">
      <c r="A517" s="102" t="s">
        <v>348</v>
      </c>
      <c r="B517" s="114">
        <v>1049</v>
      </c>
      <c r="C517" s="106">
        <v>693</v>
      </c>
      <c r="D517" s="113">
        <v>182</v>
      </c>
      <c r="E517" s="106">
        <v>174</v>
      </c>
      <c r="M517" s="107"/>
      <c r="N517" s="107"/>
      <c r="O517" s="107"/>
      <c r="P517" s="107"/>
      <c r="Q517" s="107"/>
      <c r="R517" s="107"/>
      <c r="S517" s="107"/>
      <c r="T517" s="107"/>
    </row>
    <row r="518" spans="1:20" s="99" customFormat="1" ht="15">
      <c r="A518" s="102"/>
      <c r="B518" s="112"/>
      <c r="C518" s="112"/>
      <c r="D518" s="112"/>
      <c r="E518" s="112"/>
      <c r="M518" s="107"/>
      <c r="N518" s="107"/>
      <c r="O518" s="107"/>
      <c r="P518" s="107"/>
      <c r="Q518" s="107"/>
      <c r="R518" s="107"/>
      <c r="S518" s="107"/>
      <c r="T518" s="107"/>
    </row>
    <row r="519" spans="1:20" s="99" customFormat="1" ht="15.75">
      <c r="A519" s="316" t="s">
        <v>349</v>
      </c>
      <c r="B519" s="316"/>
      <c r="C519" s="316"/>
      <c r="D519" s="316"/>
      <c r="E519" s="316"/>
      <c r="M519" s="107"/>
      <c r="N519" s="107"/>
      <c r="O519" s="107"/>
      <c r="P519" s="107"/>
      <c r="Q519" s="107"/>
      <c r="R519" s="107"/>
      <c r="S519" s="107"/>
      <c r="T519" s="107"/>
    </row>
    <row r="520" spans="1:20" s="99" customFormat="1" ht="15">
      <c r="A520" s="102"/>
      <c r="B520" s="112"/>
      <c r="C520" s="112"/>
      <c r="D520" s="112"/>
      <c r="E520" s="112"/>
      <c r="M520" s="107"/>
      <c r="N520" s="107"/>
      <c r="O520" s="107"/>
      <c r="P520" s="107"/>
      <c r="Q520" s="107"/>
      <c r="R520" s="107"/>
      <c r="S520" s="107"/>
      <c r="T520" s="107"/>
    </row>
    <row r="521" spans="1:20" s="99" customFormat="1" ht="15">
      <c r="A521" s="102" t="s">
        <v>350</v>
      </c>
      <c r="B521" s="110">
        <v>36443</v>
      </c>
      <c r="C521" s="106">
        <v>18754</v>
      </c>
      <c r="D521" s="113">
        <v>9295</v>
      </c>
      <c r="E521" s="113">
        <v>8394</v>
      </c>
      <c r="M521" s="107"/>
      <c r="N521" s="107"/>
      <c r="O521" s="107"/>
      <c r="P521" s="107"/>
      <c r="Q521" s="107"/>
      <c r="R521" s="107"/>
      <c r="S521" s="107"/>
      <c r="T521" s="107"/>
    </row>
    <row r="522" spans="1:20" s="99" customFormat="1" ht="15">
      <c r="A522" s="102" t="s">
        <v>351</v>
      </c>
      <c r="B522" s="110">
        <v>13436</v>
      </c>
      <c r="C522" s="106">
        <v>7361</v>
      </c>
      <c r="D522" s="113">
        <v>3711</v>
      </c>
      <c r="E522" s="106">
        <v>2364</v>
      </c>
      <c r="M522" s="107"/>
      <c r="N522" s="107"/>
      <c r="O522" s="107"/>
      <c r="P522" s="107"/>
      <c r="Q522" s="107"/>
      <c r="R522" s="107"/>
      <c r="S522" s="107"/>
      <c r="T522" s="107"/>
    </row>
    <row r="523" spans="1:20" s="99" customFormat="1" ht="15">
      <c r="A523" s="102"/>
      <c r="B523" s="112"/>
      <c r="C523" s="112"/>
      <c r="D523" s="112"/>
      <c r="E523" s="112"/>
      <c r="M523" s="107"/>
      <c r="N523" s="107"/>
      <c r="O523" s="107"/>
      <c r="P523" s="107"/>
      <c r="Q523" s="107"/>
      <c r="R523" s="107"/>
      <c r="S523" s="107"/>
      <c r="T523" s="107"/>
    </row>
    <row r="524" spans="1:20" s="99" customFormat="1" ht="17.25">
      <c r="A524" s="316" t="s">
        <v>905</v>
      </c>
      <c r="B524" s="316"/>
      <c r="C524" s="316"/>
      <c r="D524" s="316"/>
      <c r="E524" s="316"/>
      <c r="M524" s="107"/>
      <c r="N524" s="107"/>
      <c r="O524" s="107"/>
      <c r="P524" s="107"/>
      <c r="Q524" s="107"/>
      <c r="R524" s="107"/>
      <c r="S524" s="107"/>
      <c r="T524" s="107"/>
    </row>
    <row r="525" spans="1:20" s="99" customFormat="1" ht="15">
      <c r="A525" s="103"/>
      <c r="B525" s="112"/>
      <c r="C525" s="112"/>
      <c r="D525" s="112"/>
      <c r="E525" s="112"/>
      <c r="M525" s="107"/>
      <c r="N525" s="107"/>
      <c r="O525" s="107"/>
      <c r="P525" s="107"/>
      <c r="Q525" s="107"/>
      <c r="R525" s="107"/>
      <c r="S525" s="107"/>
      <c r="T525" s="107"/>
    </row>
    <row r="526" spans="1:20" s="99" customFormat="1" ht="15">
      <c r="A526" s="115" t="s">
        <v>352</v>
      </c>
      <c r="B526" s="116">
        <v>857</v>
      </c>
      <c r="C526" s="105">
        <v>700</v>
      </c>
      <c r="D526" s="105">
        <v>108</v>
      </c>
      <c r="E526" s="106">
        <v>49</v>
      </c>
      <c r="M526" s="107"/>
      <c r="N526" s="107"/>
      <c r="O526" s="107"/>
      <c r="P526" s="107"/>
      <c r="Q526" s="107"/>
      <c r="R526" s="107"/>
      <c r="S526" s="107"/>
      <c r="T526" s="107"/>
    </row>
    <row r="527" spans="1:20" s="99" customFormat="1" ht="15">
      <c r="A527" s="115" t="s">
        <v>353</v>
      </c>
      <c r="B527" s="116">
        <v>20465</v>
      </c>
      <c r="C527" s="117">
        <v>11993</v>
      </c>
      <c r="D527" s="105">
        <v>4222</v>
      </c>
      <c r="E527" s="106">
        <v>4250</v>
      </c>
      <c r="M527" s="107"/>
      <c r="N527" s="107"/>
      <c r="O527" s="107"/>
      <c r="P527" s="107"/>
      <c r="Q527" s="107"/>
      <c r="R527" s="107"/>
      <c r="S527" s="107"/>
      <c r="T527" s="107"/>
    </row>
    <row r="528" spans="1:20" s="99" customFormat="1" ht="15">
      <c r="A528" s="118" t="s">
        <v>354</v>
      </c>
      <c r="B528" s="116">
        <v>17209</v>
      </c>
      <c r="C528" s="105">
        <v>10237</v>
      </c>
      <c r="D528" s="105">
        <v>3702</v>
      </c>
      <c r="E528" s="106">
        <v>3270</v>
      </c>
      <c r="M528" s="107"/>
      <c r="N528" s="107"/>
      <c r="O528" s="107"/>
      <c r="P528" s="107"/>
      <c r="Q528" s="107"/>
      <c r="R528" s="107"/>
      <c r="S528" s="107"/>
      <c r="T528" s="107"/>
    </row>
    <row r="529" spans="1:20" s="99" customFormat="1" ht="15">
      <c r="A529" s="119" t="s">
        <v>355</v>
      </c>
      <c r="B529" s="116">
        <v>14538</v>
      </c>
      <c r="C529" s="117">
        <v>8919</v>
      </c>
      <c r="D529" s="105">
        <v>3451</v>
      </c>
      <c r="E529" s="106">
        <v>2168</v>
      </c>
      <c r="M529" s="107"/>
      <c r="N529" s="107"/>
      <c r="O529" s="107"/>
      <c r="P529" s="107"/>
      <c r="Q529" s="107"/>
      <c r="R529" s="107"/>
      <c r="S529" s="107"/>
      <c r="T529" s="107"/>
    </row>
    <row r="530" spans="1:20" s="99" customFormat="1" ht="15">
      <c r="A530" s="118" t="s">
        <v>356</v>
      </c>
      <c r="B530" s="116">
        <v>3256</v>
      </c>
      <c r="C530" s="105">
        <v>1756</v>
      </c>
      <c r="D530" s="105">
        <v>520</v>
      </c>
      <c r="E530" s="106">
        <v>980</v>
      </c>
      <c r="M530" s="107"/>
      <c r="N530" s="107"/>
      <c r="O530" s="107"/>
      <c r="P530" s="107"/>
      <c r="Q530" s="107"/>
      <c r="R530" s="107"/>
      <c r="S530" s="107"/>
      <c r="T530" s="107"/>
    </row>
    <row r="531" spans="1:20" s="99" customFormat="1" ht="15">
      <c r="A531" s="115" t="s">
        <v>357</v>
      </c>
      <c r="B531" s="116">
        <v>28557</v>
      </c>
      <c r="C531" s="105">
        <v>13422</v>
      </c>
      <c r="D531" s="105">
        <v>8676</v>
      </c>
      <c r="E531" s="106">
        <v>6459</v>
      </c>
      <c r="M531" s="107"/>
      <c r="N531" s="107"/>
      <c r="O531" s="107"/>
      <c r="P531" s="107"/>
      <c r="Q531" s="107"/>
      <c r="R531" s="107"/>
      <c r="S531" s="107"/>
      <c r="T531" s="107"/>
    </row>
    <row r="532" spans="1:20" s="99" customFormat="1" ht="15">
      <c r="A532" s="118" t="s">
        <v>358</v>
      </c>
      <c r="B532" s="116">
        <v>9785</v>
      </c>
      <c r="C532" s="117">
        <v>4536</v>
      </c>
      <c r="D532" s="105">
        <v>2265</v>
      </c>
      <c r="E532" s="106">
        <v>2984</v>
      </c>
      <c r="M532" s="107"/>
      <c r="N532" s="107"/>
      <c r="O532" s="107"/>
      <c r="P532" s="107"/>
      <c r="Q532" s="107"/>
      <c r="R532" s="107"/>
      <c r="S532" s="107"/>
      <c r="T532" s="107"/>
    </row>
    <row r="533" spans="1:20" s="99" customFormat="1" ht="15">
      <c r="A533" s="118" t="s">
        <v>359</v>
      </c>
      <c r="B533" s="116">
        <v>420</v>
      </c>
      <c r="C533" s="117">
        <v>83</v>
      </c>
      <c r="D533" s="105">
        <v>166</v>
      </c>
      <c r="E533" s="106">
        <v>171</v>
      </c>
      <c r="M533" s="107"/>
      <c r="N533" s="107"/>
      <c r="O533" s="107"/>
      <c r="P533" s="107"/>
      <c r="Q533" s="107"/>
      <c r="R533" s="107"/>
      <c r="S533" s="107"/>
      <c r="T533" s="107"/>
    </row>
    <row r="534" spans="1:20" s="99" customFormat="1" ht="15">
      <c r="A534" s="118" t="s">
        <v>360</v>
      </c>
      <c r="B534" s="116">
        <v>765</v>
      </c>
      <c r="C534" s="117">
        <v>258</v>
      </c>
      <c r="D534" s="105">
        <v>307</v>
      </c>
      <c r="E534" s="106">
        <v>200</v>
      </c>
      <c r="M534" s="107"/>
      <c r="N534" s="107"/>
      <c r="O534" s="107"/>
      <c r="P534" s="107"/>
      <c r="Q534" s="107"/>
      <c r="R534" s="107"/>
      <c r="S534" s="107"/>
      <c r="T534" s="107"/>
    </row>
    <row r="535" spans="1:20" s="99" customFormat="1" ht="15">
      <c r="A535" s="118" t="s">
        <v>361</v>
      </c>
      <c r="B535" s="116">
        <v>266</v>
      </c>
      <c r="C535" s="117">
        <v>122</v>
      </c>
      <c r="D535" s="105">
        <v>115</v>
      </c>
      <c r="E535" s="106">
        <v>29</v>
      </c>
      <c r="M535" s="107"/>
      <c r="N535" s="107"/>
      <c r="O535" s="107"/>
      <c r="P535" s="107"/>
      <c r="Q535" s="107"/>
      <c r="R535" s="107"/>
      <c r="S535" s="107"/>
      <c r="T535" s="107"/>
    </row>
    <row r="536" spans="1:20" s="99" customFormat="1" ht="28.5">
      <c r="A536" s="120" t="s">
        <v>362</v>
      </c>
      <c r="B536" s="121">
        <v>4784</v>
      </c>
      <c r="C536" s="122">
        <v>1671</v>
      </c>
      <c r="D536" s="123">
        <v>1818</v>
      </c>
      <c r="E536" s="124">
        <v>1295</v>
      </c>
      <c r="M536" s="107"/>
      <c r="N536" s="107"/>
      <c r="O536" s="107"/>
      <c r="P536" s="107"/>
      <c r="Q536" s="107"/>
      <c r="R536" s="107"/>
      <c r="S536" s="107"/>
      <c r="T536" s="107"/>
    </row>
    <row r="537" spans="1:20" s="99" customFormat="1" ht="28.5">
      <c r="A537" s="120" t="s">
        <v>363</v>
      </c>
      <c r="B537" s="121">
        <v>11458</v>
      </c>
      <c r="C537" s="122">
        <v>6334</v>
      </c>
      <c r="D537" s="123">
        <v>3496</v>
      </c>
      <c r="E537" s="124">
        <v>1628</v>
      </c>
      <c r="M537" s="107"/>
      <c r="N537" s="107"/>
      <c r="O537" s="107"/>
      <c r="P537" s="107"/>
      <c r="Q537" s="107"/>
      <c r="R537" s="107"/>
      <c r="S537" s="107"/>
      <c r="T537" s="107"/>
    </row>
    <row r="538" spans="1:20" s="99" customFormat="1" ht="28.5">
      <c r="A538" s="120" t="s">
        <v>364</v>
      </c>
      <c r="B538" s="121">
        <v>1079</v>
      </c>
      <c r="C538" s="122">
        <v>418</v>
      </c>
      <c r="D538" s="123">
        <v>509</v>
      </c>
      <c r="E538" s="124">
        <v>152</v>
      </c>
      <c r="M538" s="107"/>
      <c r="N538" s="107"/>
      <c r="O538" s="107"/>
      <c r="P538" s="107"/>
      <c r="Q538" s="107"/>
      <c r="R538" s="107"/>
      <c r="S538" s="107"/>
      <c r="T538" s="107"/>
    </row>
    <row r="539" spans="1:20" s="99" customFormat="1" ht="83.25" customHeight="1">
      <c r="A539" s="102" t="s">
        <v>221</v>
      </c>
      <c r="B539" s="112"/>
      <c r="C539" s="112"/>
      <c r="D539" s="112"/>
      <c r="E539" s="112"/>
    </row>
    <row r="540" spans="1:20" s="99" customFormat="1" ht="30" customHeight="1">
      <c r="A540" s="317" t="s">
        <v>904</v>
      </c>
      <c r="B540" s="317"/>
      <c r="C540" s="317"/>
      <c r="D540" s="317"/>
      <c r="E540" s="317"/>
    </row>
    <row r="541" spans="1:20" s="99" customFormat="1" ht="15.75">
      <c r="A541" s="318" t="s">
        <v>901</v>
      </c>
      <c r="B541" s="318"/>
      <c r="C541" s="318"/>
      <c r="D541" s="318"/>
      <c r="E541" s="318"/>
    </row>
    <row r="542" spans="1:20" s="99" customFormat="1" ht="15.75">
      <c r="A542" s="318" t="s">
        <v>326</v>
      </c>
      <c r="B542" s="318"/>
      <c r="C542" s="318"/>
      <c r="D542" s="318"/>
      <c r="E542" s="318"/>
    </row>
    <row r="543" spans="1:20" s="99" customFormat="1" ht="15.75">
      <c r="A543" s="318" t="s">
        <v>374</v>
      </c>
      <c r="B543" s="318"/>
      <c r="C543" s="318"/>
      <c r="D543" s="318"/>
      <c r="E543" s="318"/>
    </row>
    <row r="544" spans="1:20" s="99" customFormat="1" ht="15">
      <c r="A544" s="100"/>
      <c r="B544" s="101"/>
      <c r="C544" s="101"/>
      <c r="D544" s="102"/>
      <c r="E544" s="103"/>
    </row>
    <row r="545" spans="1:20" s="99" customFormat="1" ht="15" customHeight="1">
      <c r="A545" s="319" t="s">
        <v>328</v>
      </c>
      <c r="B545" s="322" t="s">
        <v>329</v>
      </c>
      <c r="C545" s="325" t="s">
        <v>330</v>
      </c>
      <c r="D545" s="326"/>
      <c r="E545" s="326"/>
    </row>
    <row r="546" spans="1:20" s="99" customFormat="1" ht="15" customHeight="1">
      <c r="A546" s="320"/>
      <c r="B546" s="323"/>
      <c r="C546" s="327" t="s">
        <v>331</v>
      </c>
      <c r="D546" s="327" t="s">
        <v>332</v>
      </c>
      <c r="E546" s="330" t="s">
        <v>333</v>
      </c>
    </row>
    <row r="547" spans="1:20" s="99" customFormat="1" ht="15">
      <c r="A547" s="320"/>
      <c r="B547" s="323"/>
      <c r="C547" s="328"/>
      <c r="D547" s="328"/>
      <c r="E547" s="331"/>
    </row>
    <row r="548" spans="1:20" s="99" customFormat="1" ht="15">
      <c r="A548" s="320"/>
      <c r="B548" s="323"/>
      <c r="C548" s="328"/>
      <c r="D548" s="328"/>
      <c r="E548" s="331"/>
    </row>
    <row r="549" spans="1:20" s="99" customFormat="1" ht="15">
      <c r="A549" s="321"/>
      <c r="B549" s="324"/>
      <c r="C549" s="329"/>
      <c r="D549" s="329"/>
      <c r="E549" s="332"/>
    </row>
    <row r="550" spans="1:20" s="99" customFormat="1" ht="15">
      <c r="A550" s="100"/>
      <c r="B550" s="102"/>
      <c r="C550" s="242"/>
      <c r="D550" s="242"/>
      <c r="E550" s="242"/>
    </row>
    <row r="551" spans="1:20" s="99" customFormat="1" ht="15.75">
      <c r="A551" s="104" t="s">
        <v>67</v>
      </c>
      <c r="B551" s="105">
        <v>40591</v>
      </c>
      <c r="C551" s="106">
        <v>26801</v>
      </c>
      <c r="D551" s="106">
        <v>9696</v>
      </c>
      <c r="E551" s="106">
        <v>4094</v>
      </c>
      <c r="M551" s="107"/>
      <c r="N551" s="107"/>
      <c r="O551" s="107"/>
      <c r="P551" s="107"/>
      <c r="Q551" s="107"/>
      <c r="R551" s="107"/>
      <c r="S551" s="107"/>
      <c r="T551" s="107"/>
    </row>
    <row r="552" spans="1:20" s="99" customFormat="1" ht="15">
      <c r="A552" s="108" t="s">
        <v>335</v>
      </c>
      <c r="B552" s="105">
        <v>1480</v>
      </c>
      <c r="C552" s="106">
        <v>1037</v>
      </c>
      <c r="D552" s="106">
        <v>330</v>
      </c>
      <c r="E552" s="106">
        <v>113</v>
      </c>
      <c r="M552" s="107"/>
      <c r="N552" s="107"/>
      <c r="O552" s="107"/>
      <c r="P552" s="107"/>
      <c r="Q552" s="107"/>
      <c r="R552" s="107"/>
      <c r="S552" s="107"/>
      <c r="T552" s="107"/>
    </row>
    <row r="553" spans="1:20" s="99" customFormat="1" ht="24.75" customHeight="1">
      <c r="A553" s="316" t="s">
        <v>336</v>
      </c>
      <c r="B553" s="316"/>
      <c r="C553" s="316"/>
      <c r="D553" s="316"/>
      <c r="E553" s="316"/>
      <c r="M553" s="107"/>
      <c r="N553" s="107"/>
      <c r="O553" s="107"/>
      <c r="P553" s="107"/>
      <c r="Q553" s="107"/>
      <c r="R553" s="107"/>
      <c r="S553" s="107"/>
      <c r="T553" s="107"/>
    </row>
    <row r="554" spans="1:20" s="99" customFormat="1" ht="15">
      <c r="A554" s="109"/>
      <c r="B554" s="109"/>
      <c r="C554" s="109"/>
      <c r="D554" s="109"/>
      <c r="E554" s="109"/>
      <c r="M554" s="107"/>
      <c r="N554" s="107"/>
      <c r="O554" s="107"/>
      <c r="P554" s="107"/>
      <c r="Q554" s="107"/>
      <c r="R554" s="107"/>
      <c r="S554" s="107"/>
      <c r="T554" s="107"/>
    </row>
    <row r="555" spans="1:20" s="99" customFormat="1" ht="15">
      <c r="A555" s="102" t="s">
        <v>337</v>
      </c>
      <c r="B555" s="110">
        <v>21586</v>
      </c>
      <c r="C555" s="106">
        <v>12889</v>
      </c>
      <c r="D555" s="106">
        <v>5625</v>
      </c>
      <c r="E555" s="106">
        <v>3072</v>
      </c>
      <c r="M555" s="107"/>
      <c r="N555" s="107"/>
      <c r="O555" s="107"/>
      <c r="P555" s="107"/>
      <c r="Q555" s="107"/>
      <c r="R555" s="107"/>
      <c r="S555" s="107"/>
      <c r="T555" s="107"/>
    </row>
    <row r="556" spans="1:20" s="99" customFormat="1" ht="15">
      <c r="A556" s="102" t="s">
        <v>338</v>
      </c>
      <c r="B556" s="110">
        <v>19005</v>
      </c>
      <c r="C556" s="106">
        <v>13912</v>
      </c>
      <c r="D556" s="106">
        <v>4071</v>
      </c>
      <c r="E556" s="106">
        <v>1022</v>
      </c>
      <c r="M556" s="107"/>
      <c r="N556" s="107"/>
      <c r="O556" s="107"/>
      <c r="P556" s="107"/>
      <c r="Q556" s="107"/>
      <c r="R556" s="107"/>
      <c r="S556" s="107"/>
      <c r="T556" s="107"/>
    </row>
    <row r="557" spans="1:20" s="99" customFormat="1" ht="15">
      <c r="A557" s="102"/>
      <c r="B557" s="111"/>
      <c r="C557" s="111"/>
      <c r="D557" s="111"/>
      <c r="E557" s="111"/>
      <c r="M557" s="107"/>
      <c r="N557" s="107"/>
      <c r="O557" s="107"/>
      <c r="P557" s="107"/>
      <c r="Q557" s="107"/>
      <c r="R557" s="107"/>
      <c r="S557" s="107"/>
      <c r="T557" s="107"/>
    </row>
    <row r="558" spans="1:20" s="99" customFormat="1" ht="15.75">
      <c r="A558" s="316" t="s">
        <v>339</v>
      </c>
      <c r="B558" s="316"/>
      <c r="C558" s="316"/>
      <c r="D558" s="316"/>
      <c r="E558" s="316"/>
      <c r="M558" s="107"/>
      <c r="N558" s="107"/>
      <c r="O558" s="107"/>
      <c r="P558" s="107"/>
      <c r="Q558" s="107"/>
      <c r="R558" s="107"/>
      <c r="S558" s="107"/>
      <c r="T558" s="107"/>
    </row>
    <row r="559" spans="1:20" s="99" customFormat="1" ht="15">
      <c r="A559" s="102"/>
      <c r="B559" s="112"/>
      <c r="C559" s="112"/>
      <c r="D559" s="112"/>
      <c r="E559" s="112"/>
      <c r="M559" s="107"/>
      <c r="N559" s="107"/>
      <c r="O559" s="107"/>
      <c r="P559" s="107"/>
      <c r="Q559" s="107"/>
      <c r="R559" s="107"/>
      <c r="S559" s="107"/>
      <c r="T559" s="107"/>
    </row>
    <row r="560" spans="1:20" s="99" customFormat="1" ht="15">
      <c r="A560" s="102" t="s">
        <v>340</v>
      </c>
      <c r="B560" s="112"/>
      <c r="C560" s="112"/>
      <c r="D560" s="112"/>
      <c r="E560" s="112"/>
      <c r="M560" s="107"/>
      <c r="N560" s="107"/>
      <c r="O560" s="107"/>
      <c r="P560" s="107"/>
      <c r="Q560" s="107"/>
      <c r="R560" s="107"/>
      <c r="S560" s="107"/>
      <c r="T560" s="107"/>
    </row>
    <row r="561" spans="1:20" s="99" customFormat="1" ht="15">
      <c r="A561" s="102" t="s">
        <v>341</v>
      </c>
      <c r="B561" s="110">
        <v>947</v>
      </c>
      <c r="C561" s="106">
        <v>672</v>
      </c>
      <c r="D561" s="125">
        <v>201</v>
      </c>
      <c r="E561" s="125">
        <v>74</v>
      </c>
      <c r="M561" s="107"/>
      <c r="N561" s="107"/>
      <c r="O561" s="107"/>
      <c r="P561" s="107"/>
      <c r="Q561" s="107"/>
      <c r="R561" s="107"/>
      <c r="S561" s="107"/>
      <c r="T561" s="107"/>
    </row>
    <row r="562" spans="1:20" s="99" customFormat="1" ht="15">
      <c r="A562" s="102" t="s">
        <v>342</v>
      </c>
      <c r="B562" s="110">
        <v>4788</v>
      </c>
      <c r="C562" s="106">
        <v>3106</v>
      </c>
      <c r="D562" s="106">
        <v>1201</v>
      </c>
      <c r="E562" s="106">
        <v>481</v>
      </c>
      <c r="M562" s="107"/>
      <c r="N562" s="107"/>
      <c r="O562" s="107"/>
      <c r="P562" s="107"/>
      <c r="Q562" s="107"/>
      <c r="R562" s="107"/>
      <c r="S562" s="107"/>
      <c r="T562" s="107"/>
    </row>
    <row r="563" spans="1:20" s="99" customFormat="1" ht="15">
      <c r="A563" s="102" t="s">
        <v>343</v>
      </c>
      <c r="B563" s="110">
        <v>9316</v>
      </c>
      <c r="C563" s="106">
        <v>6011</v>
      </c>
      <c r="D563" s="106">
        <v>2338</v>
      </c>
      <c r="E563" s="106">
        <v>967</v>
      </c>
      <c r="M563" s="107"/>
      <c r="N563" s="107"/>
      <c r="O563" s="107"/>
      <c r="P563" s="107"/>
      <c r="Q563" s="107"/>
      <c r="R563" s="107"/>
      <c r="S563" s="107"/>
      <c r="T563" s="107"/>
    </row>
    <row r="564" spans="1:20" s="99" customFormat="1" ht="15">
      <c r="A564" s="102" t="s">
        <v>344</v>
      </c>
      <c r="B564" s="110">
        <v>25171</v>
      </c>
      <c r="C564" s="106">
        <v>16767</v>
      </c>
      <c r="D564" s="106">
        <v>5883</v>
      </c>
      <c r="E564" s="106">
        <v>2521</v>
      </c>
      <c r="M564" s="107"/>
      <c r="N564" s="107"/>
      <c r="O564" s="107"/>
      <c r="P564" s="107"/>
      <c r="Q564" s="107"/>
      <c r="R564" s="107"/>
      <c r="S564" s="107"/>
      <c r="T564" s="107"/>
    </row>
    <row r="565" spans="1:20" s="99" customFormat="1" ht="15">
      <c r="A565" s="102" t="s">
        <v>345</v>
      </c>
      <c r="B565" s="110">
        <v>369</v>
      </c>
      <c r="C565" s="106">
        <v>245</v>
      </c>
      <c r="D565" s="125">
        <v>73</v>
      </c>
      <c r="E565" s="106">
        <v>51</v>
      </c>
      <c r="M565" s="107"/>
      <c r="N565" s="107"/>
      <c r="O565" s="107"/>
      <c r="P565" s="107"/>
      <c r="Q565" s="107"/>
      <c r="R565" s="107"/>
      <c r="S565" s="107"/>
      <c r="T565" s="107"/>
    </row>
    <row r="566" spans="1:20" s="99" customFormat="1" ht="15">
      <c r="A566" s="102"/>
      <c r="B566" s="112"/>
      <c r="C566" s="112"/>
      <c r="D566" s="112"/>
      <c r="E566" s="112"/>
      <c r="M566" s="107"/>
      <c r="N566" s="107"/>
      <c r="O566" s="107"/>
      <c r="P566" s="107"/>
      <c r="Q566" s="107"/>
      <c r="R566" s="107"/>
      <c r="S566" s="107"/>
      <c r="T566" s="107"/>
    </row>
    <row r="567" spans="1:20" s="99" customFormat="1" ht="15.75">
      <c r="A567" s="316" t="s">
        <v>346</v>
      </c>
      <c r="B567" s="316"/>
      <c r="C567" s="316"/>
      <c r="D567" s="316"/>
      <c r="E567" s="316"/>
      <c r="M567" s="107"/>
      <c r="N567" s="107"/>
      <c r="O567" s="107"/>
      <c r="P567" s="107"/>
      <c r="Q567" s="107"/>
      <c r="R567" s="107"/>
      <c r="S567" s="107"/>
      <c r="T567" s="107"/>
    </row>
    <row r="568" spans="1:20" s="99" customFormat="1" ht="15">
      <c r="A568" s="102"/>
      <c r="B568" s="112"/>
      <c r="C568" s="112"/>
      <c r="D568" s="112"/>
      <c r="E568" s="112"/>
      <c r="M568" s="107"/>
      <c r="N568" s="107"/>
      <c r="O568" s="107"/>
      <c r="P568" s="107"/>
      <c r="Q568" s="107"/>
      <c r="R568" s="107"/>
      <c r="S568" s="107"/>
      <c r="T568" s="107"/>
    </row>
    <row r="569" spans="1:20" s="99" customFormat="1" ht="15">
      <c r="A569" s="102" t="s">
        <v>347</v>
      </c>
      <c r="B569" s="110">
        <v>39184</v>
      </c>
      <c r="C569" s="106">
        <v>25800</v>
      </c>
      <c r="D569" s="113">
        <v>9467</v>
      </c>
      <c r="E569" s="113">
        <v>3917</v>
      </c>
      <c r="M569" s="107"/>
      <c r="N569" s="107"/>
      <c r="O569" s="107"/>
      <c r="P569" s="107"/>
      <c r="Q569" s="107"/>
      <c r="R569" s="107"/>
      <c r="S569" s="107"/>
      <c r="T569" s="107"/>
    </row>
    <row r="570" spans="1:20" s="99" customFormat="1" ht="15">
      <c r="A570" s="102" t="s">
        <v>902</v>
      </c>
      <c r="B570" s="114">
        <v>1407</v>
      </c>
      <c r="C570" s="106">
        <v>1001</v>
      </c>
      <c r="D570" s="113">
        <v>229</v>
      </c>
      <c r="E570" s="106">
        <v>177</v>
      </c>
      <c r="M570" s="107"/>
      <c r="N570" s="107"/>
      <c r="O570" s="107"/>
      <c r="P570" s="107"/>
      <c r="Q570" s="107"/>
      <c r="R570" s="107"/>
      <c r="S570" s="107"/>
      <c r="T570" s="107"/>
    </row>
    <row r="571" spans="1:20" s="99" customFormat="1" ht="15">
      <c r="A571" s="102" t="s">
        <v>348</v>
      </c>
      <c r="B571" s="114">
        <v>596</v>
      </c>
      <c r="C571" s="106">
        <v>406</v>
      </c>
      <c r="D571" s="113">
        <v>105</v>
      </c>
      <c r="E571" s="106">
        <v>85</v>
      </c>
      <c r="M571" s="107"/>
      <c r="N571" s="107"/>
      <c r="O571" s="107"/>
      <c r="P571" s="107"/>
      <c r="Q571" s="107"/>
      <c r="R571" s="107"/>
      <c r="S571" s="107"/>
      <c r="T571" s="107"/>
    </row>
    <row r="572" spans="1:20" s="99" customFormat="1" ht="15">
      <c r="A572" s="102"/>
      <c r="B572" s="112"/>
      <c r="C572" s="112"/>
      <c r="D572" s="112"/>
      <c r="E572" s="112"/>
      <c r="M572" s="107"/>
      <c r="N572" s="107"/>
      <c r="O572" s="107"/>
      <c r="P572" s="107"/>
      <c r="Q572" s="107"/>
      <c r="R572" s="107"/>
      <c r="S572" s="107"/>
      <c r="T572" s="107"/>
    </row>
    <row r="573" spans="1:20" s="99" customFormat="1" ht="15.75">
      <c r="A573" s="316" t="s">
        <v>349</v>
      </c>
      <c r="B573" s="316"/>
      <c r="C573" s="316"/>
      <c r="D573" s="316"/>
      <c r="E573" s="316"/>
      <c r="M573" s="107"/>
      <c r="N573" s="107"/>
      <c r="O573" s="107"/>
      <c r="P573" s="107"/>
      <c r="Q573" s="107"/>
      <c r="R573" s="107"/>
      <c r="S573" s="107"/>
      <c r="T573" s="107"/>
    </row>
    <row r="574" spans="1:20" s="99" customFormat="1" ht="15">
      <c r="A574" s="102"/>
      <c r="B574" s="112"/>
      <c r="C574" s="112"/>
      <c r="D574" s="112"/>
      <c r="E574" s="112"/>
      <c r="M574" s="107"/>
      <c r="N574" s="107"/>
      <c r="O574" s="107"/>
      <c r="P574" s="107"/>
      <c r="Q574" s="107"/>
      <c r="R574" s="107"/>
      <c r="S574" s="107"/>
      <c r="T574" s="107"/>
    </row>
    <row r="575" spans="1:20" s="99" customFormat="1" ht="15">
      <c r="A575" s="102" t="s">
        <v>350</v>
      </c>
      <c r="B575" s="110">
        <v>28826</v>
      </c>
      <c r="C575" s="106">
        <v>17996</v>
      </c>
      <c r="D575" s="113">
        <v>7333</v>
      </c>
      <c r="E575" s="113">
        <v>3497</v>
      </c>
      <c r="M575" s="107"/>
      <c r="N575" s="107"/>
      <c r="O575" s="107"/>
      <c r="P575" s="107"/>
      <c r="Q575" s="107"/>
      <c r="R575" s="107"/>
      <c r="S575" s="107"/>
      <c r="T575" s="107"/>
    </row>
    <row r="576" spans="1:20" s="99" customFormat="1" ht="15">
      <c r="A576" s="102" t="s">
        <v>351</v>
      </c>
      <c r="B576" s="110">
        <v>11765</v>
      </c>
      <c r="C576" s="106">
        <v>8805</v>
      </c>
      <c r="D576" s="113">
        <v>2363</v>
      </c>
      <c r="E576" s="106">
        <v>597</v>
      </c>
      <c r="M576" s="107"/>
      <c r="N576" s="107"/>
      <c r="O576" s="107"/>
      <c r="P576" s="107"/>
      <c r="Q576" s="107"/>
      <c r="R576" s="107"/>
      <c r="S576" s="107"/>
      <c r="T576" s="107"/>
    </row>
    <row r="577" spans="1:20" s="99" customFormat="1" ht="15">
      <c r="A577" s="102"/>
      <c r="B577" s="112"/>
      <c r="C577" s="112"/>
      <c r="D577" s="112"/>
      <c r="E577" s="112"/>
      <c r="M577" s="107"/>
      <c r="N577" s="107"/>
      <c r="O577" s="107"/>
      <c r="P577" s="107"/>
      <c r="Q577" s="107"/>
      <c r="R577" s="107"/>
      <c r="S577" s="107"/>
      <c r="T577" s="107"/>
    </row>
    <row r="578" spans="1:20" s="99" customFormat="1" ht="17.25">
      <c r="A578" s="316" t="s">
        <v>905</v>
      </c>
      <c r="B578" s="316"/>
      <c r="C578" s="316"/>
      <c r="D578" s="316"/>
      <c r="E578" s="316"/>
      <c r="M578" s="107"/>
      <c r="N578" s="107"/>
      <c r="O578" s="107"/>
      <c r="P578" s="107"/>
      <c r="Q578" s="107"/>
      <c r="R578" s="107"/>
      <c r="S578" s="107"/>
      <c r="T578" s="107"/>
    </row>
    <row r="579" spans="1:20" s="99" customFormat="1" ht="15">
      <c r="A579" s="103"/>
      <c r="B579" s="112"/>
      <c r="C579" s="112"/>
      <c r="D579" s="112"/>
      <c r="E579" s="112"/>
      <c r="M579" s="107"/>
      <c r="N579" s="107"/>
      <c r="O579" s="107"/>
      <c r="P579" s="107"/>
      <c r="Q579" s="107"/>
      <c r="R579" s="107"/>
      <c r="S579" s="107"/>
      <c r="T579" s="107"/>
    </row>
    <row r="580" spans="1:20" s="99" customFormat="1" ht="15">
      <c r="A580" s="115" t="s">
        <v>352</v>
      </c>
      <c r="B580" s="116">
        <v>910</v>
      </c>
      <c r="C580" s="105">
        <v>800</v>
      </c>
      <c r="D580" s="105">
        <v>80</v>
      </c>
      <c r="E580" s="106">
        <v>30</v>
      </c>
      <c r="M580" s="107"/>
      <c r="N580" s="107"/>
      <c r="O580" s="107"/>
      <c r="P580" s="107"/>
      <c r="Q580" s="107"/>
      <c r="R580" s="107"/>
      <c r="S580" s="107"/>
      <c r="T580" s="107"/>
    </row>
    <row r="581" spans="1:20" s="99" customFormat="1" ht="15">
      <c r="A581" s="115" t="s">
        <v>353</v>
      </c>
      <c r="B581" s="116">
        <v>13339</v>
      </c>
      <c r="C581" s="117">
        <v>8402</v>
      </c>
      <c r="D581" s="105">
        <v>3421</v>
      </c>
      <c r="E581" s="106">
        <v>1516</v>
      </c>
      <c r="M581" s="107"/>
      <c r="N581" s="107"/>
      <c r="O581" s="107"/>
      <c r="P581" s="107"/>
      <c r="Q581" s="107"/>
      <c r="R581" s="107"/>
      <c r="S581" s="107"/>
      <c r="T581" s="107"/>
    </row>
    <row r="582" spans="1:20" s="99" customFormat="1" ht="15">
      <c r="A582" s="118" t="s">
        <v>354</v>
      </c>
      <c r="B582" s="116">
        <v>9502</v>
      </c>
      <c r="C582" s="105">
        <v>6007</v>
      </c>
      <c r="D582" s="105">
        <v>2590</v>
      </c>
      <c r="E582" s="106">
        <v>905</v>
      </c>
      <c r="M582" s="107"/>
      <c r="N582" s="107"/>
      <c r="O582" s="107"/>
      <c r="P582" s="107"/>
      <c r="Q582" s="107"/>
      <c r="R582" s="107"/>
      <c r="S582" s="107"/>
      <c r="T582" s="107"/>
    </row>
    <row r="583" spans="1:20" s="99" customFormat="1" ht="15">
      <c r="A583" s="119" t="s">
        <v>355</v>
      </c>
      <c r="B583" s="116">
        <v>8679</v>
      </c>
      <c r="C583" s="117">
        <v>5521</v>
      </c>
      <c r="D583" s="105">
        <v>2364</v>
      </c>
      <c r="E583" s="106">
        <v>794</v>
      </c>
      <c r="M583" s="107"/>
      <c r="N583" s="107"/>
      <c r="O583" s="107"/>
      <c r="P583" s="107"/>
      <c r="Q583" s="107"/>
      <c r="R583" s="107"/>
      <c r="S583" s="107"/>
      <c r="T583" s="107"/>
    </row>
    <row r="584" spans="1:20" s="99" customFormat="1" ht="15">
      <c r="A584" s="118" t="s">
        <v>356</v>
      </c>
      <c r="B584" s="116">
        <v>3837</v>
      </c>
      <c r="C584" s="105">
        <v>2395</v>
      </c>
      <c r="D584" s="105">
        <v>831</v>
      </c>
      <c r="E584" s="106">
        <v>611</v>
      </c>
      <c r="M584" s="107"/>
      <c r="N584" s="107"/>
      <c r="O584" s="107"/>
      <c r="P584" s="107"/>
      <c r="Q584" s="107"/>
      <c r="R584" s="107"/>
      <c r="S584" s="107"/>
      <c r="T584" s="107"/>
    </row>
    <row r="585" spans="1:20" s="99" customFormat="1" ht="15">
      <c r="A585" s="115" t="s">
        <v>357</v>
      </c>
      <c r="B585" s="116">
        <v>26340</v>
      </c>
      <c r="C585" s="105">
        <v>17599</v>
      </c>
      <c r="D585" s="105">
        <v>6193</v>
      </c>
      <c r="E585" s="106">
        <v>2548</v>
      </c>
      <c r="M585" s="107"/>
      <c r="N585" s="107"/>
      <c r="O585" s="107"/>
      <c r="P585" s="107"/>
      <c r="Q585" s="107"/>
      <c r="R585" s="107"/>
      <c r="S585" s="107"/>
      <c r="T585" s="107"/>
    </row>
    <row r="586" spans="1:20" s="99" customFormat="1" ht="15">
      <c r="A586" s="118" t="s">
        <v>358</v>
      </c>
      <c r="B586" s="116">
        <v>7966</v>
      </c>
      <c r="C586" s="117">
        <v>4869</v>
      </c>
      <c r="D586" s="105">
        <v>2048</v>
      </c>
      <c r="E586" s="106">
        <v>1049</v>
      </c>
      <c r="M586" s="107"/>
      <c r="N586" s="107"/>
      <c r="O586" s="107"/>
      <c r="P586" s="107"/>
      <c r="Q586" s="107"/>
      <c r="R586" s="107"/>
      <c r="S586" s="107"/>
      <c r="T586" s="107"/>
    </row>
    <row r="587" spans="1:20" s="99" customFormat="1" ht="15">
      <c r="A587" s="118" t="s">
        <v>359</v>
      </c>
      <c r="B587" s="116">
        <v>399</v>
      </c>
      <c r="C587" s="117">
        <v>97</v>
      </c>
      <c r="D587" s="105">
        <v>177</v>
      </c>
      <c r="E587" s="106">
        <v>125</v>
      </c>
      <c r="M587" s="107"/>
      <c r="N587" s="107"/>
      <c r="O587" s="107"/>
      <c r="P587" s="107"/>
      <c r="Q587" s="107"/>
      <c r="R587" s="107"/>
      <c r="S587" s="107"/>
      <c r="T587" s="107"/>
    </row>
    <row r="588" spans="1:20" s="99" customFormat="1" ht="15">
      <c r="A588" s="118" t="s">
        <v>360</v>
      </c>
      <c r="B588" s="116">
        <v>591</v>
      </c>
      <c r="C588" s="117">
        <v>375</v>
      </c>
      <c r="D588" s="105">
        <v>138</v>
      </c>
      <c r="E588" s="106">
        <v>78</v>
      </c>
      <c r="M588" s="107"/>
      <c r="N588" s="107"/>
      <c r="O588" s="107"/>
      <c r="P588" s="107"/>
      <c r="Q588" s="107"/>
      <c r="R588" s="107"/>
      <c r="S588" s="107"/>
      <c r="T588" s="107"/>
    </row>
    <row r="589" spans="1:20" s="99" customFormat="1" ht="15">
      <c r="A589" s="118" t="s">
        <v>361</v>
      </c>
      <c r="B589" s="116">
        <v>286</v>
      </c>
      <c r="C589" s="117">
        <v>199</v>
      </c>
      <c r="D589" s="105">
        <v>58</v>
      </c>
      <c r="E589" s="106">
        <v>29</v>
      </c>
      <c r="M589" s="107"/>
      <c r="N589" s="107"/>
      <c r="O589" s="107"/>
      <c r="P589" s="107"/>
      <c r="Q589" s="107"/>
      <c r="R589" s="107"/>
      <c r="S589" s="107"/>
      <c r="T589" s="107"/>
    </row>
    <row r="590" spans="1:20" s="99" customFormat="1" ht="28.5">
      <c r="A590" s="120" t="s">
        <v>362</v>
      </c>
      <c r="B590" s="121">
        <v>4273</v>
      </c>
      <c r="C590" s="122">
        <v>2203</v>
      </c>
      <c r="D590" s="123">
        <v>1398</v>
      </c>
      <c r="E590" s="124">
        <v>672</v>
      </c>
      <c r="M590" s="107"/>
      <c r="N590" s="107"/>
      <c r="O590" s="107"/>
      <c r="P590" s="107"/>
      <c r="Q590" s="107"/>
      <c r="R590" s="107"/>
      <c r="S590" s="107"/>
      <c r="T590" s="107"/>
    </row>
    <row r="591" spans="1:20" s="99" customFormat="1" ht="28.5">
      <c r="A591" s="120" t="s">
        <v>363</v>
      </c>
      <c r="B591" s="121">
        <v>11319</v>
      </c>
      <c r="C591" s="122">
        <v>8697</v>
      </c>
      <c r="D591" s="123">
        <v>2090</v>
      </c>
      <c r="E591" s="124">
        <v>532</v>
      </c>
      <c r="M591" s="107"/>
      <c r="N591" s="107"/>
      <c r="O591" s="107"/>
      <c r="P591" s="107"/>
      <c r="Q591" s="107"/>
      <c r="R591" s="107"/>
      <c r="S591" s="107"/>
      <c r="T591" s="107"/>
    </row>
    <row r="592" spans="1:20" s="99" customFormat="1" ht="28.5">
      <c r="A592" s="120" t="s">
        <v>364</v>
      </c>
      <c r="B592" s="121">
        <v>1506</v>
      </c>
      <c r="C592" s="122">
        <v>1159</v>
      </c>
      <c r="D592" s="123">
        <v>284</v>
      </c>
      <c r="E592" s="124">
        <v>63</v>
      </c>
      <c r="M592" s="107"/>
      <c r="N592" s="107"/>
      <c r="O592" s="107"/>
      <c r="P592" s="107"/>
      <c r="Q592" s="107"/>
      <c r="R592" s="107"/>
      <c r="S592" s="107"/>
      <c r="T592" s="107"/>
    </row>
    <row r="593" spans="1:20" s="99" customFormat="1" ht="83.25" customHeight="1">
      <c r="A593" s="102" t="s">
        <v>221</v>
      </c>
      <c r="B593" s="112"/>
      <c r="C593" s="112"/>
      <c r="D593" s="112"/>
      <c r="E593" s="112"/>
    </row>
    <row r="594" spans="1:20" s="99" customFormat="1" ht="30" customHeight="1">
      <c r="A594" s="317" t="s">
        <v>904</v>
      </c>
      <c r="B594" s="317"/>
      <c r="C594" s="317"/>
      <c r="D594" s="317"/>
      <c r="E594" s="317"/>
    </row>
    <row r="595" spans="1:20" s="99" customFormat="1" ht="15.75">
      <c r="A595" s="318" t="s">
        <v>901</v>
      </c>
      <c r="B595" s="318"/>
      <c r="C595" s="318"/>
      <c r="D595" s="318"/>
      <c r="E595" s="318"/>
    </row>
    <row r="596" spans="1:20" s="99" customFormat="1" ht="15.75">
      <c r="A596" s="318" t="s">
        <v>326</v>
      </c>
      <c r="B596" s="318"/>
      <c r="C596" s="318"/>
      <c r="D596" s="318"/>
      <c r="E596" s="318"/>
    </row>
    <row r="597" spans="1:20" s="99" customFormat="1" ht="15.75">
      <c r="A597" s="318" t="s">
        <v>375</v>
      </c>
      <c r="B597" s="318"/>
      <c r="C597" s="318"/>
      <c r="D597" s="318"/>
      <c r="E597" s="318"/>
    </row>
    <row r="598" spans="1:20" s="99" customFormat="1" ht="15">
      <c r="A598" s="100"/>
      <c r="B598" s="101"/>
      <c r="C598" s="101"/>
      <c r="D598" s="102"/>
      <c r="E598" s="103"/>
    </row>
    <row r="599" spans="1:20" s="99" customFormat="1" ht="15" customHeight="1">
      <c r="A599" s="319" t="s">
        <v>328</v>
      </c>
      <c r="B599" s="322" t="s">
        <v>329</v>
      </c>
      <c r="C599" s="325" t="s">
        <v>330</v>
      </c>
      <c r="D599" s="326"/>
      <c r="E599" s="326"/>
    </row>
    <row r="600" spans="1:20" s="99" customFormat="1" ht="15" customHeight="1">
      <c r="A600" s="320"/>
      <c r="B600" s="323"/>
      <c r="C600" s="327" t="s">
        <v>331</v>
      </c>
      <c r="D600" s="327" t="s">
        <v>332</v>
      </c>
      <c r="E600" s="330" t="s">
        <v>333</v>
      </c>
    </row>
    <row r="601" spans="1:20" s="99" customFormat="1" ht="15">
      <c r="A601" s="320"/>
      <c r="B601" s="323"/>
      <c r="C601" s="328"/>
      <c r="D601" s="328"/>
      <c r="E601" s="331"/>
    </row>
    <row r="602" spans="1:20" s="99" customFormat="1" ht="15">
      <c r="A602" s="320"/>
      <c r="B602" s="323"/>
      <c r="C602" s="328"/>
      <c r="D602" s="328"/>
      <c r="E602" s="331"/>
    </row>
    <row r="603" spans="1:20" s="99" customFormat="1" ht="15">
      <c r="A603" s="321"/>
      <c r="B603" s="324"/>
      <c r="C603" s="329"/>
      <c r="D603" s="329"/>
      <c r="E603" s="332"/>
    </row>
    <row r="604" spans="1:20" s="99" customFormat="1" ht="15">
      <c r="A604" s="100"/>
      <c r="B604" s="102"/>
      <c r="C604" s="242"/>
      <c r="D604" s="242"/>
      <c r="E604" s="242"/>
    </row>
    <row r="605" spans="1:20" s="99" customFormat="1" ht="15.75">
      <c r="A605" s="104" t="s">
        <v>69</v>
      </c>
      <c r="B605" s="105">
        <v>27640</v>
      </c>
      <c r="C605" s="106">
        <v>14602</v>
      </c>
      <c r="D605" s="106">
        <v>8591</v>
      </c>
      <c r="E605" s="106">
        <v>4447</v>
      </c>
      <c r="M605" s="107"/>
      <c r="N605" s="107"/>
      <c r="O605" s="107"/>
      <c r="P605" s="107"/>
      <c r="Q605" s="107"/>
      <c r="R605" s="107"/>
      <c r="S605" s="107"/>
      <c r="T605" s="107"/>
    </row>
    <row r="606" spans="1:20" s="99" customFormat="1" ht="15">
      <c r="A606" s="108" t="s">
        <v>335</v>
      </c>
      <c r="B606" s="105">
        <v>932</v>
      </c>
      <c r="C606" s="106">
        <v>460</v>
      </c>
      <c r="D606" s="106">
        <v>320</v>
      </c>
      <c r="E606" s="106">
        <v>152</v>
      </c>
      <c r="M606" s="107"/>
      <c r="N606" s="107"/>
      <c r="O606" s="107"/>
      <c r="P606" s="107"/>
      <c r="Q606" s="107"/>
      <c r="R606" s="107"/>
      <c r="S606" s="107"/>
      <c r="T606" s="107"/>
    </row>
    <row r="607" spans="1:20" s="99" customFormat="1" ht="24.75" customHeight="1">
      <c r="A607" s="316" t="s">
        <v>336</v>
      </c>
      <c r="B607" s="316"/>
      <c r="C607" s="316"/>
      <c r="D607" s="316"/>
      <c r="E607" s="316"/>
      <c r="M607" s="107"/>
      <c r="N607" s="107"/>
      <c r="O607" s="107"/>
      <c r="P607" s="107"/>
      <c r="Q607" s="107"/>
      <c r="R607" s="107"/>
      <c r="S607" s="107"/>
      <c r="T607" s="107"/>
    </row>
    <row r="608" spans="1:20" s="99" customFormat="1" ht="15">
      <c r="A608" s="109"/>
      <c r="B608" s="109"/>
      <c r="C608" s="109"/>
      <c r="D608" s="109"/>
      <c r="E608" s="109"/>
      <c r="M608" s="107"/>
      <c r="N608" s="107"/>
      <c r="O608" s="107"/>
      <c r="P608" s="107"/>
      <c r="Q608" s="107"/>
      <c r="R608" s="107"/>
      <c r="S608" s="107"/>
      <c r="T608" s="107"/>
    </row>
    <row r="609" spans="1:20" s="99" customFormat="1" ht="15">
      <c r="A609" s="102" t="s">
        <v>337</v>
      </c>
      <c r="B609" s="110">
        <v>14800</v>
      </c>
      <c r="C609" s="106">
        <v>6909</v>
      </c>
      <c r="D609" s="106">
        <v>4950</v>
      </c>
      <c r="E609" s="106">
        <v>2941</v>
      </c>
      <c r="M609" s="107"/>
      <c r="N609" s="107"/>
      <c r="O609" s="107"/>
      <c r="P609" s="107"/>
      <c r="Q609" s="107"/>
      <c r="R609" s="107"/>
      <c r="S609" s="107"/>
      <c r="T609" s="107"/>
    </row>
    <row r="610" spans="1:20" s="99" customFormat="1" ht="15">
      <c r="A610" s="102" t="s">
        <v>338</v>
      </c>
      <c r="B610" s="110">
        <v>12840</v>
      </c>
      <c r="C610" s="106">
        <v>7693</v>
      </c>
      <c r="D610" s="106">
        <v>3641</v>
      </c>
      <c r="E610" s="106">
        <v>1506</v>
      </c>
      <c r="M610" s="107"/>
      <c r="N610" s="107"/>
      <c r="O610" s="107"/>
      <c r="P610" s="107"/>
      <c r="Q610" s="107"/>
      <c r="R610" s="107"/>
      <c r="S610" s="107"/>
      <c r="T610" s="107"/>
    </row>
    <row r="611" spans="1:20" s="99" customFormat="1" ht="15">
      <c r="A611" s="102"/>
      <c r="B611" s="111"/>
      <c r="C611" s="111"/>
      <c r="D611" s="111"/>
      <c r="E611" s="111"/>
      <c r="M611" s="107"/>
      <c r="N611" s="107"/>
      <c r="O611" s="107"/>
      <c r="P611" s="107"/>
      <c r="Q611" s="107"/>
      <c r="R611" s="107"/>
      <c r="S611" s="107"/>
      <c r="T611" s="107"/>
    </row>
    <row r="612" spans="1:20" s="99" customFormat="1" ht="15.75">
      <c r="A612" s="316" t="s">
        <v>339</v>
      </c>
      <c r="B612" s="316"/>
      <c r="C612" s="316"/>
      <c r="D612" s="316"/>
      <c r="E612" s="316"/>
      <c r="M612" s="107"/>
      <c r="N612" s="107"/>
      <c r="O612" s="107"/>
      <c r="P612" s="107"/>
      <c r="Q612" s="107"/>
      <c r="R612" s="107"/>
      <c r="S612" s="107"/>
      <c r="T612" s="107"/>
    </row>
    <row r="613" spans="1:20" s="99" customFormat="1" ht="15">
      <c r="A613" s="102"/>
      <c r="B613" s="112"/>
      <c r="C613" s="112"/>
      <c r="D613" s="112"/>
      <c r="E613" s="112"/>
      <c r="M613" s="107"/>
      <c r="N613" s="107"/>
      <c r="O613" s="107"/>
      <c r="P613" s="107"/>
      <c r="Q613" s="107"/>
      <c r="R613" s="107"/>
      <c r="S613" s="107"/>
      <c r="T613" s="107"/>
    </row>
    <row r="614" spans="1:20" s="99" customFormat="1" ht="15">
      <c r="A614" s="102" t="s">
        <v>340</v>
      </c>
      <c r="B614" s="112"/>
      <c r="C614" s="112"/>
      <c r="D614" s="112"/>
      <c r="E614" s="112"/>
      <c r="M614" s="107"/>
      <c r="N614" s="107"/>
      <c r="O614" s="107"/>
      <c r="P614" s="107"/>
      <c r="Q614" s="107"/>
      <c r="R614" s="107"/>
      <c r="S614" s="107"/>
      <c r="T614" s="107"/>
    </row>
    <row r="615" spans="1:20" s="99" customFormat="1" ht="15">
      <c r="A615" s="102" t="s">
        <v>341</v>
      </c>
      <c r="B615" s="110">
        <v>654</v>
      </c>
      <c r="C615" s="106">
        <v>351</v>
      </c>
      <c r="D615" s="106">
        <v>200</v>
      </c>
      <c r="E615" s="106">
        <v>103</v>
      </c>
      <c r="M615" s="107"/>
      <c r="N615" s="107"/>
      <c r="O615" s="107"/>
      <c r="P615" s="107"/>
      <c r="Q615" s="107"/>
      <c r="R615" s="107"/>
      <c r="S615" s="107"/>
      <c r="T615" s="107"/>
    </row>
    <row r="616" spans="1:20" s="99" customFormat="1" ht="15">
      <c r="A616" s="102" t="s">
        <v>342</v>
      </c>
      <c r="B616" s="110">
        <v>3072</v>
      </c>
      <c r="C616" s="106">
        <v>1450</v>
      </c>
      <c r="D616" s="106">
        <v>1169</v>
      </c>
      <c r="E616" s="106">
        <v>453</v>
      </c>
      <c r="M616" s="107"/>
      <c r="N616" s="107"/>
      <c r="O616" s="107"/>
      <c r="P616" s="107"/>
      <c r="Q616" s="107"/>
      <c r="R616" s="107"/>
      <c r="S616" s="107"/>
      <c r="T616" s="107"/>
    </row>
    <row r="617" spans="1:20" s="99" customFormat="1" ht="15">
      <c r="A617" s="102" t="s">
        <v>343</v>
      </c>
      <c r="B617" s="110">
        <v>6168</v>
      </c>
      <c r="C617" s="106">
        <v>3082</v>
      </c>
      <c r="D617" s="106">
        <v>2114</v>
      </c>
      <c r="E617" s="106">
        <v>972</v>
      </c>
      <c r="M617" s="107"/>
      <c r="N617" s="107"/>
      <c r="O617" s="107"/>
      <c r="P617" s="107"/>
      <c r="Q617" s="107"/>
      <c r="R617" s="107"/>
      <c r="S617" s="107"/>
      <c r="T617" s="107"/>
    </row>
    <row r="618" spans="1:20" s="99" customFormat="1" ht="15">
      <c r="A618" s="102" t="s">
        <v>344</v>
      </c>
      <c r="B618" s="110">
        <v>17477</v>
      </c>
      <c r="C618" s="106">
        <v>9535</v>
      </c>
      <c r="D618" s="106">
        <v>5060</v>
      </c>
      <c r="E618" s="106">
        <v>2882</v>
      </c>
      <c r="M618" s="107"/>
      <c r="N618" s="107"/>
      <c r="O618" s="107"/>
      <c r="P618" s="107"/>
      <c r="Q618" s="107"/>
      <c r="R618" s="107"/>
      <c r="S618" s="107"/>
      <c r="T618" s="107"/>
    </row>
    <row r="619" spans="1:20" s="99" customFormat="1" ht="15">
      <c r="A619" s="102" t="s">
        <v>345</v>
      </c>
      <c r="B619" s="110">
        <v>269</v>
      </c>
      <c r="C619" s="106">
        <v>184</v>
      </c>
      <c r="D619" s="106">
        <v>48</v>
      </c>
      <c r="E619" s="106">
        <v>37</v>
      </c>
      <c r="M619" s="107"/>
      <c r="N619" s="107"/>
      <c r="O619" s="107"/>
      <c r="P619" s="107"/>
      <c r="Q619" s="107"/>
      <c r="R619" s="107"/>
      <c r="S619" s="107"/>
      <c r="T619" s="107"/>
    </row>
    <row r="620" spans="1:20" s="99" customFormat="1" ht="15">
      <c r="A620" s="102"/>
      <c r="B620" s="112"/>
      <c r="C620" s="112"/>
      <c r="D620" s="112"/>
      <c r="E620" s="112"/>
      <c r="M620" s="107"/>
      <c r="N620" s="107"/>
      <c r="O620" s="107"/>
      <c r="P620" s="107"/>
      <c r="Q620" s="107"/>
      <c r="R620" s="107"/>
      <c r="S620" s="107"/>
      <c r="T620" s="107"/>
    </row>
    <row r="621" spans="1:20" s="99" customFormat="1" ht="15.75">
      <c r="A621" s="316" t="s">
        <v>346</v>
      </c>
      <c r="B621" s="316"/>
      <c r="C621" s="316"/>
      <c r="D621" s="316"/>
      <c r="E621" s="316"/>
      <c r="M621" s="107"/>
      <c r="N621" s="107"/>
      <c r="O621" s="107"/>
      <c r="P621" s="107"/>
      <c r="Q621" s="107"/>
      <c r="R621" s="107"/>
      <c r="S621" s="107"/>
      <c r="T621" s="107"/>
    </row>
    <row r="622" spans="1:20" s="99" customFormat="1" ht="15">
      <c r="A622" s="102"/>
      <c r="B622" s="112"/>
      <c r="C622" s="112"/>
      <c r="D622" s="112"/>
      <c r="E622" s="112"/>
      <c r="M622" s="107"/>
      <c r="N622" s="107"/>
      <c r="O622" s="107"/>
      <c r="P622" s="107"/>
      <c r="Q622" s="107"/>
      <c r="R622" s="107"/>
      <c r="S622" s="107"/>
      <c r="T622" s="107"/>
    </row>
    <row r="623" spans="1:20" s="99" customFormat="1" ht="15">
      <c r="A623" s="102" t="s">
        <v>347</v>
      </c>
      <c r="B623" s="110">
        <v>26919</v>
      </c>
      <c r="C623" s="106">
        <v>14173</v>
      </c>
      <c r="D623" s="113">
        <v>8393</v>
      </c>
      <c r="E623" s="113">
        <v>4353</v>
      </c>
      <c r="M623" s="107"/>
      <c r="N623" s="107"/>
      <c r="O623" s="107"/>
      <c r="P623" s="107"/>
      <c r="Q623" s="107"/>
      <c r="R623" s="107"/>
      <c r="S623" s="107"/>
      <c r="T623" s="107"/>
    </row>
    <row r="624" spans="1:20" s="99" customFormat="1" ht="15">
      <c r="A624" s="102" t="s">
        <v>902</v>
      </c>
      <c r="B624" s="114">
        <v>721</v>
      </c>
      <c r="C624" s="106">
        <v>429</v>
      </c>
      <c r="D624" s="113">
        <v>198</v>
      </c>
      <c r="E624" s="106">
        <v>94</v>
      </c>
      <c r="M624" s="107"/>
      <c r="N624" s="107"/>
      <c r="O624" s="107"/>
      <c r="P624" s="107"/>
      <c r="Q624" s="107"/>
      <c r="R624" s="107"/>
      <c r="S624" s="107"/>
      <c r="T624" s="107"/>
    </row>
    <row r="625" spans="1:20" s="99" customFormat="1" ht="15">
      <c r="A625" s="102" t="s">
        <v>348</v>
      </c>
      <c r="B625" s="114">
        <v>330</v>
      </c>
      <c r="C625" s="106">
        <v>221</v>
      </c>
      <c r="D625" s="113">
        <v>67</v>
      </c>
      <c r="E625" s="106">
        <v>42</v>
      </c>
      <c r="M625" s="107"/>
      <c r="N625" s="107"/>
      <c r="O625" s="107"/>
      <c r="P625" s="107"/>
      <c r="Q625" s="107"/>
      <c r="R625" s="107"/>
      <c r="S625" s="107"/>
      <c r="T625" s="107"/>
    </row>
    <row r="626" spans="1:20" s="99" customFormat="1" ht="15">
      <c r="A626" s="102"/>
      <c r="B626" s="112"/>
      <c r="C626" s="112"/>
      <c r="D626" s="112"/>
      <c r="E626" s="112"/>
      <c r="M626" s="107"/>
      <c r="N626" s="107"/>
      <c r="O626" s="107"/>
      <c r="P626" s="107"/>
      <c r="Q626" s="107"/>
      <c r="R626" s="107"/>
      <c r="S626" s="107"/>
      <c r="T626" s="107"/>
    </row>
    <row r="627" spans="1:20" s="99" customFormat="1" ht="15.75">
      <c r="A627" s="316" t="s">
        <v>349</v>
      </c>
      <c r="B627" s="316"/>
      <c r="C627" s="316"/>
      <c r="D627" s="316"/>
      <c r="E627" s="316"/>
      <c r="M627" s="107"/>
      <c r="N627" s="107"/>
      <c r="O627" s="107"/>
      <c r="P627" s="107"/>
      <c r="Q627" s="107"/>
      <c r="R627" s="107"/>
      <c r="S627" s="107"/>
      <c r="T627" s="107"/>
    </row>
    <row r="628" spans="1:20" s="99" customFormat="1" ht="15">
      <c r="A628" s="102"/>
      <c r="B628" s="112"/>
      <c r="C628" s="112"/>
      <c r="D628" s="112"/>
      <c r="E628" s="112"/>
      <c r="M628" s="107"/>
      <c r="N628" s="107"/>
      <c r="O628" s="107"/>
      <c r="P628" s="107"/>
      <c r="Q628" s="107"/>
      <c r="R628" s="107"/>
      <c r="S628" s="107"/>
      <c r="T628" s="107"/>
    </row>
    <row r="629" spans="1:20" s="99" customFormat="1" ht="15">
      <c r="A629" s="102" t="s">
        <v>350</v>
      </c>
      <c r="B629" s="110">
        <v>19911</v>
      </c>
      <c r="C629" s="106">
        <v>9720</v>
      </c>
      <c r="D629" s="113">
        <v>6595</v>
      </c>
      <c r="E629" s="113">
        <v>3596</v>
      </c>
      <c r="M629" s="107"/>
      <c r="N629" s="107"/>
      <c r="O629" s="107"/>
      <c r="P629" s="107"/>
      <c r="Q629" s="107"/>
      <c r="R629" s="107"/>
      <c r="S629" s="107"/>
      <c r="T629" s="107"/>
    </row>
    <row r="630" spans="1:20" s="99" customFormat="1" ht="15">
      <c r="A630" s="102" t="s">
        <v>351</v>
      </c>
      <c r="B630" s="110">
        <v>7729</v>
      </c>
      <c r="C630" s="106">
        <v>4882</v>
      </c>
      <c r="D630" s="113">
        <v>1996</v>
      </c>
      <c r="E630" s="106">
        <v>851</v>
      </c>
      <c r="M630" s="107"/>
      <c r="N630" s="107"/>
      <c r="O630" s="107"/>
      <c r="P630" s="107"/>
      <c r="Q630" s="107"/>
      <c r="R630" s="107"/>
      <c r="S630" s="107"/>
      <c r="T630" s="107"/>
    </row>
    <row r="631" spans="1:20" s="99" customFormat="1" ht="15">
      <c r="A631" s="102"/>
      <c r="B631" s="112"/>
      <c r="C631" s="112"/>
      <c r="D631" s="112"/>
      <c r="E631" s="112"/>
      <c r="M631" s="107"/>
      <c r="N631" s="107"/>
      <c r="O631" s="107"/>
      <c r="P631" s="107"/>
      <c r="Q631" s="107"/>
      <c r="R631" s="107"/>
      <c r="S631" s="107"/>
      <c r="T631" s="107"/>
    </row>
    <row r="632" spans="1:20" s="99" customFormat="1" ht="17.25">
      <c r="A632" s="316" t="s">
        <v>905</v>
      </c>
      <c r="B632" s="316"/>
      <c r="C632" s="316"/>
      <c r="D632" s="316"/>
      <c r="E632" s="316"/>
      <c r="M632" s="107"/>
      <c r="N632" s="107"/>
      <c r="O632" s="107"/>
      <c r="P632" s="107"/>
      <c r="Q632" s="107"/>
      <c r="R632" s="107"/>
      <c r="S632" s="107"/>
      <c r="T632" s="107"/>
    </row>
    <row r="633" spans="1:20" s="99" customFormat="1" ht="15">
      <c r="A633" s="103"/>
      <c r="B633" s="112"/>
      <c r="C633" s="112"/>
      <c r="D633" s="112"/>
      <c r="E633" s="112"/>
      <c r="M633" s="107"/>
      <c r="N633" s="107"/>
      <c r="O633" s="107"/>
      <c r="P633" s="107"/>
      <c r="Q633" s="107"/>
      <c r="R633" s="107"/>
      <c r="S633" s="107"/>
      <c r="T633" s="107"/>
    </row>
    <row r="634" spans="1:20" s="99" customFormat="1" ht="15">
      <c r="A634" s="115" t="s">
        <v>352</v>
      </c>
      <c r="B634" s="116">
        <v>602</v>
      </c>
      <c r="C634" s="105">
        <v>449</v>
      </c>
      <c r="D634" s="105">
        <v>95</v>
      </c>
      <c r="E634" s="106">
        <v>58</v>
      </c>
      <c r="M634" s="107"/>
      <c r="N634" s="107"/>
      <c r="O634" s="107"/>
      <c r="P634" s="107"/>
      <c r="Q634" s="107"/>
      <c r="R634" s="107"/>
      <c r="S634" s="107"/>
      <c r="T634" s="107"/>
    </row>
    <row r="635" spans="1:20" s="99" customFormat="1" ht="15">
      <c r="A635" s="115" t="s">
        <v>353</v>
      </c>
      <c r="B635" s="116">
        <v>9354</v>
      </c>
      <c r="C635" s="117">
        <v>4981</v>
      </c>
      <c r="D635" s="105">
        <v>2865</v>
      </c>
      <c r="E635" s="106">
        <v>1508</v>
      </c>
      <c r="M635" s="107"/>
      <c r="N635" s="107"/>
      <c r="O635" s="107"/>
      <c r="P635" s="107"/>
      <c r="Q635" s="107"/>
      <c r="R635" s="107"/>
      <c r="S635" s="107"/>
      <c r="T635" s="107"/>
    </row>
    <row r="636" spans="1:20" s="99" customFormat="1" ht="15">
      <c r="A636" s="118" t="s">
        <v>354</v>
      </c>
      <c r="B636" s="116">
        <v>6892</v>
      </c>
      <c r="C636" s="105">
        <v>3706</v>
      </c>
      <c r="D636" s="105">
        <v>2294</v>
      </c>
      <c r="E636" s="106">
        <v>892</v>
      </c>
      <c r="M636" s="107"/>
      <c r="N636" s="107"/>
      <c r="O636" s="107"/>
      <c r="P636" s="107"/>
      <c r="Q636" s="107"/>
      <c r="R636" s="107"/>
      <c r="S636" s="107"/>
      <c r="T636" s="107"/>
    </row>
    <row r="637" spans="1:20" s="99" customFormat="1" ht="15">
      <c r="A637" s="119" t="s">
        <v>355</v>
      </c>
      <c r="B637" s="116">
        <v>6195</v>
      </c>
      <c r="C637" s="117">
        <v>3283</v>
      </c>
      <c r="D637" s="105">
        <v>2144</v>
      </c>
      <c r="E637" s="106">
        <v>768</v>
      </c>
      <c r="M637" s="107"/>
      <c r="N637" s="107"/>
      <c r="O637" s="107"/>
      <c r="P637" s="107"/>
      <c r="Q637" s="107"/>
      <c r="R637" s="107"/>
      <c r="S637" s="107"/>
      <c r="T637" s="107"/>
    </row>
    <row r="638" spans="1:20" s="99" customFormat="1" ht="15">
      <c r="A638" s="118" t="s">
        <v>356</v>
      </c>
      <c r="B638" s="116">
        <v>2462</v>
      </c>
      <c r="C638" s="105">
        <v>1275</v>
      </c>
      <c r="D638" s="105">
        <v>571</v>
      </c>
      <c r="E638" s="106">
        <v>616</v>
      </c>
      <c r="M638" s="107"/>
      <c r="N638" s="107"/>
      <c r="O638" s="107"/>
      <c r="P638" s="107"/>
      <c r="Q638" s="107"/>
      <c r="R638" s="107"/>
      <c r="S638" s="107"/>
      <c r="T638" s="107"/>
    </row>
    <row r="639" spans="1:20" s="99" customFormat="1" ht="15">
      <c r="A639" s="115" t="s">
        <v>357</v>
      </c>
      <c r="B639" s="116">
        <v>17680</v>
      </c>
      <c r="C639" s="105">
        <v>9169</v>
      </c>
      <c r="D639" s="105">
        <v>5630</v>
      </c>
      <c r="E639" s="106">
        <v>2881</v>
      </c>
      <c r="M639" s="107"/>
      <c r="N639" s="107"/>
      <c r="O639" s="107"/>
      <c r="P639" s="107"/>
      <c r="Q639" s="107"/>
      <c r="R639" s="107"/>
      <c r="S639" s="107"/>
      <c r="T639" s="107"/>
    </row>
    <row r="640" spans="1:20" s="99" customFormat="1" ht="15">
      <c r="A640" s="118" t="s">
        <v>358</v>
      </c>
      <c r="B640" s="116">
        <v>5605</v>
      </c>
      <c r="C640" s="117">
        <v>2765</v>
      </c>
      <c r="D640" s="105">
        <v>1689</v>
      </c>
      <c r="E640" s="106">
        <v>1151</v>
      </c>
      <c r="M640" s="107"/>
      <c r="N640" s="107"/>
      <c r="O640" s="107"/>
      <c r="P640" s="107"/>
      <c r="Q640" s="107"/>
      <c r="R640" s="107"/>
      <c r="S640" s="107"/>
      <c r="T640" s="107"/>
    </row>
    <row r="641" spans="1:20" s="99" customFormat="1" ht="15">
      <c r="A641" s="118" t="s">
        <v>359</v>
      </c>
      <c r="B641" s="116">
        <v>211</v>
      </c>
      <c r="C641" s="117">
        <v>18</v>
      </c>
      <c r="D641" s="105">
        <v>110</v>
      </c>
      <c r="E641" s="106">
        <v>83</v>
      </c>
      <c r="M641" s="107"/>
      <c r="N641" s="107"/>
      <c r="O641" s="107"/>
      <c r="P641" s="107"/>
      <c r="Q641" s="107"/>
      <c r="R641" s="107"/>
      <c r="S641" s="107"/>
      <c r="T641" s="107"/>
    </row>
    <row r="642" spans="1:20" s="99" customFormat="1" ht="15">
      <c r="A642" s="118" t="s">
        <v>360</v>
      </c>
      <c r="B642" s="116">
        <v>457</v>
      </c>
      <c r="C642" s="117">
        <v>240</v>
      </c>
      <c r="D642" s="105">
        <v>158</v>
      </c>
      <c r="E642" s="106">
        <v>59</v>
      </c>
      <c r="M642" s="107"/>
      <c r="N642" s="107"/>
      <c r="O642" s="107"/>
      <c r="P642" s="107"/>
      <c r="Q642" s="107"/>
      <c r="R642" s="107"/>
      <c r="S642" s="107"/>
      <c r="T642" s="107"/>
    </row>
    <row r="643" spans="1:20" s="99" customFormat="1" ht="15">
      <c r="A643" s="118" t="s">
        <v>361</v>
      </c>
      <c r="B643" s="116">
        <v>209</v>
      </c>
      <c r="C643" s="117">
        <v>139</v>
      </c>
      <c r="D643" s="105">
        <v>46</v>
      </c>
      <c r="E643" s="106">
        <v>24</v>
      </c>
      <c r="M643" s="107"/>
      <c r="N643" s="107"/>
      <c r="O643" s="107"/>
      <c r="P643" s="107"/>
      <c r="Q643" s="107"/>
      <c r="R643" s="107"/>
      <c r="S643" s="107"/>
      <c r="T643" s="107"/>
    </row>
    <row r="644" spans="1:20" s="99" customFormat="1" ht="28.5">
      <c r="A644" s="120" t="s">
        <v>362</v>
      </c>
      <c r="B644" s="121">
        <v>3300</v>
      </c>
      <c r="C644" s="122">
        <v>983</v>
      </c>
      <c r="D644" s="123">
        <v>1633</v>
      </c>
      <c r="E644" s="124">
        <v>684</v>
      </c>
      <c r="M644" s="107"/>
      <c r="N644" s="107"/>
      <c r="O644" s="107"/>
      <c r="P644" s="107"/>
      <c r="Q644" s="107"/>
      <c r="R644" s="107"/>
      <c r="S644" s="107"/>
      <c r="T644" s="107"/>
    </row>
    <row r="645" spans="1:20" s="99" customFormat="1" ht="28.5">
      <c r="A645" s="120" t="s">
        <v>363</v>
      </c>
      <c r="B645" s="121">
        <v>6930</v>
      </c>
      <c r="C645" s="122">
        <v>4397</v>
      </c>
      <c r="D645" s="123">
        <v>1711</v>
      </c>
      <c r="E645" s="124">
        <v>822</v>
      </c>
      <c r="M645" s="107"/>
      <c r="N645" s="107"/>
      <c r="O645" s="107"/>
      <c r="P645" s="107"/>
      <c r="Q645" s="107"/>
      <c r="R645" s="107"/>
      <c r="S645" s="107"/>
      <c r="T645" s="107"/>
    </row>
    <row r="646" spans="1:20" s="99" customFormat="1" ht="28.5">
      <c r="A646" s="120" t="s">
        <v>364</v>
      </c>
      <c r="B646" s="121">
        <v>968</v>
      </c>
      <c r="C646" s="122">
        <v>627</v>
      </c>
      <c r="D646" s="123">
        <v>283</v>
      </c>
      <c r="E646" s="124">
        <v>58</v>
      </c>
      <c r="M646" s="107"/>
      <c r="N646" s="107"/>
      <c r="O646" s="107"/>
      <c r="P646" s="107"/>
      <c r="Q646" s="107"/>
      <c r="R646" s="107"/>
      <c r="S646" s="107"/>
      <c r="T646" s="107"/>
    </row>
    <row r="647" spans="1:20" s="99" customFormat="1" ht="83.25" customHeight="1">
      <c r="A647" s="102" t="s">
        <v>221</v>
      </c>
      <c r="B647" s="112"/>
      <c r="C647" s="112"/>
      <c r="D647" s="112"/>
      <c r="E647" s="112"/>
    </row>
    <row r="648" spans="1:20" s="99" customFormat="1" ht="30" customHeight="1">
      <c r="A648" s="317" t="s">
        <v>904</v>
      </c>
      <c r="B648" s="317"/>
      <c r="C648" s="317"/>
      <c r="D648" s="317"/>
      <c r="E648" s="317"/>
    </row>
    <row r="649" spans="1:20" s="99" customFormat="1" ht="15.75">
      <c r="A649" s="318" t="s">
        <v>901</v>
      </c>
      <c r="B649" s="318"/>
      <c r="C649" s="318"/>
      <c r="D649" s="318"/>
      <c r="E649" s="318"/>
    </row>
    <row r="650" spans="1:20" s="99" customFormat="1" ht="15.75">
      <c r="A650" s="318" t="s">
        <v>326</v>
      </c>
      <c r="B650" s="318"/>
      <c r="C650" s="318"/>
      <c r="D650" s="318"/>
      <c r="E650" s="318"/>
    </row>
    <row r="651" spans="1:20" s="99" customFormat="1" ht="15.75">
      <c r="A651" s="318" t="s">
        <v>376</v>
      </c>
      <c r="B651" s="318"/>
      <c r="C651" s="318"/>
      <c r="D651" s="318"/>
      <c r="E651" s="318"/>
    </row>
    <row r="652" spans="1:20" s="99" customFormat="1" ht="15">
      <c r="A652" s="100"/>
      <c r="B652" s="101"/>
      <c r="C652" s="101"/>
      <c r="D652" s="102"/>
      <c r="E652" s="103"/>
    </row>
    <row r="653" spans="1:20" s="99" customFormat="1" ht="15" customHeight="1">
      <c r="A653" s="319" t="s">
        <v>328</v>
      </c>
      <c r="B653" s="322" t="s">
        <v>329</v>
      </c>
      <c r="C653" s="325" t="s">
        <v>330</v>
      </c>
      <c r="D653" s="326"/>
      <c r="E653" s="326"/>
    </row>
    <row r="654" spans="1:20" s="99" customFormat="1" ht="15" customHeight="1">
      <c r="A654" s="320"/>
      <c r="B654" s="323"/>
      <c r="C654" s="327" t="s">
        <v>331</v>
      </c>
      <c r="D654" s="327" t="s">
        <v>332</v>
      </c>
      <c r="E654" s="330" t="s">
        <v>333</v>
      </c>
    </row>
    <row r="655" spans="1:20" s="99" customFormat="1" ht="15">
      <c r="A655" s="320"/>
      <c r="B655" s="323"/>
      <c r="C655" s="328"/>
      <c r="D655" s="328"/>
      <c r="E655" s="331"/>
    </row>
    <row r="656" spans="1:20" s="99" customFormat="1" ht="15">
      <c r="A656" s="320"/>
      <c r="B656" s="323"/>
      <c r="C656" s="328"/>
      <c r="D656" s="328"/>
      <c r="E656" s="331"/>
    </row>
    <row r="657" spans="1:20" s="99" customFormat="1" ht="15">
      <c r="A657" s="321"/>
      <c r="B657" s="324"/>
      <c r="C657" s="329"/>
      <c r="D657" s="329"/>
      <c r="E657" s="332"/>
    </row>
    <row r="658" spans="1:20" s="99" customFormat="1" ht="15">
      <c r="A658" s="100"/>
      <c r="B658" s="102"/>
      <c r="C658" s="242"/>
      <c r="D658" s="242"/>
      <c r="E658" s="242"/>
    </row>
    <row r="659" spans="1:20" s="99" customFormat="1" ht="15.75">
      <c r="A659" s="104" t="s">
        <v>71</v>
      </c>
      <c r="B659" s="105">
        <v>50912</v>
      </c>
      <c r="C659" s="106">
        <v>32110</v>
      </c>
      <c r="D659" s="106">
        <v>10926</v>
      </c>
      <c r="E659" s="106">
        <v>7876</v>
      </c>
      <c r="M659" s="107"/>
      <c r="N659" s="107"/>
      <c r="O659" s="107"/>
      <c r="P659" s="107"/>
      <c r="Q659" s="107"/>
      <c r="R659" s="107"/>
      <c r="S659" s="107"/>
      <c r="T659" s="107"/>
    </row>
    <row r="660" spans="1:20" s="99" customFormat="1" ht="15">
      <c r="A660" s="108" t="s">
        <v>335</v>
      </c>
      <c r="B660" s="105">
        <v>1811</v>
      </c>
      <c r="C660" s="106">
        <v>1174</v>
      </c>
      <c r="D660" s="106">
        <v>424</v>
      </c>
      <c r="E660" s="106">
        <v>213</v>
      </c>
      <c r="M660" s="107"/>
      <c r="N660" s="107"/>
      <c r="O660" s="107"/>
      <c r="P660" s="107"/>
      <c r="Q660" s="107"/>
      <c r="R660" s="107"/>
      <c r="S660" s="107"/>
      <c r="T660" s="107"/>
    </row>
    <row r="661" spans="1:20" s="99" customFormat="1" ht="24.75" customHeight="1">
      <c r="A661" s="316" t="s">
        <v>336</v>
      </c>
      <c r="B661" s="316"/>
      <c r="C661" s="316"/>
      <c r="D661" s="316"/>
      <c r="E661" s="316"/>
      <c r="M661" s="107"/>
      <c r="N661" s="107"/>
      <c r="O661" s="107"/>
      <c r="P661" s="107"/>
      <c r="Q661" s="107"/>
      <c r="R661" s="107"/>
      <c r="S661" s="107"/>
      <c r="T661" s="107"/>
    </row>
    <row r="662" spans="1:20" s="99" customFormat="1" ht="15">
      <c r="A662" s="109"/>
      <c r="B662" s="109"/>
      <c r="C662" s="109"/>
      <c r="D662" s="109"/>
      <c r="E662" s="109"/>
      <c r="M662" s="107"/>
      <c r="N662" s="107"/>
      <c r="O662" s="107"/>
      <c r="P662" s="107"/>
      <c r="Q662" s="107"/>
      <c r="R662" s="107"/>
      <c r="S662" s="107"/>
      <c r="T662" s="107"/>
    </row>
    <row r="663" spans="1:20" s="99" customFormat="1" ht="15">
      <c r="A663" s="102" t="s">
        <v>337</v>
      </c>
      <c r="B663" s="110">
        <v>26827</v>
      </c>
      <c r="C663" s="106">
        <v>16070</v>
      </c>
      <c r="D663" s="106">
        <v>5577</v>
      </c>
      <c r="E663" s="106">
        <v>5180</v>
      </c>
      <c r="M663" s="107"/>
      <c r="N663" s="107"/>
      <c r="O663" s="107"/>
      <c r="P663" s="107"/>
      <c r="Q663" s="107"/>
      <c r="R663" s="107"/>
      <c r="S663" s="107"/>
      <c r="T663" s="107"/>
    </row>
    <row r="664" spans="1:20" s="99" customFormat="1" ht="15">
      <c r="A664" s="102" t="s">
        <v>338</v>
      </c>
      <c r="B664" s="110">
        <v>24085</v>
      </c>
      <c r="C664" s="106">
        <v>16040</v>
      </c>
      <c r="D664" s="106">
        <v>5349</v>
      </c>
      <c r="E664" s="106">
        <v>2696</v>
      </c>
      <c r="M664" s="107"/>
      <c r="N664" s="107"/>
      <c r="O664" s="107"/>
      <c r="P664" s="107"/>
      <c r="Q664" s="107"/>
      <c r="R664" s="107"/>
      <c r="S664" s="107"/>
      <c r="T664" s="107"/>
    </row>
    <row r="665" spans="1:20" s="99" customFormat="1" ht="15">
      <c r="A665" s="102"/>
      <c r="B665" s="111"/>
      <c r="C665" s="111"/>
      <c r="D665" s="111"/>
      <c r="E665" s="111"/>
      <c r="M665" s="107"/>
      <c r="N665" s="107"/>
      <c r="O665" s="107"/>
      <c r="P665" s="107"/>
      <c r="Q665" s="107"/>
      <c r="R665" s="107"/>
      <c r="S665" s="107"/>
      <c r="T665" s="107"/>
    </row>
    <row r="666" spans="1:20" s="99" customFormat="1" ht="15.75">
      <c r="A666" s="316" t="s">
        <v>339</v>
      </c>
      <c r="B666" s="316"/>
      <c r="C666" s="316"/>
      <c r="D666" s="316"/>
      <c r="E666" s="316"/>
      <c r="M666" s="107"/>
      <c r="N666" s="107"/>
      <c r="O666" s="107"/>
      <c r="P666" s="107"/>
      <c r="Q666" s="107"/>
      <c r="R666" s="107"/>
      <c r="S666" s="107"/>
      <c r="T666" s="107"/>
    </row>
    <row r="667" spans="1:20" s="99" customFormat="1" ht="15">
      <c r="A667" s="102"/>
      <c r="B667" s="112"/>
      <c r="C667" s="112"/>
      <c r="D667" s="112"/>
      <c r="E667" s="112"/>
      <c r="M667" s="107"/>
      <c r="N667" s="107"/>
      <c r="O667" s="107"/>
      <c r="P667" s="107"/>
      <c r="Q667" s="107"/>
      <c r="R667" s="107"/>
      <c r="S667" s="107"/>
      <c r="T667" s="107"/>
    </row>
    <row r="668" spans="1:20" s="99" customFormat="1" ht="15">
      <c r="A668" s="102" t="s">
        <v>340</v>
      </c>
      <c r="B668" s="112"/>
      <c r="C668" s="112"/>
      <c r="D668" s="112"/>
      <c r="E668" s="112"/>
      <c r="M668" s="107"/>
      <c r="N668" s="107"/>
      <c r="O668" s="107"/>
      <c r="P668" s="107"/>
      <c r="Q668" s="107"/>
      <c r="R668" s="107"/>
      <c r="S668" s="107"/>
      <c r="T668" s="107"/>
    </row>
    <row r="669" spans="1:20" s="99" customFormat="1" ht="15">
      <c r="A669" s="102" t="s">
        <v>341</v>
      </c>
      <c r="B669" s="110">
        <v>1203</v>
      </c>
      <c r="C669" s="106">
        <v>787</v>
      </c>
      <c r="D669" s="106">
        <v>280</v>
      </c>
      <c r="E669" s="106">
        <v>136</v>
      </c>
      <c r="M669" s="107"/>
      <c r="N669" s="107"/>
      <c r="O669" s="107"/>
      <c r="P669" s="107"/>
      <c r="Q669" s="107"/>
      <c r="R669" s="107"/>
      <c r="S669" s="107"/>
      <c r="T669" s="107"/>
    </row>
    <row r="670" spans="1:20" s="99" customFormat="1" ht="15">
      <c r="A670" s="102" t="s">
        <v>342</v>
      </c>
      <c r="B670" s="110">
        <v>5916</v>
      </c>
      <c r="C670" s="106">
        <v>3685</v>
      </c>
      <c r="D670" s="106">
        <v>1370</v>
      </c>
      <c r="E670" s="106">
        <v>861</v>
      </c>
      <c r="M670" s="107"/>
      <c r="N670" s="107"/>
      <c r="O670" s="107"/>
      <c r="P670" s="107"/>
      <c r="Q670" s="107"/>
      <c r="R670" s="107"/>
      <c r="S670" s="107"/>
      <c r="T670" s="107"/>
    </row>
    <row r="671" spans="1:20" s="99" customFormat="1" ht="15">
      <c r="A671" s="102" t="s">
        <v>343</v>
      </c>
      <c r="B671" s="110">
        <v>11999</v>
      </c>
      <c r="C671" s="106">
        <v>7419</v>
      </c>
      <c r="D671" s="106">
        <v>2632</v>
      </c>
      <c r="E671" s="106">
        <v>1948</v>
      </c>
      <c r="M671" s="107"/>
      <c r="N671" s="107"/>
      <c r="O671" s="107"/>
      <c r="P671" s="107"/>
      <c r="Q671" s="107"/>
      <c r="R671" s="107"/>
      <c r="S671" s="107"/>
      <c r="T671" s="107"/>
    </row>
    <row r="672" spans="1:20" s="99" customFormat="1" ht="15">
      <c r="A672" s="102" t="s">
        <v>344</v>
      </c>
      <c r="B672" s="110">
        <v>31238</v>
      </c>
      <c r="C672" s="106">
        <v>19830</v>
      </c>
      <c r="D672" s="106">
        <v>6527</v>
      </c>
      <c r="E672" s="106">
        <v>4881</v>
      </c>
      <c r="M672" s="107"/>
      <c r="N672" s="107"/>
      <c r="O672" s="107"/>
      <c r="P672" s="107"/>
      <c r="Q672" s="107"/>
      <c r="R672" s="107"/>
      <c r="S672" s="107"/>
      <c r="T672" s="107"/>
    </row>
    <row r="673" spans="1:20" s="99" customFormat="1" ht="15">
      <c r="A673" s="102" t="s">
        <v>345</v>
      </c>
      <c r="B673" s="110">
        <v>556</v>
      </c>
      <c r="C673" s="106">
        <v>389</v>
      </c>
      <c r="D673" s="106">
        <v>117</v>
      </c>
      <c r="E673" s="106">
        <v>50</v>
      </c>
      <c r="M673" s="107"/>
      <c r="N673" s="107"/>
      <c r="O673" s="107"/>
      <c r="P673" s="107"/>
      <c r="Q673" s="107"/>
      <c r="R673" s="107"/>
      <c r="S673" s="107"/>
      <c r="T673" s="107"/>
    </row>
    <row r="674" spans="1:20" s="99" customFormat="1" ht="15">
      <c r="A674" s="102"/>
      <c r="B674" s="112"/>
      <c r="C674" s="112"/>
      <c r="D674" s="112"/>
      <c r="E674" s="112"/>
      <c r="M674" s="107"/>
      <c r="N674" s="107"/>
      <c r="O674" s="107"/>
      <c r="P674" s="107"/>
      <c r="Q674" s="107"/>
      <c r="R674" s="107"/>
      <c r="S674" s="107"/>
      <c r="T674" s="107"/>
    </row>
    <row r="675" spans="1:20" s="99" customFormat="1" ht="15.75">
      <c r="A675" s="316" t="s">
        <v>346</v>
      </c>
      <c r="B675" s="316"/>
      <c r="C675" s="316"/>
      <c r="D675" s="316"/>
      <c r="E675" s="316"/>
      <c r="M675" s="107"/>
      <c r="N675" s="107"/>
      <c r="O675" s="107"/>
      <c r="P675" s="107"/>
      <c r="Q675" s="107"/>
      <c r="R675" s="107"/>
      <c r="S675" s="107"/>
      <c r="T675" s="107"/>
    </row>
    <row r="676" spans="1:20" s="99" customFormat="1" ht="15">
      <c r="A676" s="102"/>
      <c r="B676" s="112"/>
      <c r="C676" s="112"/>
      <c r="D676" s="112"/>
      <c r="E676" s="112"/>
      <c r="M676" s="107"/>
      <c r="N676" s="107"/>
      <c r="O676" s="107"/>
      <c r="P676" s="107"/>
      <c r="Q676" s="107"/>
      <c r="R676" s="107"/>
      <c r="S676" s="107"/>
      <c r="T676" s="107"/>
    </row>
    <row r="677" spans="1:20" s="99" customFormat="1" ht="15">
      <c r="A677" s="102" t="s">
        <v>347</v>
      </c>
      <c r="B677" s="110">
        <v>48683</v>
      </c>
      <c r="C677" s="106">
        <v>30602</v>
      </c>
      <c r="D677" s="113">
        <v>10567</v>
      </c>
      <c r="E677" s="113">
        <v>7514</v>
      </c>
      <c r="M677" s="107"/>
      <c r="N677" s="107"/>
      <c r="O677" s="107"/>
      <c r="P677" s="107"/>
      <c r="Q677" s="107"/>
      <c r="R677" s="107"/>
      <c r="S677" s="107"/>
      <c r="T677" s="107"/>
    </row>
    <row r="678" spans="1:20" s="99" customFormat="1" ht="15">
      <c r="A678" s="102" t="s">
        <v>902</v>
      </c>
      <c r="B678" s="114">
        <v>2229</v>
      </c>
      <c r="C678" s="106">
        <v>1508</v>
      </c>
      <c r="D678" s="113">
        <v>359</v>
      </c>
      <c r="E678" s="106">
        <v>362</v>
      </c>
      <c r="M678" s="107"/>
      <c r="N678" s="107"/>
      <c r="O678" s="107"/>
      <c r="P678" s="107"/>
      <c r="Q678" s="107"/>
      <c r="R678" s="107"/>
      <c r="S678" s="107"/>
      <c r="T678" s="107"/>
    </row>
    <row r="679" spans="1:20" s="99" customFormat="1" ht="15">
      <c r="A679" s="102" t="s">
        <v>348</v>
      </c>
      <c r="B679" s="114">
        <v>1187</v>
      </c>
      <c r="C679" s="106">
        <v>794</v>
      </c>
      <c r="D679" s="113">
        <v>192</v>
      </c>
      <c r="E679" s="106">
        <v>201</v>
      </c>
      <c r="M679" s="107"/>
      <c r="N679" s="107"/>
      <c r="O679" s="107"/>
      <c r="P679" s="107"/>
      <c r="Q679" s="107"/>
      <c r="R679" s="107"/>
      <c r="S679" s="107"/>
      <c r="T679" s="107"/>
    </row>
    <row r="680" spans="1:20" s="99" customFormat="1" ht="15">
      <c r="A680" s="102"/>
      <c r="B680" s="112"/>
      <c r="C680" s="112"/>
      <c r="D680" s="112"/>
      <c r="E680" s="112"/>
      <c r="M680" s="107"/>
      <c r="N680" s="107"/>
      <c r="O680" s="107"/>
      <c r="P680" s="107"/>
      <c r="Q680" s="107"/>
      <c r="R680" s="107"/>
      <c r="S680" s="107"/>
      <c r="T680" s="107"/>
    </row>
    <row r="681" spans="1:20" s="99" customFormat="1" ht="15.75">
      <c r="A681" s="316" t="s">
        <v>349</v>
      </c>
      <c r="B681" s="316"/>
      <c r="C681" s="316"/>
      <c r="D681" s="316"/>
      <c r="E681" s="316"/>
      <c r="M681" s="107"/>
      <c r="N681" s="107"/>
      <c r="O681" s="107"/>
      <c r="P681" s="107"/>
      <c r="Q681" s="107"/>
      <c r="R681" s="107"/>
      <c r="S681" s="107"/>
      <c r="T681" s="107"/>
    </row>
    <row r="682" spans="1:20" s="99" customFormat="1" ht="15">
      <c r="A682" s="102"/>
      <c r="B682" s="112"/>
      <c r="C682" s="112"/>
      <c r="D682" s="112"/>
      <c r="E682" s="112"/>
      <c r="M682" s="107"/>
      <c r="N682" s="107"/>
      <c r="O682" s="107"/>
      <c r="P682" s="107"/>
      <c r="Q682" s="107"/>
      <c r="R682" s="107"/>
      <c r="S682" s="107"/>
      <c r="T682" s="107"/>
    </row>
    <row r="683" spans="1:20" s="99" customFormat="1" ht="15">
      <c r="A683" s="102" t="s">
        <v>350</v>
      </c>
      <c r="B683" s="110">
        <v>37484</v>
      </c>
      <c r="C683" s="106">
        <v>22861</v>
      </c>
      <c r="D683" s="113">
        <v>8130</v>
      </c>
      <c r="E683" s="113">
        <v>6493</v>
      </c>
      <c r="M683" s="107"/>
      <c r="N683" s="107"/>
      <c r="O683" s="107"/>
      <c r="P683" s="107"/>
      <c r="Q683" s="107"/>
      <c r="R683" s="107"/>
      <c r="S683" s="107"/>
      <c r="T683" s="107"/>
    </row>
    <row r="684" spans="1:20" s="99" customFormat="1" ht="15">
      <c r="A684" s="102" t="s">
        <v>351</v>
      </c>
      <c r="B684" s="110">
        <v>13428</v>
      </c>
      <c r="C684" s="106">
        <v>9249</v>
      </c>
      <c r="D684" s="113">
        <v>2796</v>
      </c>
      <c r="E684" s="106">
        <v>1383</v>
      </c>
      <c r="M684" s="107"/>
      <c r="N684" s="107"/>
      <c r="O684" s="107"/>
      <c r="P684" s="107"/>
      <c r="Q684" s="107"/>
      <c r="R684" s="107"/>
      <c r="S684" s="107"/>
      <c r="T684" s="107"/>
    </row>
    <row r="685" spans="1:20" s="99" customFormat="1" ht="15">
      <c r="A685" s="102"/>
      <c r="B685" s="112"/>
      <c r="C685" s="112"/>
      <c r="D685" s="112"/>
      <c r="E685" s="112"/>
      <c r="M685" s="107"/>
      <c r="N685" s="107"/>
      <c r="O685" s="107"/>
      <c r="P685" s="107"/>
      <c r="Q685" s="107"/>
      <c r="R685" s="107"/>
      <c r="S685" s="107"/>
      <c r="T685" s="107"/>
    </row>
    <row r="686" spans="1:20" s="99" customFormat="1" ht="17.25">
      <c r="A686" s="316" t="s">
        <v>905</v>
      </c>
      <c r="B686" s="316"/>
      <c r="C686" s="316"/>
      <c r="D686" s="316"/>
      <c r="E686" s="316"/>
      <c r="M686" s="107"/>
      <c r="N686" s="107"/>
      <c r="O686" s="107"/>
      <c r="P686" s="107"/>
      <c r="Q686" s="107"/>
      <c r="R686" s="107"/>
      <c r="S686" s="107"/>
      <c r="T686" s="107"/>
    </row>
    <row r="687" spans="1:20" s="99" customFormat="1" ht="15">
      <c r="A687" s="103"/>
      <c r="B687" s="112"/>
      <c r="C687" s="112"/>
      <c r="D687" s="112"/>
      <c r="E687" s="112"/>
      <c r="M687" s="107"/>
      <c r="N687" s="107"/>
      <c r="O687" s="107"/>
      <c r="P687" s="107"/>
      <c r="Q687" s="107"/>
      <c r="R687" s="107"/>
      <c r="S687" s="107"/>
      <c r="T687" s="107"/>
    </row>
    <row r="688" spans="1:20" s="99" customFormat="1" ht="15">
      <c r="A688" s="115" t="s">
        <v>352</v>
      </c>
      <c r="B688" s="116">
        <v>761</v>
      </c>
      <c r="C688" s="105">
        <v>560</v>
      </c>
      <c r="D688" s="105">
        <v>174</v>
      </c>
      <c r="E688" s="106">
        <v>27</v>
      </c>
      <c r="M688" s="107"/>
      <c r="N688" s="107"/>
      <c r="O688" s="107"/>
      <c r="P688" s="107"/>
      <c r="Q688" s="107"/>
      <c r="R688" s="107"/>
      <c r="S688" s="107"/>
      <c r="T688" s="107"/>
    </row>
    <row r="689" spans="1:20" s="99" customFormat="1" ht="15">
      <c r="A689" s="115" t="s">
        <v>353</v>
      </c>
      <c r="B689" s="116">
        <v>19578</v>
      </c>
      <c r="C689" s="117">
        <v>13051</v>
      </c>
      <c r="D689" s="105">
        <v>3401</v>
      </c>
      <c r="E689" s="106">
        <v>3126</v>
      </c>
      <c r="M689" s="107"/>
      <c r="N689" s="107"/>
      <c r="O689" s="107"/>
      <c r="P689" s="107"/>
      <c r="Q689" s="107"/>
      <c r="R689" s="107"/>
      <c r="S689" s="107"/>
      <c r="T689" s="107"/>
    </row>
    <row r="690" spans="1:20" s="99" customFormat="1" ht="15">
      <c r="A690" s="118" t="s">
        <v>354</v>
      </c>
      <c r="B690" s="116">
        <v>15492</v>
      </c>
      <c r="C690" s="105">
        <v>10628</v>
      </c>
      <c r="D690" s="105">
        <v>2752</v>
      </c>
      <c r="E690" s="106">
        <v>2112</v>
      </c>
      <c r="M690" s="107"/>
      <c r="N690" s="107"/>
      <c r="O690" s="107"/>
      <c r="P690" s="107"/>
      <c r="Q690" s="107"/>
      <c r="R690" s="107"/>
      <c r="S690" s="107"/>
      <c r="T690" s="107"/>
    </row>
    <row r="691" spans="1:20" s="99" customFormat="1" ht="15">
      <c r="A691" s="119" t="s">
        <v>355</v>
      </c>
      <c r="B691" s="116">
        <v>14465</v>
      </c>
      <c r="C691" s="117">
        <v>10018</v>
      </c>
      <c r="D691" s="105">
        <v>2457</v>
      </c>
      <c r="E691" s="106">
        <v>1990</v>
      </c>
      <c r="M691" s="107"/>
      <c r="N691" s="107"/>
      <c r="O691" s="107"/>
      <c r="P691" s="107"/>
      <c r="Q691" s="107"/>
      <c r="R691" s="107"/>
      <c r="S691" s="107"/>
      <c r="T691" s="107"/>
    </row>
    <row r="692" spans="1:20" s="99" customFormat="1" ht="15">
      <c r="A692" s="118" t="s">
        <v>356</v>
      </c>
      <c r="B692" s="116">
        <v>4086</v>
      </c>
      <c r="C692" s="105">
        <v>2423</v>
      </c>
      <c r="D692" s="105">
        <v>649</v>
      </c>
      <c r="E692" s="106">
        <v>1014</v>
      </c>
      <c r="M692" s="107"/>
      <c r="N692" s="107"/>
      <c r="O692" s="107"/>
      <c r="P692" s="107"/>
      <c r="Q692" s="107"/>
      <c r="R692" s="107"/>
      <c r="S692" s="107"/>
      <c r="T692" s="107"/>
    </row>
    <row r="693" spans="1:20" s="99" customFormat="1" ht="15">
      <c r="A693" s="115" t="s">
        <v>357</v>
      </c>
      <c r="B693" s="116">
        <v>30573</v>
      </c>
      <c r="C693" s="105">
        <v>18499</v>
      </c>
      <c r="D693" s="105">
        <v>7351</v>
      </c>
      <c r="E693" s="106">
        <v>4723</v>
      </c>
      <c r="M693" s="107"/>
      <c r="N693" s="107"/>
      <c r="O693" s="107"/>
      <c r="P693" s="107"/>
      <c r="Q693" s="107"/>
      <c r="R693" s="107"/>
      <c r="S693" s="107"/>
      <c r="T693" s="107"/>
    </row>
    <row r="694" spans="1:20" s="99" customFormat="1" ht="15">
      <c r="A694" s="118" t="s">
        <v>358</v>
      </c>
      <c r="B694" s="116">
        <v>9630</v>
      </c>
      <c r="C694" s="117">
        <v>5869</v>
      </c>
      <c r="D694" s="105">
        <v>1879</v>
      </c>
      <c r="E694" s="106">
        <v>1882</v>
      </c>
      <c r="M694" s="107"/>
      <c r="N694" s="107"/>
      <c r="O694" s="107"/>
      <c r="P694" s="107"/>
      <c r="Q694" s="107"/>
      <c r="R694" s="107"/>
      <c r="S694" s="107"/>
      <c r="T694" s="107"/>
    </row>
    <row r="695" spans="1:20" s="99" customFormat="1" ht="15">
      <c r="A695" s="118" t="s">
        <v>359</v>
      </c>
      <c r="B695" s="116">
        <v>637</v>
      </c>
      <c r="C695" s="117">
        <v>212</v>
      </c>
      <c r="D695" s="105">
        <v>216</v>
      </c>
      <c r="E695" s="106">
        <v>209</v>
      </c>
      <c r="M695" s="107"/>
      <c r="N695" s="107"/>
      <c r="O695" s="107"/>
      <c r="P695" s="107"/>
      <c r="Q695" s="107"/>
      <c r="R695" s="107"/>
      <c r="S695" s="107"/>
      <c r="T695" s="107"/>
    </row>
    <row r="696" spans="1:20" s="99" customFormat="1" ht="15">
      <c r="A696" s="118" t="s">
        <v>360</v>
      </c>
      <c r="B696" s="116">
        <v>798</v>
      </c>
      <c r="C696" s="117">
        <v>342</v>
      </c>
      <c r="D696" s="105">
        <v>283</v>
      </c>
      <c r="E696" s="106">
        <v>173</v>
      </c>
      <c r="M696" s="107"/>
      <c r="N696" s="107"/>
      <c r="O696" s="107"/>
      <c r="P696" s="107"/>
      <c r="Q696" s="107"/>
      <c r="R696" s="107"/>
      <c r="S696" s="107"/>
      <c r="T696" s="107"/>
    </row>
    <row r="697" spans="1:20" s="99" customFormat="1" ht="15">
      <c r="A697" s="118" t="s">
        <v>361</v>
      </c>
      <c r="B697" s="116">
        <v>257</v>
      </c>
      <c r="C697" s="117">
        <v>141</v>
      </c>
      <c r="D697" s="105">
        <v>78</v>
      </c>
      <c r="E697" s="106">
        <v>38</v>
      </c>
      <c r="M697" s="107"/>
      <c r="N697" s="107"/>
      <c r="O697" s="107"/>
      <c r="P697" s="107"/>
      <c r="Q697" s="107"/>
      <c r="R697" s="107"/>
      <c r="S697" s="107"/>
      <c r="T697" s="107"/>
    </row>
    <row r="698" spans="1:20" s="99" customFormat="1" ht="28.5">
      <c r="A698" s="120" t="s">
        <v>362</v>
      </c>
      <c r="B698" s="121">
        <v>4697</v>
      </c>
      <c r="C698" s="122">
        <v>2044</v>
      </c>
      <c r="D698" s="123">
        <v>1567</v>
      </c>
      <c r="E698" s="124">
        <v>1086</v>
      </c>
      <c r="M698" s="107"/>
      <c r="N698" s="107"/>
      <c r="O698" s="107"/>
      <c r="P698" s="107"/>
      <c r="Q698" s="107"/>
      <c r="R698" s="107"/>
      <c r="S698" s="107"/>
      <c r="T698" s="107"/>
    </row>
    <row r="699" spans="1:20" s="99" customFormat="1" ht="28.5">
      <c r="A699" s="120" t="s">
        <v>363</v>
      </c>
      <c r="B699" s="121">
        <v>12583</v>
      </c>
      <c r="C699" s="122">
        <v>8495</v>
      </c>
      <c r="D699" s="123">
        <v>2946</v>
      </c>
      <c r="E699" s="124">
        <v>1142</v>
      </c>
      <c r="M699" s="107"/>
      <c r="N699" s="107"/>
      <c r="O699" s="107"/>
      <c r="P699" s="107"/>
      <c r="Q699" s="107"/>
      <c r="R699" s="107"/>
      <c r="S699" s="107"/>
      <c r="T699" s="107"/>
    </row>
    <row r="700" spans="1:20" s="99" customFormat="1" ht="28.5">
      <c r="A700" s="120" t="s">
        <v>364</v>
      </c>
      <c r="B700" s="121">
        <v>1971</v>
      </c>
      <c r="C700" s="122">
        <v>1396</v>
      </c>
      <c r="D700" s="123">
        <v>382</v>
      </c>
      <c r="E700" s="124">
        <v>193</v>
      </c>
      <c r="M700" s="107"/>
      <c r="N700" s="107"/>
      <c r="O700" s="107"/>
      <c r="P700" s="107"/>
      <c r="Q700" s="107"/>
      <c r="R700" s="107"/>
      <c r="S700" s="107"/>
      <c r="T700" s="107"/>
    </row>
    <row r="701" spans="1:20" s="99" customFormat="1" ht="83.25" customHeight="1">
      <c r="A701" s="102" t="s">
        <v>221</v>
      </c>
      <c r="B701" s="112"/>
      <c r="C701" s="112"/>
      <c r="D701" s="112"/>
      <c r="E701" s="112"/>
    </row>
    <row r="702" spans="1:20" s="99" customFormat="1" ht="30" customHeight="1">
      <c r="A702" s="317" t="s">
        <v>904</v>
      </c>
      <c r="B702" s="317"/>
      <c r="C702" s="317"/>
      <c r="D702" s="317"/>
      <c r="E702" s="317"/>
    </row>
    <row r="703" spans="1:20" s="99" customFormat="1" ht="15.75">
      <c r="A703" s="318" t="s">
        <v>901</v>
      </c>
      <c r="B703" s="318"/>
      <c r="C703" s="318"/>
      <c r="D703" s="318"/>
      <c r="E703" s="318"/>
    </row>
    <row r="704" spans="1:20" s="99" customFormat="1" ht="15.75">
      <c r="A704" s="318" t="s">
        <v>326</v>
      </c>
      <c r="B704" s="318"/>
      <c r="C704" s="318"/>
      <c r="D704" s="318"/>
      <c r="E704" s="318"/>
    </row>
    <row r="705" spans="1:20" s="99" customFormat="1" ht="15.75">
      <c r="A705" s="318" t="s">
        <v>377</v>
      </c>
      <c r="B705" s="318"/>
      <c r="C705" s="318"/>
      <c r="D705" s="318"/>
      <c r="E705" s="318"/>
    </row>
    <row r="706" spans="1:20" s="99" customFormat="1" ht="15">
      <c r="A706" s="100"/>
      <c r="B706" s="101"/>
      <c r="C706" s="101"/>
      <c r="D706" s="102"/>
      <c r="E706" s="103"/>
    </row>
    <row r="707" spans="1:20" s="99" customFormat="1" ht="15" customHeight="1">
      <c r="A707" s="319" t="s">
        <v>328</v>
      </c>
      <c r="B707" s="322" t="s">
        <v>329</v>
      </c>
      <c r="C707" s="325" t="s">
        <v>330</v>
      </c>
      <c r="D707" s="326"/>
      <c r="E707" s="326"/>
    </row>
    <row r="708" spans="1:20" s="99" customFormat="1" ht="15" customHeight="1">
      <c r="A708" s="320"/>
      <c r="B708" s="323"/>
      <c r="C708" s="327" t="s">
        <v>331</v>
      </c>
      <c r="D708" s="327" t="s">
        <v>332</v>
      </c>
      <c r="E708" s="330" t="s">
        <v>333</v>
      </c>
    </row>
    <row r="709" spans="1:20" s="99" customFormat="1" ht="15">
      <c r="A709" s="320"/>
      <c r="B709" s="323"/>
      <c r="C709" s="328"/>
      <c r="D709" s="328"/>
      <c r="E709" s="331"/>
    </row>
    <row r="710" spans="1:20" s="99" customFormat="1" ht="15">
      <c r="A710" s="320"/>
      <c r="B710" s="323"/>
      <c r="C710" s="328"/>
      <c r="D710" s="328"/>
      <c r="E710" s="331"/>
    </row>
    <row r="711" spans="1:20" s="99" customFormat="1" ht="15">
      <c r="A711" s="321"/>
      <c r="B711" s="324"/>
      <c r="C711" s="329"/>
      <c r="D711" s="329"/>
      <c r="E711" s="332"/>
    </row>
    <row r="712" spans="1:20" s="99" customFormat="1" ht="15">
      <c r="A712" s="100"/>
      <c r="B712" s="102"/>
      <c r="C712" s="242"/>
      <c r="D712" s="242"/>
      <c r="E712" s="242"/>
    </row>
    <row r="713" spans="1:20" s="99" customFormat="1" ht="15.75">
      <c r="A713" s="104" t="s">
        <v>73</v>
      </c>
      <c r="B713" s="105">
        <v>56349</v>
      </c>
      <c r="C713" s="106">
        <v>37266</v>
      </c>
      <c r="D713" s="106">
        <v>15058</v>
      </c>
      <c r="E713" s="106">
        <v>4018</v>
      </c>
      <c r="M713" s="107"/>
      <c r="N713" s="107"/>
      <c r="O713" s="107"/>
      <c r="P713" s="107"/>
      <c r="Q713" s="107"/>
      <c r="R713" s="107"/>
      <c r="S713" s="107"/>
      <c r="T713" s="107"/>
    </row>
    <row r="714" spans="1:20" s="99" customFormat="1" ht="15">
      <c r="A714" s="108" t="s">
        <v>335</v>
      </c>
      <c r="B714" s="105">
        <v>1893</v>
      </c>
      <c r="C714" s="106">
        <v>1286</v>
      </c>
      <c r="D714" s="106">
        <v>520</v>
      </c>
      <c r="E714" s="106">
        <v>87</v>
      </c>
      <c r="M714" s="107"/>
      <c r="N714" s="107"/>
      <c r="O714" s="107"/>
      <c r="P714" s="107"/>
      <c r="Q714" s="107"/>
      <c r="R714" s="107"/>
      <c r="S714" s="107"/>
      <c r="T714" s="107"/>
    </row>
    <row r="715" spans="1:20" s="99" customFormat="1" ht="24.75" customHeight="1">
      <c r="A715" s="316" t="s">
        <v>336</v>
      </c>
      <c r="B715" s="316"/>
      <c r="C715" s="316"/>
      <c r="D715" s="316"/>
      <c r="E715" s="316"/>
      <c r="M715" s="107"/>
      <c r="N715" s="107"/>
      <c r="O715" s="107"/>
      <c r="P715" s="107"/>
      <c r="Q715" s="107"/>
      <c r="R715" s="107"/>
      <c r="S715" s="107"/>
      <c r="T715" s="107"/>
    </row>
    <row r="716" spans="1:20" s="99" customFormat="1" ht="15">
      <c r="A716" s="109"/>
      <c r="B716" s="109"/>
      <c r="C716" s="109"/>
      <c r="D716" s="109"/>
      <c r="E716" s="109"/>
      <c r="M716" s="107"/>
      <c r="N716" s="107"/>
      <c r="O716" s="107"/>
      <c r="P716" s="107"/>
      <c r="Q716" s="107"/>
      <c r="R716" s="107"/>
      <c r="S716" s="107"/>
      <c r="T716" s="107"/>
    </row>
    <row r="717" spans="1:20" s="99" customFormat="1" ht="15">
      <c r="A717" s="102" t="s">
        <v>337</v>
      </c>
      <c r="B717" s="110">
        <v>29849</v>
      </c>
      <c r="C717" s="106">
        <v>19057</v>
      </c>
      <c r="D717" s="106">
        <v>7918</v>
      </c>
      <c r="E717" s="106">
        <v>2874</v>
      </c>
      <c r="M717" s="107"/>
      <c r="N717" s="107"/>
      <c r="O717" s="107"/>
      <c r="P717" s="107"/>
      <c r="Q717" s="107"/>
      <c r="R717" s="107"/>
      <c r="S717" s="107"/>
      <c r="T717" s="107"/>
    </row>
    <row r="718" spans="1:20" s="99" customFormat="1" ht="15">
      <c r="A718" s="102" t="s">
        <v>338</v>
      </c>
      <c r="B718" s="110">
        <v>26500</v>
      </c>
      <c r="C718" s="106">
        <v>18209</v>
      </c>
      <c r="D718" s="106">
        <v>7140</v>
      </c>
      <c r="E718" s="106">
        <v>1144</v>
      </c>
      <c r="M718" s="107"/>
      <c r="N718" s="107"/>
      <c r="O718" s="107"/>
      <c r="P718" s="107"/>
      <c r="Q718" s="107"/>
      <c r="R718" s="107"/>
      <c r="S718" s="107"/>
      <c r="T718" s="107"/>
    </row>
    <row r="719" spans="1:20" s="99" customFormat="1" ht="15">
      <c r="A719" s="102"/>
      <c r="B719" s="111"/>
      <c r="C719" s="111"/>
      <c r="D719" s="111"/>
      <c r="E719" s="111"/>
      <c r="M719" s="107"/>
      <c r="N719" s="107"/>
      <c r="O719" s="107"/>
      <c r="P719" s="107"/>
      <c r="Q719" s="107"/>
      <c r="R719" s="107"/>
      <c r="S719" s="107"/>
      <c r="T719" s="107"/>
    </row>
    <row r="720" spans="1:20" s="99" customFormat="1" ht="15.75">
      <c r="A720" s="316" t="s">
        <v>339</v>
      </c>
      <c r="B720" s="316"/>
      <c r="C720" s="316"/>
      <c r="D720" s="316"/>
      <c r="E720" s="316"/>
      <c r="M720" s="107"/>
      <c r="N720" s="107"/>
      <c r="O720" s="107"/>
      <c r="P720" s="107"/>
      <c r="Q720" s="107"/>
      <c r="R720" s="107"/>
      <c r="S720" s="107"/>
      <c r="T720" s="107"/>
    </row>
    <row r="721" spans="1:20" s="99" customFormat="1" ht="15">
      <c r="A721" s="102"/>
      <c r="B721" s="112"/>
      <c r="C721" s="112"/>
      <c r="D721" s="112"/>
      <c r="E721" s="112"/>
      <c r="M721" s="107"/>
      <c r="N721" s="107"/>
      <c r="O721" s="107"/>
      <c r="P721" s="107"/>
      <c r="Q721" s="107"/>
      <c r="R721" s="107"/>
      <c r="S721" s="107"/>
      <c r="T721" s="107"/>
    </row>
    <row r="722" spans="1:20" s="99" customFormat="1" ht="15">
      <c r="A722" s="102" t="s">
        <v>340</v>
      </c>
      <c r="B722" s="112"/>
      <c r="C722" s="112"/>
      <c r="D722" s="112"/>
      <c r="E722" s="112"/>
      <c r="M722" s="107"/>
      <c r="N722" s="107"/>
      <c r="O722" s="107"/>
      <c r="P722" s="107"/>
      <c r="Q722" s="107"/>
      <c r="R722" s="107"/>
      <c r="S722" s="107"/>
      <c r="T722" s="107"/>
    </row>
    <row r="723" spans="1:20" s="99" customFormat="1" ht="15">
      <c r="A723" s="102" t="s">
        <v>341</v>
      </c>
      <c r="B723" s="110">
        <v>1364</v>
      </c>
      <c r="C723" s="106">
        <v>985</v>
      </c>
      <c r="D723" s="106">
        <v>323</v>
      </c>
      <c r="E723" s="106">
        <v>56</v>
      </c>
      <c r="M723" s="107"/>
      <c r="N723" s="107"/>
      <c r="O723" s="107"/>
      <c r="P723" s="107"/>
      <c r="Q723" s="107"/>
      <c r="R723" s="107"/>
      <c r="S723" s="107"/>
      <c r="T723" s="107"/>
    </row>
    <row r="724" spans="1:20" s="99" customFormat="1" ht="15">
      <c r="A724" s="102" t="s">
        <v>342</v>
      </c>
      <c r="B724" s="110">
        <v>7186</v>
      </c>
      <c r="C724" s="106">
        <v>4767</v>
      </c>
      <c r="D724" s="106">
        <v>1881</v>
      </c>
      <c r="E724" s="106">
        <v>534</v>
      </c>
      <c r="M724" s="107"/>
      <c r="N724" s="107"/>
      <c r="O724" s="107"/>
      <c r="P724" s="107"/>
      <c r="Q724" s="107"/>
      <c r="R724" s="107"/>
      <c r="S724" s="107"/>
      <c r="T724" s="107"/>
    </row>
    <row r="725" spans="1:20" s="99" customFormat="1" ht="15">
      <c r="A725" s="102" t="s">
        <v>343</v>
      </c>
      <c r="B725" s="110">
        <v>13135</v>
      </c>
      <c r="C725" s="106">
        <v>8569</v>
      </c>
      <c r="D725" s="106">
        <v>3702</v>
      </c>
      <c r="E725" s="106">
        <v>862</v>
      </c>
      <c r="M725" s="107"/>
      <c r="N725" s="107"/>
      <c r="O725" s="107"/>
      <c r="P725" s="107"/>
      <c r="Q725" s="107"/>
      <c r="R725" s="107"/>
      <c r="S725" s="107"/>
      <c r="T725" s="107"/>
    </row>
    <row r="726" spans="1:20" s="99" customFormat="1" ht="15">
      <c r="A726" s="102" t="s">
        <v>344</v>
      </c>
      <c r="B726" s="110">
        <v>34145</v>
      </c>
      <c r="C726" s="106">
        <v>22611</v>
      </c>
      <c r="D726" s="106">
        <v>9009</v>
      </c>
      <c r="E726" s="106">
        <v>2524</v>
      </c>
      <c r="M726" s="107"/>
      <c r="N726" s="107"/>
      <c r="O726" s="107"/>
      <c r="P726" s="107"/>
      <c r="Q726" s="107"/>
      <c r="R726" s="107"/>
      <c r="S726" s="107"/>
      <c r="T726" s="107"/>
    </row>
    <row r="727" spans="1:20" s="99" customFormat="1" ht="15">
      <c r="A727" s="102" t="s">
        <v>345</v>
      </c>
      <c r="B727" s="110">
        <v>519</v>
      </c>
      <c r="C727" s="106">
        <v>334</v>
      </c>
      <c r="D727" s="106">
        <v>143</v>
      </c>
      <c r="E727" s="106">
        <v>42</v>
      </c>
      <c r="M727" s="107"/>
      <c r="N727" s="107"/>
      <c r="O727" s="107"/>
      <c r="P727" s="107"/>
      <c r="Q727" s="107"/>
      <c r="R727" s="107"/>
      <c r="S727" s="107"/>
      <c r="T727" s="107"/>
    </row>
    <row r="728" spans="1:20" s="99" customFormat="1" ht="15">
      <c r="A728" s="102"/>
      <c r="B728" s="112"/>
      <c r="C728" s="112"/>
      <c r="D728" s="112"/>
      <c r="E728" s="112"/>
      <c r="M728" s="107"/>
      <c r="N728" s="107"/>
      <c r="O728" s="107"/>
      <c r="P728" s="107"/>
      <c r="Q728" s="107"/>
      <c r="R728" s="107"/>
      <c r="S728" s="107"/>
      <c r="T728" s="107"/>
    </row>
    <row r="729" spans="1:20" s="99" customFormat="1" ht="15.75">
      <c r="A729" s="316" t="s">
        <v>346</v>
      </c>
      <c r="B729" s="316"/>
      <c r="C729" s="316"/>
      <c r="D729" s="316"/>
      <c r="E729" s="316"/>
      <c r="M729" s="107"/>
      <c r="N729" s="107"/>
      <c r="O729" s="107"/>
      <c r="P729" s="107"/>
      <c r="Q729" s="107"/>
      <c r="R729" s="107"/>
      <c r="S729" s="107"/>
      <c r="T729" s="107"/>
    </row>
    <row r="730" spans="1:20" s="99" customFormat="1" ht="15">
      <c r="A730" s="102"/>
      <c r="B730" s="112"/>
      <c r="C730" s="112"/>
      <c r="D730" s="112"/>
      <c r="E730" s="112"/>
      <c r="M730" s="107"/>
      <c r="N730" s="107"/>
      <c r="O730" s="107"/>
      <c r="P730" s="107"/>
      <c r="Q730" s="107"/>
      <c r="R730" s="107"/>
      <c r="S730" s="107"/>
      <c r="T730" s="107"/>
    </row>
    <row r="731" spans="1:20" s="99" customFormat="1" ht="15">
      <c r="A731" s="102" t="s">
        <v>347</v>
      </c>
      <c r="B731" s="110">
        <v>51119</v>
      </c>
      <c r="C731" s="106">
        <v>33706</v>
      </c>
      <c r="D731" s="113">
        <v>13979</v>
      </c>
      <c r="E731" s="113">
        <v>3427</v>
      </c>
      <c r="M731" s="107"/>
      <c r="N731" s="107"/>
      <c r="O731" s="107"/>
      <c r="P731" s="107"/>
      <c r="Q731" s="107"/>
      <c r="R731" s="107"/>
      <c r="S731" s="107"/>
      <c r="T731" s="107"/>
    </row>
    <row r="732" spans="1:20" s="99" customFormat="1" ht="15">
      <c r="A732" s="102" t="s">
        <v>902</v>
      </c>
      <c r="B732" s="114">
        <v>5230</v>
      </c>
      <c r="C732" s="106">
        <v>3560</v>
      </c>
      <c r="D732" s="113">
        <v>1079</v>
      </c>
      <c r="E732" s="106">
        <v>591</v>
      </c>
      <c r="M732" s="107"/>
      <c r="N732" s="107"/>
      <c r="O732" s="107"/>
      <c r="P732" s="107"/>
      <c r="Q732" s="107"/>
      <c r="R732" s="107"/>
      <c r="S732" s="107"/>
      <c r="T732" s="107"/>
    </row>
    <row r="733" spans="1:20" s="99" customFormat="1" ht="15">
      <c r="A733" s="102" t="s">
        <v>348</v>
      </c>
      <c r="B733" s="114">
        <v>3985</v>
      </c>
      <c r="C733" s="106">
        <v>2622</v>
      </c>
      <c r="D733" s="113">
        <v>868</v>
      </c>
      <c r="E733" s="106">
        <v>495</v>
      </c>
      <c r="M733" s="107"/>
      <c r="N733" s="107"/>
      <c r="O733" s="107"/>
      <c r="P733" s="107"/>
      <c r="Q733" s="107"/>
      <c r="R733" s="107"/>
      <c r="S733" s="107"/>
      <c r="T733" s="107"/>
    </row>
    <row r="734" spans="1:20" s="99" customFormat="1" ht="15">
      <c r="A734" s="102"/>
      <c r="B734" s="112"/>
      <c r="C734" s="112"/>
      <c r="D734" s="112"/>
      <c r="E734" s="112"/>
      <c r="M734" s="107"/>
      <c r="N734" s="107"/>
      <c r="O734" s="107"/>
      <c r="P734" s="107"/>
      <c r="Q734" s="107"/>
      <c r="R734" s="107"/>
      <c r="S734" s="107"/>
      <c r="T734" s="107"/>
    </row>
    <row r="735" spans="1:20" s="99" customFormat="1" ht="15.75">
      <c r="A735" s="316" t="s">
        <v>349</v>
      </c>
      <c r="B735" s="316"/>
      <c r="C735" s="316"/>
      <c r="D735" s="316"/>
      <c r="E735" s="316"/>
      <c r="M735" s="107"/>
      <c r="N735" s="107"/>
      <c r="O735" s="107"/>
      <c r="P735" s="107"/>
      <c r="Q735" s="107"/>
      <c r="R735" s="107"/>
      <c r="S735" s="107"/>
      <c r="T735" s="107"/>
    </row>
    <row r="736" spans="1:20" s="99" customFormat="1" ht="15">
      <c r="A736" s="102"/>
      <c r="B736" s="112"/>
      <c r="C736" s="112"/>
      <c r="D736" s="112"/>
      <c r="E736" s="112"/>
      <c r="M736" s="107"/>
      <c r="N736" s="107"/>
      <c r="O736" s="107"/>
      <c r="P736" s="107"/>
      <c r="Q736" s="107"/>
      <c r="R736" s="107"/>
      <c r="S736" s="107"/>
      <c r="T736" s="107"/>
    </row>
    <row r="737" spans="1:20" s="99" customFormat="1" ht="15">
      <c r="A737" s="102" t="s">
        <v>350</v>
      </c>
      <c r="B737" s="110">
        <v>42486</v>
      </c>
      <c r="C737" s="106">
        <v>27514</v>
      </c>
      <c r="D737" s="113">
        <v>11529</v>
      </c>
      <c r="E737" s="113">
        <v>3443</v>
      </c>
      <c r="M737" s="107"/>
      <c r="N737" s="107"/>
      <c r="O737" s="107"/>
      <c r="P737" s="107"/>
      <c r="Q737" s="107"/>
      <c r="R737" s="107"/>
      <c r="S737" s="107"/>
      <c r="T737" s="107"/>
    </row>
    <row r="738" spans="1:20" s="99" customFormat="1" ht="15">
      <c r="A738" s="102" t="s">
        <v>351</v>
      </c>
      <c r="B738" s="110">
        <v>13863</v>
      </c>
      <c r="C738" s="106">
        <v>9752</v>
      </c>
      <c r="D738" s="113">
        <v>3529</v>
      </c>
      <c r="E738" s="106">
        <v>575</v>
      </c>
      <c r="M738" s="107"/>
      <c r="N738" s="107"/>
      <c r="O738" s="107"/>
      <c r="P738" s="107"/>
      <c r="Q738" s="107"/>
      <c r="R738" s="107"/>
      <c r="S738" s="107"/>
      <c r="T738" s="107"/>
    </row>
    <row r="739" spans="1:20" s="99" customFormat="1" ht="15">
      <c r="A739" s="102"/>
      <c r="B739" s="112"/>
      <c r="C739" s="112"/>
      <c r="D739" s="112"/>
      <c r="E739" s="112"/>
      <c r="M739" s="107"/>
      <c r="N739" s="107"/>
      <c r="O739" s="107"/>
      <c r="P739" s="107"/>
      <c r="Q739" s="107"/>
      <c r="R739" s="107"/>
      <c r="S739" s="107"/>
      <c r="T739" s="107"/>
    </row>
    <row r="740" spans="1:20" s="99" customFormat="1" ht="17.25">
      <c r="A740" s="316" t="s">
        <v>905</v>
      </c>
      <c r="B740" s="316"/>
      <c r="C740" s="316"/>
      <c r="D740" s="316"/>
      <c r="E740" s="316"/>
      <c r="M740" s="107"/>
      <c r="N740" s="107"/>
      <c r="O740" s="107"/>
      <c r="P740" s="107"/>
      <c r="Q740" s="107"/>
      <c r="R740" s="107"/>
      <c r="S740" s="107"/>
      <c r="T740" s="107"/>
    </row>
    <row r="741" spans="1:20" s="99" customFormat="1" ht="15">
      <c r="A741" s="103"/>
      <c r="B741" s="112"/>
      <c r="C741" s="112"/>
      <c r="D741" s="112"/>
      <c r="E741" s="112"/>
      <c r="M741" s="107"/>
      <c r="N741" s="107"/>
      <c r="O741" s="107"/>
      <c r="P741" s="107"/>
      <c r="Q741" s="107"/>
      <c r="R741" s="107"/>
      <c r="S741" s="107"/>
      <c r="T741" s="107"/>
    </row>
    <row r="742" spans="1:20" s="99" customFormat="1" ht="15">
      <c r="A742" s="115" t="s">
        <v>352</v>
      </c>
      <c r="B742" s="116">
        <v>777</v>
      </c>
      <c r="C742" s="105">
        <v>627</v>
      </c>
      <c r="D742" s="105">
        <v>120</v>
      </c>
      <c r="E742" s="106">
        <v>30</v>
      </c>
      <c r="M742" s="107"/>
      <c r="N742" s="107"/>
      <c r="O742" s="107"/>
      <c r="P742" s="107"/>
      <c r="Q742" s="107"/>
      <c r="R742" s="107"/>
      <c r="S742" s="107"/>
      <c r="T742" s="107"/>
    </row>
    <row r="743" spans="1:20" s="99" customFormat="1" ht="15">
      <c r="A743" s="115" t="s">
        <v>353</v>
      </c>
      <c r="B743" s="116">
        <v>19776</v>
      </c>
      <c r="C743" s="117">
        <v>14398</v>
      </c>
      <c r="D743" s="105">
        <v>4257</v>
      </c>
      <c r="E743" s="106">
        <v>1121</v>
      </c>
      <c r="M743" s="107"/>
      <c r="N743" s="107"/>
      <c r="O743" s="107"/>
      <c r="P743" s="107"/>
      <c r="Q743" s="107"/>
      <c r="R743" s="107"/>
      <c r="S743" s="107"/>
      <c r="T743" s="107"/>
    </row>
    <row r="744" spans="1:20" s="99" customFormat="1" ht="15">
      <c r="A744" s="118" t="s">
        <v>354</v>
      </c>
      <c r="B744" s="116">
        <v>16512</v>
      </c>
      <c r="C744" s="105">
        <v>12346</v>
      </c>
      <c r="D744" s="105">
        <v>3431</v>
      </c>
      <c r="E744" s="106">
        <v>735</v>
      </c>
      <c r="M744" s="107"/>
      <c r="N744" s="107"/>
      <c r="O744" s="107"/>
      <c r="P744" s="107"/>
      <c r="Q744" s="107"/>
      <c r="R744" s="107"/>
      <c r="S744" s="107"/>
      <c r="T744" s="107"/>
    </row>
    <row r="745" spans="1:20" s="99" customFormat="1" ht="15">
      <c r="A745" s="119" t="s">
        <v>355</v>
      </c>
      <c r="B745" s="116">
        <v>15342</v>
      </c>
      <c r="C745" s="117">
        <v>11613</v>
      </c>
      <c r="D745" s="105">
        <v>3068</v>
      </c>
      <c r="E745" s="106">
        <v>661</v>
      </c>
      <c r="M745" s="107"/>
      <c r="N745" s="107"/>
      <c r="O745" s="107"/>
      <c r="P745" s="107"/>
      <c r="Q745" s="107"/>
      <c r="R745" s="107"/>
      <c r="S745" s="107"/>
      <c r="T745" s="107"/>
    </row>
    <row r="746" spans="1:20" s="99" customFormat="1" ht="15">
      <c r="A746" s="118" t="s">
        <v>356</v>
      </c>
      <c r="B746" s="116">
        <v>3264</v>
      </c>
      <c r="C746" s="105">
        <v>2052</v>
      </c>
      <c r="D746" s="105">
        <v>826</v>
      </c>
      <c r="E746" s="106">
        <v>386</v>
      </c>
      <c r="M746" s="107"/>
      <c r="N746" s="107"/>
      <c r="O746" s="107"/>
      <c r="P746" s="107"/>
      <c r="Q746" s="107"/>
      <c r="R746" s="107"/>
      <c r="S746" s="107"/>
      <c r="T746" s="107"/>
    </row>
    <row r="747" spans="1:20" s="99" customFormat="1" ht="15">
      <c r="A747" s="115" t="s">
        <v>357</v>
      </c>
      <c r="B747" s="116">
        <v>35789</v>
      </c>
      <c r="C747" s="105">
        <v>22241</v>
      </c>
      <c r="D747" s="105">
        <v>10681</v>
      </c>
      <c r="E747" s="106">
        <v>2867</v>
      </c>
      <c r="M747" s="107"/>
      <c r="N747" s="107"/>
      <c r="O747" s="107"/>
      <c r="P747" s="107"/>
      <c r="Q747" s="107"/>
      <c r="R747" s="107"/>
      <c r="S747" s="107"/>
      <c r="T747" s="107"/>
    </row>
    <row r="748" spans="1:20" s="99" customFormat="1" ht="15">
      <c r="A748" s="118" t="s">
        <v>358</v>
      </c>
      <c r="B748" s="116">
        <v>13084</v>
      </c>
      <c r="C748" s="117">
        <v>8698</v>
      </c>
      <c r="D748" s="105">
        <v>3234</v>
      </c>
      <c r="E748" s="106">
        <v>1152</v>
      </c>
      <c r="M748" s="107"/>
      <c r="N748" s="107"/>
      <c r="O748" s="107"/>
      <c r="P748" s="107"/>
      <c r="Q748" s="107"/>
      <c r="R748" s="107"/>
      <c r="S748" s="107"/>
      <c r="T748" s="107"/>
    </row>
    <row r="749" spans="1:20" s="99" customFormat="1" ht="15">
      <c r="A749" s="118" t="s">
        <v>359</v>
      </c>
      <c r="B749" s="116">
        <v>818</v>
      </c>
      <c r="C749" s="117">
        <v>231</v>
      </c>
      <c r="D749" s="105">
        <v>439</v>
      </c>
      <c r="E749" s="106">
        <v>148</v>
      </c>
      <c r="M749" s="107"/>
      <c r="N749" s="107"/>
      <c r="O749" s="107"/>
      <c r="P749" s="107"/>
      <c r="Q749" s="107"/>
      <c r="R749" s="107"/>
      <c r="S749" s="107"/>
      <c r="T749" s="107"/>
    </row>
    <row r="750" spans="1:20" s="99" customFormat="1" ht="15">
      <c r="A750" s="118" t="s">
        <v>360</v>
      </c>
      <c r="B750" s="116">
        <v>789</v>
      </c>
      <c r="C750" s="117">
        <v>346</v>
      </c>
      <c r="D750" s="105">
        <v>332</v>
      </c>
      <c r="E750" s="106">
        <v>111</v>
      </c>
      <c r="M750" s="107"/>
      <c r="N750" s="107"/>
      <c r="O750" s="107"/>
      <c r="P750" s="107"/>
      <c r="Q750" s="107"/>
      <c r="R750" s="107"/>
      <c r="S750" s="107"/>
      <c r="T750" s="107"/>
    </row>
    <row r="751" spans="1:20" s="99" customFormat="1" ht="15">
      <c r="A751" s="118" t="s">
        <v>361</v>
      </c>
      <c r="B751" s="116">
        <v>385</v>
      </c>
      <c r="C751" s="117">
        <v>238</v>
      </c>
      <c r="D751" s="105">
        <v>114</v>
      </c>
      <c r="E751" s="106">
        <v>33</v>
      </c>
      <c r="M751" s="107"/>
      <c r="N751" s="107"/>
      <c r="O751" s="107"/>
      <c r="P751" s="107"/>
      <c r="Q751" s="107"/>
      <c r="R751" s="107"/>
      <c r="S751" s="107"/>
      <c r="T751" s="107"/>
    </row>
    <row r="752" spans="1:20" s="99" customFormat="1" ht="28.5">
      <c r="A752" s="120" t="s">
        <v>362</v>
      </c>
      <c r="B752" s="121">
        <v>7249</v>
      </c>
      <c r="C752" s="122">
        <v>3330</v>
      </c>
      <c r="D752" s="123">
        <v>2887</v>
      </c>
      <c r="E752" s="124">
        <v>1032</v>
      </c>
      <c r="M752" s="107"/>
      <c r="N752" s="107"/>
      <c r="O752" s="107"/>
      <c r="P752" s="107"/>
      <c r="Q752" s="107"/>
      <c r="R752" s="107"/>
      <c r="S752" s="107"/>
      <c r="T752" s="107"/>
    </row>
    <row r="753" spans="1:20" s="99" customFormat="1" ht="28.5">
      <c r="A753" s="120" t="s">
        <v>363</v>
      </c>
      <c r="B753" s="121">
        <v>12040</v>
      </c>
      <c r="C753" s="122">
        <v>8621</v>
      </c>
      <c r="D753" s="123">
        <v>3110</v>
      </c>
      <c r="E753" s="124">
        <v>309</v>
      </c>
      <c r="M753" s="107"/>
      <c r="N753" s="107"/>
      <c r="O753" s="107"/>
      <c r="P753" s="107"/>
      <c r="Q753" s="107"/>
      <c r="R753" s="107"/>
      <c r="S753" s="107"/>
      <c r="T753" s="107"/>
    </row>
    <row r="754" spans="1:20" s="99" customFormat="1" ht="28.5">
      <c r="A754" s="120" t="s">
        <v>364</v>
      </c>
      <c r="B754" s="121">
        <v>1424</v>
      </c>
      <c r="C754" s="122">
        <v>777</v>
      </c>
      <c r="D754" s="123">
        <v>565</v>
      </c>
      <c r="E754" s="124">
        <v>82</v>
      </c>
      <c r="M754" s="107"/>
      <c r="N754" s="107"/>
      <c r="O754" s="107"/>
      <c r="P754" s="107"/>
      <c r="Q754" s="107"/>
      <c r="R754" s="107"/>
      <c r="S754" s="107"/>
      <c r="T754" s="107"/>
    </row>
    <row r="755" spans="1:20" s="99" customFormat="1" ht="83.25" customHeight="1">
      <c r="A755" s="102" t="s">
        <v>221</v>
      </c>
      <c r="B755" s="112"/>
      <c r="C755" s="112"/>
      <c r="D755" s="112"/>
      <c r="E755" s="112"/>
    </row>
    <row r="756" spans="1:20" s="99" customFormat="1" ht="30" customHeight="1">
      <c r="A756" s="317" t="s">
        <v>904</v>
      </c>
      <c r="B756" s="317"/>
      <c r="C756" s="317"/>
      <c r="D756" s="317"/>
      <c r="E756" s="317"/>
    </row>
    <row r="757" spans="1:20" s="99" customFormat="1" ht="15.75">
      <c r="A757" s="318" t="s">
        <v>901</v>
      </c>
      <c r="B757" s="318"/>
      <c r="C757" s="318"/>
      <c r="D757" s="318"/>
      <c r="E757" s="318"/>
    </row>
    <row r="758" spans="1:20" s="99" customFormat="1" ht="15.75">
      <c r="A758" s="318" t="s">
        <v>326</v>
      </c>
      <c r="B758" s="318"/>
      <c r="C758" s="318"/>
      <c r="D758" s="318"/>
      <c r="E758" s="318"/>
    </row>
    <row r="759" spans="1:20" s="99" customFormat="1" ht="15.75">
      <c r="A759" s="318" t="s">
        <v>378</v>
      </c>
      <c r="B759" s="318"/>
      <c r="C759" s="318"/>
      <c r="D759" s="318"/>
      <c r="E759" s="318"/>
    </row>
    <row r="760" spans="1:20" s="99" customFormat="1" ht="15">
      <c r="A760" s="100"/>
      <c r="B760" s="101"/>
      <c r="C760" s="101"/>
      <c r="D760" s="102"/>
      <c r="E760" s="103"/>
    </row>
    <row r="761" spans="1:20" s="99" customFormat="1" ht="15" customHeight="1">
      <c r="A761" s="319" t="s">
        <v>328</v>
      </c>
      <c r="B761" s="322" t="s">
        <v>329</v>
      </c>
      <c r="C761" s="325" t="s">
        <v>330</v>
      </c>
      <c r="D761" s="326"/>
      <c r="E761" s="326"/>
    </row>
    <row r="762" spans="1:20" s="99" customFormat="1" ht="15" customHeight="1">
      <c r="A762" s="320"/>
      <c r="B762" s="323"/>
      <c r="C762" s="327" t="s">
        <v>331</v>
      </c>
      <c r="D762" s="327" t="s">
        <v>332</v>
      </c>
      <c r="E762" s="330" t="s">
        <v>333</v>
      </c>
    </row>
    <row r="763" spans="1:20" s="99" customFormat="1" ht="15">
      <c r="A763" s="320"/>
      <c r="B763" s="323"/>
      <c r="C763" s="328"/>
      <c r="D763" s="328"/>
      <c r="E763" s="331"/>
    </row>
    <row r="764" spans="1:20" s="99" customFormat="1" ht="15">
      <c r="A764" s="320"/>
      <c r="B764" s="323"/>
      <c r="C764" s="328"/>
      <c r="D764" s="328"/>
      <c r="E764" s="331"/>
    </row>
    <row r="765" spans="1:20" s="99" customFormat="1" ht="15">
      <c r="A765" s="321"/>
      <c r="B765" s="324"/>
      <c r="C765" s="329"/>
      <c r="D765" s="329"/>
      <c r="E765" s="332"/>
    </row>
    <row r="766" spans="1:20" s="99" customFormat="1" ht="15">
      <c r="A766" s="100"/>
      <c r="B766" s="102"/>
      <c r="C766" s="242"/>
      <c r="D766" s="242"/>
      <c r="E766" s="242"/>
    </row>
    <row r="767" spans="1:20" s="99" customFormat="1" ht="15.75">
      <c r="A767" s="104" t="s">
        <v>75</v>
      </c>
      <c r="B767" s="105">
        <v>26438</v>
      </c>
      <c r="C767" s="106">
        <v>13567</v>
      </c>
      <c r="D767" s="106">
        <v>10727</v>
      </c>
      <c r="E767" s="106">
        <v>2144</v>
      </c>
      <c r="M767" s="107"/>
      <c r="N767" s="107"/>
      <c r="O767" s="107"/>
      <c r="P767" s="107"/>
      <c r="Q767" s="107"/>
      <c r="R767" s="107"/>
      <c r="S767" s="107"/>
      <c r="T767" s="107"/>
    </row>
    <row r="768" spans="1:20" s="99" customFormat="1" ht="15">
      <c r="A768" s="108" t="s">
        <v>335</v>
      </c>
      <c r="B768" s="105">
        <v>877</v>
      </c>
      <c r="C768" s="106">
        <v>438</v>
      </c>
      <c r="D768" s="106">
        <v>384</v>
      </c>
      <c r="E768" s="106">
        <v>55</v>
      </c>
      <c r="M768" s="107"/>
      <c r="N768" s="107"/>
      <c r="O768" s="107"/>
      <c r="P768" s="107"/>
      <c r="Q768" s="107"/>
      <c r="R768" s="107"/>
      <c r="S768" s="107"/>
      <c r="T768" s="107"/>
    </row>
    <row r="769" spans="1:20" s="99" customFormat="1" ht="24.75" customHeight="1">
      <c r="A769" s="316" t="s">
        <v>336</v>
      </c>
      <c r="B769" s="316"/>
      <c r="C769" s="316"/>
      <c r="D769" s="316"/>
      <c r="E769" s="316"/>
      <c r="M769" s="107"/>
      <c r="N769" s="107"/>
      <c r="O769" s="107"/>
      <c r="P769" s="107"/>
      <c r="Q769" s="107"/>
      <c r="R769" s="107"/>
      <c r="S769" s="107"/>
      <c r="T769" s="107"/>
    </row>
    <row r="770" spans="1:20" s="99" customFormat="1" ht="15">
      <c r="A770" s="109"/>
      <c r="B770" s="109"/>
      <c r="C770" s="109"/>
      <c r="D770" s="109"/>
      <c r="E770" s="109"/>
      <c r="M770" s="107"/>
      <c r="N770" s="107"/>
      <c r="O770" s="107"/>
      <c r="P770" s="107"/>
      <c r="Q770" s="107"/>
      <c r="R770" s="107"/>
      <c r="S770" s="107"/>
      <c r="T770" s="107"/>
    </row>
    <row r="771" spans="1:20" s="99" customFormat="1" ht="15">
      <c r="A771" s="102" t="s">
        <v>337</v>
      </c>
      <c r="B771" s="110">
        <v>13933</v>
      </c>
      <c r="C771" s="106">
        <v>7148</v>
      </c>
      <c r="D771" s="106">
        <v>5237</v>
      </c>
      <c r="E771" s="106">
        <v>1548</v>
      </c>
      <c r="M771" s="107"/>
      <c r="N771" s="107"/>
      <c r="O771" s="107"/>
      <c r="P771" s="107"/>
      <c r="Q771" s="107"/>
      <c r="R771" s="107"/>
      <c r="S771" s="107"/>
      <c r="T771" s="107"/>
    </row>
    <row r="772" spans="1:20" s="99" customFormat="1" ht="15">
      <c r="A772" s="102" t="s">
        <v>338</v>
      </c>
      <c r="B772" s="110">
        <v>12505</v>
      </c>
      <c r="C772" s="106">
        <v>6419</v>
      </c>
      <c r="D772" s="106">
        <v>5490</v>
      </c>
      <c r="E772" s="106">
        <v>596</v>
      </c>
      <c r="M772" s="107"/>
      <c r="N772" s="107"/>
      <c r="O772" s="107"/>
      <c r="P772" s="107"/>
      <c r="Q772" s="107"/>
      <c r="R772" s="107"/>
      <c r="S772" s="107"/>
      <c r="T772" s="107"/>
    </row>
    <row r="773" spans="1:20" s="99" customFormat="1" ht="15">
      <c r="A773" s="102"/>
      <c r="B773" s="111"/>
      <c r="C773" s="111"/>
      <c r="D773" s="111"/>
      <c r="E773" s="111"/>
      <c r="M773" s="107"/>
      <c r="N773" s="107"/>
      <c r="O773" s="107"/>
      <c r="P773" s="107"/>
      <c r="Q773" s="107"/>
      <c r="R773" s="107"/>
      <c r="S773" s="107"/>
      <c r="T773" s="107"/>
    </row>
    <row r="774" spans="1:20" s="99" customFormat="1" ht="15.75">
      <c r="A774" s="316" t="s">
        <v>339</v>
      </c>
      <c r="B774" s="316"/>
      <c r="C774" s="316"/>
      <c r="D774" s="316"/>
      <c r="E774" s="316"/>
      <c r="M774" s="107"/>
      <c r="N774" s="107"/>
      <c r="O774" s="107"/>
      <c r="P774" s="107"/>
      <c r="Q774" s="107"/>
      <c r="R774" s="107"/>
      <c r="S774" s="107"/>
      <c r="T774" s="107"/>
    </row>
    <row r="775" spans="1:20" s="99" customFormat="1" ht="15">
      <c r="A775" s="102"/>
      <c r="B775" s="112"/>
      <c r="C775" s="112"/>
      <c r="D775" s="112"/>
      <c r="E775" s="112"/>
      <c r="M775" s="107"/>
      <c r="N775" s="107"/>
      <c r="O775" s="107"/>
      <c r="P775" s="107"/>
      <c r="Q775" s="107"/>
      <c r="R775" s="107"/>
      <c r="S775" s="107"/>
      <c r="T775" s="107"/>
    </row>
    <row r="776" spans="1:20" s="99" customFormat="1" ht="15">
      <c r="A776" s="102" t="s">
        <v>340</v>
      </c>
      <c r="B776" s="112"/>
      <c r="C776" s="112"/>
      <c r="D776" s="112"/>
      <c r="E776" s="112"/>
      <c r="M776" s="107"/>
      <c r="N776" s="107"/>
      <c r="O776" s="107"/>
      <c r="P776" s="107"/>
      <c r="Q776" s="107"/>
      <c r="R776" s="107"/>
      <c r="S776" s="107"/>
      <c r="T776" s="107"/>
    </row>
    <row r="777" spans="1:20" s="99" customFormat="1" ht="15">
      <c r="A777" s="102" t="s">
        <v>341</v>
      </c>
      <c r="B777" s="110">
        <v>675</v>
      </c>
      <c r="C777" s="106">
        <v>340</v>
      </c>
      <c r="D777" s="106">
        <v>293</v>
      </c>
      <c r="E777" s="106">
        <v>42</v>
      </c>
      <c r="M777" s="107"/>
      <c r="N777" s="107"/>
      <c r="O777" s="107"/>
      <c r="P777" s="107"/>
      <c r="Q777" s="107"/>
      <c r="R777" s="107"/>
      <c r="S777" s="107"/>
      <c r="T777" s="107"/>
    </row>
    <row r="778" spans="1:20" s="99" customFormat="1" ht="15">
      <c r="A778" s="102" t="s">
        <v>342</v>
      </c>
      <c r="B778" s="110">
        <v>2775</v>
      </c>
      <c r="C778" s="106">
        <v>1457</v>
      </c>
      <c r="D778" s="106">
        <v>1118</v>
      </c>
      <c r="E778" s="106">
        <v>200</v>
      </c>
      <c r="M778" s="107"/>
      <c r="N778" s="107"/>
      <c r="O778" s="107"/>
      <c r="P778" s="107"/>
      <c r="Q778" s="107"/>
      <c r="R778" s="107"/>
      <c r="S778" s="107"/>
      <c r="T778" s="107"/>
    </row>
    <row r="779" spans="1:20" s="99" customFormat="1" ht="15">
      <c r="A779" s="102" t="s">
        <v>343</v>
      </c>
      <c r="B779" s="110">
        <v>5734</v>
      </c>
      <c r="C779" s="106">
        <v>2976</v>
      </c>
      <c r="D779" s="106">
        <v>2334</v>
      </c>
      <c r="E779" s="106">
        <v>424</v>
      </c>
      <c r="M779" s="107"/>
      <c r="N779" s="107"/>
      <c r="O779" s="107"/>
      <c r="P779" s="107"/>
      <c r="Q779" s="107"/>
      <c r="R779" s="107"/>
      <c r="S779" s="107"/>
      <c r="T779" s="107"/>
    </row>
    <row r="780" spans="1:20" s="99" customFormat="1" ht="15">
      <c r="A780" s="102" t="s">
        <v>344</v>
      </c>
      <c r="B780" s="110">
        <v>17005</v>
      </c>
      <c r="C780" s="106">
        <v>8665</v>
      </c>
      <c r="D780" s="106">
        <v>6884</v>
      </c>
      <c r="E780" s="106">
        <v>1456</v>
      </c>
      <c r="M780" s="107"/>
      <c r="N780" s="107"/>
      <c r="O780" s="107"/>
      <c r="P780" s="107"/>
      <c r="Q780" s="107"/>
      <c r="R780" s="107"/>
      <c r="S780" s="107"/>
      <c r="T780" s="107"/>
    </row>
    <row r="781" spans="1:20" s="99" customFormat="1" ht="15">
      <c r="A781" s="102" t="s">
        <v>345</v>
      </c>
      <c r="B781" s="110">
        <v>249</v>
      </c>
      <c r="C781" s="106">
        <v>129</v>
      </c>
      <c r="D781" s="106">
        <v>98</v>
      </c>
      <c r="E781" s="106">
        <v>22</v>
      </c>
      <c r="M781" s="107"/>
      <c r="N781" s="107"/>
      <c r="O781" s="107"/>
      <c r="P781" s="107"/>
      <c r="Q781" s="107"/>
      <c r="R781" s="107"/>
      <c r="S781" s="107"/>
      <c r="T781" s="107"/>
    </row>
    <row r="782" spans="1:20" s="99" customFormat="1" ht="15">
      <c r="A782" s="102"/>
      <c r="B782" s="112"/>
      <c r="C782" s="112"/>
      <c r="D782" s="112"/>
      <c r="E782" s="112"/>
      <c r="M782" s="107"/>
      <c r="N782" s="107"/>
      <c r="O782" s="107"/>
      <c r="P782" s="107"/>
      <c r="Q782" s="107"/>
      <c r="R782" s="107"/>
      <c r="S782" s="107"/>
      <c r="T782" s="107"/>
    </row>
    <row r="783" spans="1:20" s="99" customFormat="1" ht="15.75">
      <c r="A783" s="316" t="s">
        <v>346</v>
      </c>
      <c r="B783" s="316"/>
      <c r="C783" s="316"/>
      <c r="D783" s="316"/>
      <c r="E783" s="316"/>
      <c r="M783" s="107"/>
      <c r="N783" s="107"/>
      <c r="O783" s="107"/>
      <c r="P783" s="107"/>
      <c r="Q783" s="107"/>
      <c r="R783" s="107"/>
      <c r="S783" s="107"/>
      <c r="T783" s="107"/>
    </row>
    <row r="784" spans="1:20" s="99" customFormat="1" ht="15">
      <c r="A784" s="102"/>
      <c r="B784" s="112"/>
      <c r="C784" s="112"/>
      <c r="D784" s="112"/>
      <c r="E784" s="112"/>
      <c r="M784" s="107"/>
      <c r="N784" s="107"/>
      <c r="O784" s="107"/>
      <c r="P784" s="107"/>
      <c r="Q784" s="107"/>
      <c r="R784" s="107"/>
      <c r="S784" s="107"/>
      <c r="T784" s="107"/>
    </row>
    <row r="785" spans="1:20" s="99" customFormat="1" ht="15">
      <c r="A785" s="102" t="s">
        <v>347</v>
      </c>
      <c r="B785" s="110">
        <v>25505</v>
      </c>
      <c r="C785" s="106">
        <v>13028</v>
      </c>
      <c r="D785" s="113">
        <v>10440</v>
      </c>
      <c r="E785" s="113">
        <v>2037</v>
      </c>
      <c r="M785" s="107"/>
      <c r="N785" s="107"/>
      <c r="O785" s="107"/>
      <c r="P785" s="107"/>
      <c r="Q785" s="107"/>
      <c r="R785" s="107"/>
      <c r="S785" s="107"/>
      <c r="T785" s="107"/>
    </row>
    <row r="786" spans="1:20" s="99" customFormat="1" ht="15">
      <c r="A786" s="102" t="s">
        <v>902</v>
      </c>
      <c r="B786" s="114">
        <v>933</v>
      </c>
      <c r="C786" s="106">
        <v>539</v>
      </c>
      <c r="D786" s="113">
        <v>287</v>
      </c>
      <c r="E786" s="106">
        <v>107</v>
      </c>
      <c r="M786" s="107"/>
      <c r="N786" s="107"/>
      <c r="O786" s="107"/>
      <c r="P786" s="107"/>
      <c r="Q786" s="107"/>
      <c r="R786" s="107"/>
      <c r="S786" s="107"/>
      <c r="T786" s="107"/>
    </row>
    <row r="787" spans="1:20" s="99" customFormat="1" ht="15">
      <c r="A787" s="102" t="s">
        <v>348</v>
      </c>
      <c r="B787" s="114">
        <v>647</v>
      </c>
      <c r="C787" s="106">
        <v>381</v>
      </c>
      <c r="D787" s="113">
        <v>194</v>
      </c>
      <c r="E787" s="106">
        <v>72</v>
      </c>
      <c r="M787" s="107"/>
      <c r="N787" s="107"/>
      <c r="O787" s="107"/>
      <c r="P787" s="107"/>
      <c r="Q787" s="107"/>
      <c r="R787" s="107"/>
      <c r="S787" s="107"/>
      <c r="T787" s="107"/>
    </row>
    <row r="788" spans="1:20" s="99" customFormat="1" ht="15">
      <c r="A788" s="102"/>
      <c r="B788" s="112"/>
      <c r="C788" s="112"/>
      <c r="D788" s="112"/>
      <c r="E788" s="112"/>
      <c r="M788" s="107"/>
      <c r="N788" s="107"/>
      <c r="O788" s="107"/>
      <c r="P788" s="107"/>
      <c r="Q788" s="107"/>
      <c r="R788" s="107"/>
      <c r="S788" s="107"/>
      <c r="T788" s="107"/>
    </row>
    <row r="789" spans="1:20" s="99" customFormat="1" ht="15.75">
      <c r="A789" s="316" t="s">
        <v>349</v>
      </c>
      <c r="B789" s="316"/>
      <c r="C789" s="316"/>
      <c r="D789" s="316"/>
      <c r="E789" s="316"/>
      <c r="M789" s="107"/>
      <c r="N789" s="107"/>
      <c r="O789" s="107"/>
      <c r="P789" s="107"/>
      <c r="Q789" s="107"/>
      <c r="R789" s="107"/>
      <c r="S789" s="107"/>
      <c r="T789" s="107"/>
    </row>
    <row r="790" spans="1:20" s="99" customFormat="1" ht="15">
      <c r="A790" s="102"/>
      <c r="B790" s="112"/>
      <c r="C790" s="112"/>
      <c r="D790" s="112"/>
      <c r="E790" s="112"/>
      <c r="M790" s="107"/>
      <c r="N790" s="107"/>
      <c r="O790" s="107"/>
      <c r="P790" s="107"/>
      <c r="Q790" s="107"/>
      <c r="R790" s="107"/>
      <c r="S790" s="107"/>
      <c r="T790" s="107"/>
    </row>
    <row r="791" spans="1:20" s="99" customFormat="1" ht="15">
      <c r="A791" s="102" t="s">
        <v>350</v>
      </c>
      <c r="B791" s="110">
        <v>19701</v>
      </c>
      <c r="C791" s="106">
        <v>10012</v>
      </c>
      <c r="D791" s="113">
        <v>7857</v>
      </c>
      <c r="E791" s="113">
        <v>1832</v>
      </c>
      <c r="M791" s="107"/>
      <c r="N791" s="107"/>
      <c r="O791" s="107"/>
      <c r="P791" s="107"/>
      <c r="Q791" s="107"/>
      <c r="R791" s="107"/>
      <c r="S791" s="107"/>
      <c r="T791" s="107"/>
    </row>
    <row r="792" spans="1:20" s="99" customFormat="1" ht="15">
      <c r="A792" s="102" t="s">
        <v>351</v>
      </c>
      <c r="B792" s="110">
        <v>6737</v>
      </c>
      <c r="C792" s="106">
        <v>3555</v>
      </c>
      <c r="D792" s="113">
        <v>2870</v>
      </c>
      <c r="E792" s="106">
        <v>312</v>
      </c>
      <c r="M792" s="107"/>
      <c r="N792" s="107"/>
      <c r="O792" s="107"/>
      <c r="P792" s="107"/>
      <c r="Q792" s="107"/>
      <c r="R792" s="107"/>
      <c r="S792" s="107"/>
      <c r="T792" s="107"/>
    </row>
    <row r="793" spans="1:20" s="99" customFormat="1" ht="15">
      <c r="A793" s="102"/>
      <c r="B793" s="112"/>
      <c r="C793" s="112"/>
      <c r="D793" s="112"/>
      <c r="E793" s="112"/>
      <c r="M793" s="107"/>
      <c r="N793" s="107"/>
      <c r="O793" s="107"/>
      <c r="P793" s="107"/>
      <c r="Q793" s="107"/>
      <c r="R793" s="107"/>
      <c r="S793" s="107"/>
      <c r="T793" s="107"/>
    </row>
    <row r="794" spans="1:20" s="99" customFormat="1" ht="17.25">
      <c r="A794" s="316" t="s">
        <v>905</v>
      </c>
      <c r="B794" s="316"/>
      <c r="C794" s="316"/>
      <c r="D794" s="316"/>
      <c r="E794" s="316"/>
      <c r="M794" s="107"/>
      <c r="N794" s="107"/>
      <c r="O794" s="107"/>
      <c r="P794" s="107"/>
      <c r="Q794" s="107"/>
      <c r="R794" s="107"/>
      <c r="S794" s="107"/>
      <c r="T794" s="107"/>
    </row>
    <row r="795" spans="1:20" s="99" customFormat="1" ht="15">
      <c r="A795" s="103"/>
      <c r="B795" s="112"/>
      <c r="C795" s="112"/>
      <c r="D795" s="112"/>
      <c r="E795" s="112"/>
      <c r="M795" s="107"/>
      <c r="N795" s="107"/>
      <c r="O795" s="107"/>
      <c r="P795" s="107"/>
      <c r="Q795" s="107"/>
      <c r="R795" s="107"/>
      <c r="S795" s="107"/>
      <c r="T795" s="107"/>
    </row>
    <row r="796" spans="1:20" s="99" customFormat="1" ht="15">
      <c r="A796" s="115" t="s">
        <v>352</v>
      </c>
      <c r="B796" s="116">
        <v>760</v>
      </c>
      <c r="C796" s="105">
        <v>603</v>
      </c>
      <c r="D796" s="105">
        <v>143</v>
      </c>
      <c r="E796" s="106">
        <v>14</v>
      </c>
      <c r="M796" s="107"/>
      <c r="N796" s="107"/>
      <c r="O796" s="107"/>
      <c r="P796" s="107"/>
      <c r="Q796" s="107"/>
      <c r="R796" s="107"/>
      <c r="S796" s="107"/>
      <c r="T796" s="107"/>
    </row>
    <row r="797" spans="1:20" s="99" customFormat="1" ht="15">
      <c r="A797" s="115" t="s">
        <v>353</v>
      </c>
      <c r="B797" s="116">
        <v>8426</v>
      </c>
      <c r="C797" s="117">
        <v>5277</v>
      </c>
      <c r="D797" s="105">
        <v>2388</v>
      </c>
      <c r="E797" s="106">
        <v>761</v>
      </c>
      <c r="M797" s="107"/>
      <c r="N797" s="107"/>
      <c r="O797" s="107"/>
      <c r="P797" s="107"/>
      <c r="Q797" s="107"/>
      <c r="R797" s="107"/>
      <c r="S797" s="107"/>
      <c r="T797" s="107"/>
    </row>
    <row r="798" spans="1:20" s="99" customFormat="1" ht="15">
      <c r="A798" s="118" t="s">
        <v>354</v>
      </c>
      <c r="B798" s="116">
        <v>6157</v>
      </c>
      <c r="C798" s="105">
        <v>4196</v>
      </c>
      <c r="D798" s="105">
        <v>1570</v>
      </c>
      <c r="E798" s="106">
        <v>391</v>
      </c>
      <c r="M798" s="107"/>
      <c r="N798" s="107"/>
      <c r="O798" s="107"/>
      <c r="P798" s="107"/>
      <c r="Q798" s="107"/>
      <c r="R798" s="107"/>
      <c r="S798" s="107"/>
      <c r="T798" s="107"/>
    </row>
    <row r="799" spans="1:20" s="99" customFormat="1" ht="15">
      <c r="A799" s="119" t="s">
        <v>355</v>
      </c>
      <c r="B799" s="116">
        <v>5634</v>
      </c>
      <c r="C799" s="117">
        <v>4011</v>
      </c>
      <c r="D799" s="105">
        <v>1265</v>
      </c>
      <c r="E799" s="106">
        <v>358</v>
      </c>
      <c r="M799" s="107"/>
      <c r="N799" s="107"/>
      <c r="O799" s="107"/>
      <c r="P799" s="107"/>
      <c r="Q799" s="107"/>
      <c r="R799" s="107"/>
      <c r="S799" s="107"/>
      <c r="T799" s="107"/>
    </row>
    <row r="800" spans="1:20" s="99" customFormat="1" ht="15">
      <c r="A800" s="118" t="s">
        <v>356</v>
      </c>
      <c r="B800" s="116">
        <v>2269</v>
      </c>
      <c r="C800" s="105">
        <v>1081</v>
      </c>
      <c r="D800" s="105">
        <v>818</v>
      </c>
      <c r="E800" s="106">
        <v>370</v>
      </c>
      <c r="M800" s="107"/>
      <c r="N800" s="107"/>
      <c r="O800" s="107"/>
      <c r="P800" s="107"/>
      <c r="Q800" s="107"/>
      <c r="R800" s="107"/>
      <c r="S800" s="107"/>
      <c r="T800" s="107"/>
    </row>
    <row r="801" spans="1:20" s="99" customFormat="1" ht="15">
      <c r="A801" s="115" t="s">
        <v>357</v>
      </c>
      <c r="B801" s="116">
        <v>17249</v>
      </c>
      <c r="C801" s="105">
        <v>7684</v>
      </c>
      <c r="D801" s="105">
        <v>8196</v>
      </c>
      <c r="E801" s="106">
        <v>1369</v>
      </c>
      <c r="M801" s="107"/>
      <c r="N801" s="107"/>
      <c r="O801" s="107"/>
      <c r="P801" s="107"/>
      <c r="Q801" s="107"/>
      <c r="R801" s="107"/>
      <c r="S801" s="107"/>
      <c r="T801" s="107"/>
    </row>
    <row r="802" spans="1:20" s="99" customFormat="1" ht="15">
      <c r="A802" s="118" t="s">
        <v>358</v>
      </c>
      <c r="B802" s="116">
        <v>5885</v>
      </c>
      <c r="C802" s="117">
        <v>2607</v>
      </c>
      <c r="D802" s="105">
        <v>2760</v>
      </c>
      <c r="E802" s="106">
        <v>518</v>
      </c>
      <c r="M802" s="107"/>
      <c r="N802" s="107"/>
      <c r="O802" s="107"/>
      <c r="P802" s="107"/>
      <c r="Q802" s="107"/>
      <c r="R802" s="107"/>
      <c r="S802" s="107"/>
      <c r="T802" s="107"/>
    </row>
    <row r="803" spans="1:20" s="99" customFormat="1" ht="15">
      <c r="A803" s="118" t="s">
        <v>359</v>
      </c>
      <c r="B803" s="116">
        <v>518</v>
      </c>
      <c r="C803" s="117">
        <v>139</v>
      </c>
      <c r="D803" s="105">
        <v>295</v>
      </c>
      <c r="E803" s="106">
        <v>84</v>
      </c>
      <c r="M803" s="107"/>
      <c r="N803" s="107"/>
      <c r="O803" s="107"/>
      <c r="P803" s="107"/>
      <c r="Q803" s="107"/>
      <c r="R803" s="107"/>
      <c r="S803" s="107"/>
      <c r="T803" s="107"/>
    </row>
    <row r="804" spans="1:20" s="99" customFormat="1" ht="15">
      <c r="A804" s="118" t="s">
        <v>360</v>
      </c>
      <c r="B804" s="116">
        <v>417</v>
      </c>
      <c r="C804" s="117">
        <v>67</v>
      </c>
      <c r="D804" s="105">
        <v>301</v>
      </c>
      <c r="E804" s="106">
        <v>49</v>
      </c>
      <c r="M804" s="107"/>
      <c r="N804" s="107"/>
      <c r="O804" s="107"/>
      <c r="P804" s="107"/>
      <c r="Q804" s="107"/>
      <c r="R804" s="107"/>
      <c r="S804" s="107"/>
      <c r="T804" s="107"/>
    </row>
    <row r="805" spans="1:20" s="99" customFormat="1" ht="15">
      <c r="A805" s="118" t="s">
        <v>361</v>
      </c>
      <c r="B805" s="116">
        <v>186</v>
      </c>
      <c r="C805" s="117">
        <v>66</v>
      </c>
      <c r="D805" s="105">
        <v>101</v>
      </c>
      <c r="E805" s="106">
        <v>19</v>
      </c>
      <c r="M805" s="107"/>
      <c r="N805" s="107"/>
      <c r="O805" s="107"/>
      <c r="P805" s="107"/>
      <c r="Q805" s="107"/>
      <c r="R805" s="107"/>
      <c r="S805" s="107"/>
      <c r="T805" s="107"/>
    </row>
    <row r="806" spans="1:20" s="99" customFormat="1" ht="28.5">
      <c r="A806" s="120" t="s">
        <v>362</v>
      </c>
      <c r="B806" s="121">
        <v>3053</v>
      </c>
      <c r="C806" s="122">
        <v>908</v>
      </c>
      <c r="D806" s="123">
        <v>1697</v>
      </c>
      <c r="E806" s="124">
        <v>448</v>
      </c>
      <c r="M806" s="107"/>
      <c r="N806" s="107"/>
      <c r="O806" s="107"/>
      <c r="P806" s="107"/>
      <c r="Q806" s="107"/>
      <c r="R806" s="107"/>
      <c r="S806" s="107"/>
      <c r="T806" s="107"/>
    </row>
    <row r="807" spans="1:20" s="99" customFormat="1" ht="28.5">
      <c r="A807" s="120" t="s">
        <v>363</v>
      </c>
      <c r="B807" s="121">
        <v>6085</v>
      </c>
      <c r="C807" s="122">
        <v>3322</v>
      </c>
      <c r="D807" s="123">
        <v>2570</v>
      </c>
      <c r="E807" s="124">
        <v>193</v>
      </c>
      <c r="M807" s="107"/>
      <c r="N807" s="107"/>
      <c r="O807" s="107"/>
      <c r="P807" s="107"/>
      <c r="Q807" s="107"/>
      <c r="R807" s="107"/>
      <c r="S807" s="107"/>
      <c r="T807" s="107"/>
    </row>
    <row r="808" spans="1:20" s="99" customFormat="1" ht="28.5">
      <c r="A808" s="120" t="s">
        <v>364</v>
      </c>
      <c r="B808" s="121">
        <v>1105</v>
      </c>
      <c r="C808" s="122">
        <v>575</v>
      </c>
      <c r="D808" s="123">
        <v>472</v>
      </c>
      <c r="E808" s="124">
        <v>58</v>
      </c>
      <c r="M808" s="107"/>
      <c r="N808" s="107"/>
      <c r="O808" s="107"/>
      <c r="P808" s="107"/>
      <c r="Q808" s="107"/>
      <c r="R808" s="107"/>
      <c r="S808" s="107"/>
      <c r="T808" s="107"/>
    </row>
    <row r="809" spans="1:20" s="99" customFormat="1" ht="83.25" customHeight="1">
      <c r="A809" s="102" t="s">
        <v>221</v>
      </c>
      <c r="B809" s="112"/>
      <c r="C809" s="112"/>
      <c r="D809" s="112"/>
      <c r="E809" s="112"/>
    </row>
    <row r="810" spans="1:20" s="99" customFormat="1" ht="30" customHeight="1">
      <c r="A810" s="317" t="s">
        <v>904</v>
      </c>
      <c r="B810" s="317"/>
      <c r="C810" s="317"/>
      <c r="D810" s="317"/>
      <c r="E810" s="317"/>
    </row>
    <row r="811" spans="1:20" s="99" customFormat="1" ht="15.75">
      <c r="A811" s="318" t="s">
        <v>901</v>
      </c>
      <c r="B811" s="318"/>
      <c r="C811" s="318"/>
      <c r="D811" s="318"/>
      <c r="E811" s="318"/>
    </row>
    <row r="812" spans="1:20" s="99" customFormat="1" ht="15.75">
      <c r="A812" s="318" t="s">
        <v>326</v>
      </c>
      <c r="B812" s="318"/>
      <c r="C812" s="318"/>
      <c r="D812" s="318"/>
      <c r="E812" s="318"/>
    </row>
    <row r="813" spans="1:20" s="99" customFormat="1" ht="15.75">
      <c r="A813" s="318" t="s">
        <v>379</v>
      </c>
      <c r="B813" s="318"/>
      <c r="C813" s="318"/>
      <c r="D813" s="318"/>
      <c r="E813" s="318"/>
    </row>
    <row r="814" spans="1:20" s="99" customFormat="1" ht="15">
      <c r="A814" s="100"/>
      <c r="B814" s="101"/>
      <c r="C814" s="101"/>
      <c r="D814" s="102"/>
      <c r="E814" s="103"/>
    </row>
    <row r="815" spans="1:20" s="99" customFormat="1" ht="15" customHeight="1">
      <c r="A815" s="319" t="s">
        <v>328</v>
      </c>
      <c r="B815" s="322" t="s">
        <v>329</v>
      </c>
      <c r="C815" s="325" t="s">
        <v>330</v>
      </c>
      <c r="D815" s="326"/>
      <c r="E815" s="326"/>
    </row>
    <row r="816" spans="1:20" s="99" customFormat="1" ht="15" customHeight="1">
      <c r="A816" s="320"/>
      <c r="B816" s="323"/>
      <c r="C816" s="327" t="s">
        <v>331</v>
      </c>
      <c r="D816" s="327" t="s">
        <v>332</v>
      </c>
      <c r="E816" s="330" t="s">
        <v>333</v>
      </c>
    </row>
    <row r="817" spans="1:20" s="99" customFormat="1" ht="15">
      <c r="A817" s="320"/>
      <c r="B817" s="323"/>
      <c r="C817" s="328"/>
      <c r="D817" s="328"/>
      <c r="E817" s="331"/>
    </row>
    <row r="818" spans="1:20" s="99" customFormat="1" ht="15">
      <c r="A818" s="320"/>
      <c r="B818" s="323"/>
      <c r="C818" s="328"/>
      <c r="D818" s="328"/>
      <c r="E818" s="331"/>
    </row>
    <row r="819" spans="1:20" s="99" customFormat="1" ht="15">
      <c r="A819" s="321"/>
      <c r="B819" s="324"/>
      <c r="C819" s="329"/>
      <c r="D819" s="329"/>
      <c r="E819" s="332"/>
    </row>
    <row r="820" spans="1:20" s="99" customFormat="1" ht="15">
      <c r="A820" s="100"/>
      <c r="B820" s="102"/>
      <c r="C820" s="242"/>
      <c r="D820" s="242"/>
      <c r="E820" s="242"/>
    </row>
    <row r="821" spans="1:20" s="99" customFormat="1" ht="15.75">
      <c r="A821" s="104" t="s">
        <v>77</v>
      </c>
      <c r="B821" s="105">
        <v>27173</v>
      </c>
      <c r="C821" s="106">
        <v>14311</v>
      </c>
      <c r="D821" s="106">
        <v>5215</v>
      </c>
      <c r="E821" s="106">
        <v>7647</v>
      </c>
      <c r="M821" s="107"/>
      <c r="N821" s="107"/>
      <c r="O821" s="107"/>
      <c r="P821" s="107"/>
      <c r="Q821" s="107"/>
      <c r="R821" s="107"/>
      <c r="S821" s="107"/>
      <c r="T821" s="107"/>
    </row>
    <row r="822" spans="1:20" s="99" customFormat="1" ht="15">
      <c r="A822" s="108" t="s">
        <v>335</v>
      </c>
      <c r="B822" s="105">
        <v>923</v>
      </c>
      <c r="C822" s="106">
        <v>462</v>
      </c>
      <c r="D822" s="106">
        <v>221</v>
      </c>
      <c r="E822" s="106">
        <v>240</v>
      </c>
      <c r="M822" s="107"/>
      <c r="N822" s="107"/>
      <c r="O822" s="107"/>
      <c r="P822" s="107"/>
      <c r="Q822" s="107"/>
      <c r="R822" s="107"/>
      <c r="S822" s="107"/>
      <c r="T822" s="107"/>
    </row>
    <row r="823" spans="1:20" s="99" customFormat="1" ht="24.75" customHeight="1">
      <c r="A823" s="316" t="s">
        <v>336</v>
      </c>
      <c r="B823" s="316"/>
      <c r="C823" s="316"/>
      <c r="D823" s="316"/>
      <c r="E823" s="316"/>
      <c r="M823" s="107"/>
      <c r="N823" s="107"/>
      <c r="O823" s="107"/>
      <c r="P823" s="107"/>
      <c r="Q823" s="107"/>
      <c r="R823" s="107"/>
      <c r="S823" s="107"/>
      <c r="T823" s="107"/>
    </row>
    <row r="824" spans="1:20" s="99" customFormat="1" ht="15">
      <c r="A824" s="109"/>
      <c r="B824" s="109"/>
      <c r="C824" s="109"/>
      <c r="D824" s="109"/>
      <c r="E824" s="109"/>
      <c r="M824" s="107"/>
      <c r="N824" s="107"/>
      <c r="O824" s="107"/>
      <c r="P824" s="107"/>
      <c r="Q824" s="107"/>
      <c r="R824" s="107"/>
      <c r="S824" s="107"/>
      <c r="T824" s="107"/>
    </row>
    <row r="825" spans="1:20" s="99" customFormat="1" ht="15">
      <c r="A825" s="102" t="s">
        <v>337</v>
      </c>
      <c r="B825" s="110">
        <v>14235</v>
      </c>
      <c r="C825" s="106">
        <v>7197</v>
      </c>
      <c r="D825" s="106">
        <v>2530</v>
      </c>
      <c r="E825" s="106">
        <v>4508</v>
      </c>
      <c r="M825" s="107"/>
      <c r="N825" s="107"/>
      <c r="O825" s="107"/>
      <c r="P825" s="107"/>
      <c r="Q825" s="107"/>
      <c r="R825" s="107"/>
      <c r="S825" s="107"/>
      <c r="T825" s="107"/>
    </row>
    <row r="826" spans="1:20" s="99" customFormat="1" ht="15">
      <c r="A826" s="102" t="s">
        <v>338</v>
      </c>
      <c r="B826" s="110">
        <v>12938</v>
      </c>
      <c r="C826" s="106">
        <v>7114</v>
      </c>
      <c r="D826" s="106">
        <v>2685</v>
      </c>
      <c r="E826" s="106">
        <v>3139</v>
      </c>
      <c r="M826" s="107"/>
      <c r="N826" s="107"/>
      <c r="O826" s="107"/>
      <c r="P826" s="107"/>
      <c r="Q826" s="107"/>
      <c r="R826" s="107"/>
      <c r="S826" s="107"/>
      <c r="T826" s="107"/>
    </row>
    <row r="827" spans="1:20" s="99" customFormat="1" ht="15">
      <c r="A827" s="102"/>
      <c r="B827" s="111"/>
      <c r="C827" s="111"/>
      <c r="D827" s="111"/>
      <c r="E827" s="111"/>
      <c r="M827" s="107"/>
      <c r="N827" s="107"/>
      <c r="O827" s="107"/>
      <c r="P827" s="107"/>
      <c r="Q827" s="107"/>
      <c r="R827" s="107"/>
      <c r="S827" s="107"/>
      <c r="T827" s="107"/>
    </row>
    <row r="828" spans="1:20" s="99" customFormat="1" ht="15.75">
      <c r="A828" s="316" t="s">
        <v>339</v>
      </c>
      <c r="B828" s="316"/>
      <c r="C828" s="316"/>
      <c r="D828" s="316"/>
      <c r="E828" s="316"/>
      <c r="M828" s="107"/>
      <c r="N828" s="107"/>
      <c r="O828" s="107"/>
      <c r="P828" s="107"/>
      <c r="Q828" s="107"/>
      <c r="R828" s="107"/>
      <c r="S828" s="107"/>
      <c r="T828" s="107"/>
    </row>
    <row r="829" spans="1:20" s="99" customFormat="1" ht="15">
      <c r="A829" s="102"/>
      <c r="B829" s="112"/>
      <c r="C829" s="112"/>
      <c r="D829" s="112"/>
      <c r="E829" s="112"/>
      <c r="M829" s="107"/>
      <c r="N829" s="107"/>
      <c r="O829" s="107"/>
      <c r="P829" s="107"/>
      <c r="Q829" s="107"/>
      <c r="R829" s="107"/>
      <c r="S829" s="107"/>
      <c r="T829" s="107"/>
    </row>
    <row r="830" spans="1:20" s="99" customFormat="1" ht="15">
      <c r="A830" s="102" t="s">
        <v>340</v>
      </c>
      <c r="B830" s="112"/>
      <c r="C830" s="112"/>
      <c r="D830" s="112"/>
      <c r="E830" s="112"/>
      <c r="M830" s="107"/>
      <c r="N830" s="107"/>
      <c r="O830" s="107"/>
      <c r="P830" s="107"/>
      <c r="Q830" s="107"/>
      <c r="R830" s="107"/>
      <c r="S830" s="107"/>
      <c r="T830" s="107"/>
    </row>
    <row r="831" spans="1:20" s="99" customFormat="1" ht="15">
      <c r="A831" s="102" t="s">
        <v>341</v>
      </c>
      <c r="B831" s="110">
        <v>718</v>
      </c>
      <c r="C831" s="106">
        <v>394</v>
      </c>
      <c r="D831" s="106">
        <v>166</v>
      </c>
      <c r="E831" s="106">
        <v>158</v>
      </c>
      <c r="M831" s="107"/>
      <c r="N831" s="107"/>
      <c r="O831" s="107"/>
      <c r="P831" s="107"/>
      <c r="Q831" s="107"/>
      <c r="R831" s="107"/>
      <c r="S831" s="107"/>
      <c r="T831" s="107"/>
    </row>
    <row r="832" spans="1:20" s="99" customFormat="1" ht="15">
      <c r="A832" s="102" t="s">
        <v>342</v>
      </c>
      <c r="B832" s="110">
        <v>2937</v>
      </c>
      <c r="C832" s="106">
        <v>1555</v>
      </c>
      <c r="D832" s="106">
        <v>655</v>
      </c>
      <c r="E832" s="106">
        <v>727</v>
      </c>
      <c r="M832" s="107"/>
      <c r="N832" s="107"/>
      <c r="O832" s="107"/>
      <c r="P832" s="107"/>
      <c r="Q832" s="107"/>
      <c r="R832" s="107"/>
      <c r="S832" s="107"/>
      <c r="T832" s="107"/>
    </row>
    <row r="833" spans="1:20" s="99" customFormat="1" ht="15">
      <c r="A833" s="102" t="s">
        <v>343</v>
      </c>
      <c r="B833" s="110">
        <v>6492</v>
      </c>
      <c r="C833" s="106">
        <v>3303</v>
      </c>
      <c r="D833" s="106">
        <v>1238</v>
      </c>
      <c r="E833" s="106">
        <v>1951</v>
      </c>
      <c r="M833" s="107"/>
      <c r="N833" s="107"/>
      <c r="O833" s="107"/>
      <c r="P833" s="107"/>
      <c r="Q833" s="107"/>
      <c r="R833" s="107"/>
      <c r="S833" s="107"/>
      <c r="T833" s="107"/>
    </row>
    <row r="834" spans="1:20" s="99" customFormat="1" ht="15">
      <c r="A834" s="102" t="s">
        <v>344</v>
      </c>
      <c r="B834" s="110">
        <v>16761</v>
      </c>
      <c r="C834" s="106">
        <v>8913</v>
      </c>
      <c r="D834" s="106">
        <v>3092</v>
      </c>
      <c r="E834" s="106">
        <v>4756</v>
      </c>
      <c r="M834" s="107"/>
      <c r="N834" s="107"/>
      <c r="O834" s="107"/>
      <c r="P834" s="107"/>
      <c r="Q834" s="107"/>
      <c r="R834" s="107"/>
      <c r="S834" s="107"/>
      <c r="T834" s="107"/>
    </row>
    <row r="835" spans="1:20" s="99" customFormat="1" ht="15">
      <c r="A835" s="102" t="s">
        <v>345</v>
      </c>
      <c r="B835" s="110">
        <v>265</v>
      </c>
      <c r="C835" s="106">
        <v>146</v>
      </c>
      <c r="D835" s="106">
        <v>64</v>
      </c>
      <c r="E835" s="106">
        <v>55</v>
      </c>
      <c r="M835" s="107"/>
      <c r="N835" s="107"/>
      <c r="O835" s="107"/>
      <c r="P835" s="107"/>
      <c r="Q835" s="107"/>
      <c r="R835" s="107"/>
      <c r="S835" s="107"/>
      <c r="T835" s="107"/>
    </row>
    <row r="836" spans="1:20" s="99" customFormat="1" ht="15">
      <c r="A836" s="102"/>
      <c r="B836" s="112"/>
      <c r="C836" s="112"/>
      <c r="D836" s="112"/>
      <c r="E836" s="112"/>
      <c r="M836" s="107"/>
      <c r="N836" s="107"/>
      <c r="O836" s="107"/>
      <c r="P836" s="107"/>
      <c r="Q836" s="107"/>
      <c r="R836" s="107"/>
      <c r="S836" s="107"/>
      <c r="T836" s="107"/>
    </row>
    <row r="837" spans="1:20" s="99" customFormat="1" ht="15.75">
      <c r="A837" s="316" t="s">
        <v>346</v>
      </c>
      <c r="B837" s="316"/>
      <c r="C837" s="316"/>
      <c r="D837" s="316"/>
      <c r="E837" s="316"/>
      <c r="M837" s="107"/>
      <c r="N837" s="107"/>
      <c r="O837" s="107"/>
      <c r="P837" s="107"/>
      <c r="Q837" s="107"/>
      <c r="R837" s="107"/>
      <c r="S837" s="107"/>
      <c r="T837" s="107"/>
    </row>
    <row r="838" spans="1:20" s="99" customFormat="1" ht="15">
      <c r="A838" s="102"/>
      <c r="B838" s="112"/>
      <c r="C838" s="112"/>
      <c r="D838" s="112"/>
      <c r="E838" s="112"/>
      <c r="M838" s="107"/>
      <c r="N838" s="107"/>
      <c r="O838" s="107"/>
      <c r="P838" s="107"/>
      <c r="Q838" s="107"/>
      <c r="R838" s="107"/>
      <c r="S838" s="107"/>
      <c r="T838" s="107"/>
    </row>
    <row r="839" spans="1:20" s="99" customFormat="1" ht="15">
      <c r="A839" s="102" t="s">
        <v>347</v>
      </c>
      <c r="B839" s="110">
        <v>26044</v>
      </c>
      <c r="C839" s="106">
        <v>13549</v>
      </c>
      <c r="D839" s="113">
        <v>5025</v>
      </c>
      <c r="E839" s="113">
        <v>7470</v>
      </c>
      <c r="M839" s="107"/>
      <c r="N839" s="107"/>
      <c r="O839" s="107"/>
      <c r="P839" s="107"/>
      <c r="Q839" s="107"/>
      <c r="R839" s="107"/>
      <c r="S839" s="107"/>
      <c r="T839" s="107"/>
    </row>
    <row r="840" spans="1:20" s="99" customFormat="1" ht="15">
      <c r="A840" s="102" t="s">
        <v>902</v>
      </c>
      <c r="B840" s="114">
        <v>1129</v>
      </c>
      <c r="C840" s="106">
        <v>762</v>
      </c>
      <c r="D840" s="113">
        <v>190</v>
      </c>
      <c r="E840" s="106">
        <v>177</v>
      </c>
      <c r="M840" s="107"/>
      <c r="N840" s="107"/>
      <c r="O840" s="107"/>
      <c r="P840" s="107"/>
      <c r="Q840" s="107"/>
      <c r="R840" s="107"/>
      <c r="S840" s="107"/>
      <c r="T840" s="107"/>
    </row>
    <row r="841" spans="1:20" s="99" customFormat="1" ht="15">
      <c r="A841" s="102" t="s">
        <v>348</v>
      </c>
      <c r="B841" s="114">
        <v>761</v>
      </c>
      <c r="C841" s="106">
        <v>492</v>
      </c>
      <c r="D841" s="113">
        <v>139</v>
      </c>
      <c r="E841" s="106">
        <v>130</v>
      </c>
      <c r="M841" s="107"/>
      <c r="N841" s="107"/>
      <c r="O841" s="107"/>
      <c r="P841" s="107"/>
      <c r="Q841" s="107"/>
      <c r="R841" s="107"/>
      <c r="S841" s="107"/>
      <c r="T841" s="107"/>
    </row>
    <row r="842" spans="1:20" s="99" customFormat="1" ht="15">
      <c r="A842" s="102"/>
      <c r="B842" s="112"/>
      <c r="C842" s="112"/>
      <c r="D842" s="112"/>
      <c r="E842" s="112"/>
      <c r="M842" s="107"/>
      <c r="N842" s="107"/>
      <c r="O842" s="107"/>
      <c r="P842" s="107"/>
      <c r="Q842" s="107"/>
      <c r="R842" s="107"/>
      <c r="S842" s="107"/>
      <c r="T842" s="107"/>
    </row>
    <row r="843" spans="1:20" s="99" customFormat="1" ht="15.75">
      <c r="A843" s="316" t="s">
        <v>349</v>
      </c>
      <c r="B843" s="316"/>
      <c r="C843" s="316"/>
      <c r="D843" s="316"/>
      <c r="E843" s="316"/>
      <c r="M843" s="107"/>
      <c r="N843" s="107"/>
      <c r="O843" s="107"/>
      <c r="P843" s="107"/>
      <c r="Q843" s="107"/>
      <c r="R843" s="107"/>
      <c r="S843" s="107"/>
      <c r="T843" s="107"/>
    </row>
    <row r="844" spans="1:20" s="99" customFormat="1" ht="15">
      <c r="A844" s="102"/>
      <c r="B844" s="112"/>
      <c r="C844" s="112"/>
      <c r="D844" s="112"/>
      <c r="E844" s="112"/>
      <c r="M844" s="107"/>
      <c r="N844" s="107"/>
      <c r="O844" s="107"/>
      <c r="P844" s="107"/>
      <c r="Q844" s="107"/>
      <c r="R844" s="107"/>
      <c r="S844" s="107"/>
      <c r="T844" s="107"/>
    </row>
    <row r="845" spans="1:20" s="99" customFormat="1" ht="15">
      <c r="A845" s="102" t="s">
        <v>350</v>
      </c>
      <c r="B845" s="110">
        <v>19880</v>
      </c>
      <c r="C845" s="106">
        <v>10268</v>
      </c>
      <c r="D845" s="113">
        <v>3790</v>
      </c>
      <c r="E845" s="113">
        <v>5822</v>
      </c>
      <c r="M845" s="107"/>
      <c r="N845" s="107"/>
      <c r="O845" s="107"/>
      <c r="P845" s="107"/>
      <c r="Q845" s="107"/>
      <c r="R845" s="107"/>
      <c r="S845" s="107"/>
      <c r="T845" s="107"/>
    </row>
    <row r="846" spans="1:20" s="99" customFormat="1" ht="15">
      <c r="A846" s="102" t="s">
        <v>351</v>
      </c>
      <c r="B846" s="110">
        <v>7293</v>
      </c>
      <c r="C846" s="106">
        <v>4043</v>
      </c>
      <c r="D846" s="113">
        <v>1425</v>
      </c>
      <c r="E846" s="106">
        <v>1825</v>
      </c>
      <c r="M846" s="107"/>
      <c r="N846" s="107"/>
      <c r="O846" s="107"/>
      <c r="P846" s="107"/>
      <c r="Q846" s="107"/>
      <c r="R846" s="107"/>
      <c r="S846" s="107"/>
      <c r="T846" s="107"/>
    </row>
    <row r="847" spans="1:20" s="99" customFormat="1" ht="15">
      <c r="A847" s="102"/>
      <c r="B847" s="112"/>
      <c r="C847" s="112"/>
      <c r="D847" s="112"/>
      <c r="E847" s="112"/>
      <c r="M847" s="107"/>
      <c r="N847" s="107"/>
      <c r="O847" s="107"/>
      <c r="P847" s="107"/>
      <c r="Q847" s="107"/>
      <c r="R847" s="107"/>
      <c r="S847" s="107"/>
      <c r="T847" s="107"/>
    </row>
    <row r="848" spans="1:20" s="99" customFormat="1" ht="17.25">
      <c r="A848" s="316" t="s">
        <v>905</v>
      </c>
      <c r="B848" s="316"/>
      <c r="C848" s="316"/>
      <c r="D848" s="316"/>
      <c r="E848" s="316"/>
      <c r="M848" s="107"/>
      <c r="N848" s="107"/>
      <c r="O848" s="107"/>
      <c r="P848" s="107"/>
      <c r="Q848" s="107"/>
      <c r="R848" s="107"/>
      <c r="S848" s="107"/>
      <c r="T848" s="107"/>
    </row>
    <row r="849" spans="1:20" s="99" customFormat="1" ht="15">
      <c r="A849" s="103"/>
      <c r="B849" s="112"/>
      <c r="C849" s="112"/>
      <c r="D849" s="112"/>
      <c r="E849" s="112"/>
      <c r="M849" s="107"/>
      <c r="N849" s="107"/>
      <c r="O849" s="107"/>
      <c r="P849" s="107"/>
      <c r="Q849" s="107"/>
      <c r="R849" s="107"/>
      <c r="S849" s="107"/>
      <c r="T849" s="107"/>
    </row>
    <row r="850" spans="1:20" s="99" customFormat="1" ht="15">
      <c r="A850" s="115" t="s">
        <v>352</v>
      </c>
      <c r="B850" s="116">
        <v>610</v>
      </c>
      <c r="C850" s="105">
        <v>525</v>
      </c>
      <c r="D850" s="105">
        <v>60</v>
      </c>
      <c r="E850" s="106">
        <v>25</v>
      </c>
      <c r="M850" s="107"/>
      <c r="N850" s="107"/>
      <c r="O850" s="107"/>
      <c r="P850" s="107"/>
      <c r="Q850" s="107"/>
      <c r="R850" s="107"/>
      <c r="S850" s="107"/>
      <c r="T850" s="107"/>
    </row>
    <row r="851" spans="1:20" s="99" customFormat="1" ht="15">
      <c r="A851" s="115" t="s">
        <v>353</v>
      </c>
      <c r="B851" s="116">
        <v>11211</v>
      </c>
      <c r="C851" s="117">
        <v>6165</v>
      </c>
      <c r="D851" s="105">
        <v>1460</v>
      </c>
      <c r="E851" s="106">
        <v>3586</v>
      </c>
      <c r="M851" s="107"/>
      <c r="N851" s="107"/>
      <c r="O851" s="107"/>
      <c r="P851" s="107"/>
      <c r="Q851" s="107"/>
      <c r="R851" s="107"/>
      <c r="S851" s="107"/>
      <c r="T851" s="107"/>
    </row>
    <row r="852" spans="1:20" s="99" customFormat="1" ht="15">
      <c r="A852" s="118" t="s">
        <v>354</v>
      </c>
      <c r="B852" s="116">
        <v>9138</v>
      </c>
      <c r="C852" s="105">
        <v>5028</v>
      </c>
      <c r="D852" s="105">
        <v>1168</v>
      </c>
      <c r="E852" s="106">
        <v>2942</v>
      </c>
      <c r="M852" s="107"/>
      <c r="N852" s="107"/>
      <c r="O852" s="107"/>
      <c r="P852" s="107"/>
      <c r="Q852" s="107"/>
      <c r="R852" s="107"/>
      <c r="S852" s="107"/>
      <c r="T852" s="107"/>
    </row>
    <row r="853" spans="1:20" s="99" customFormat="1" ht="15">
      <c r="A853" s="119" t="s">
        <v>355</v>
      </c>
      <c r="B853" s="116">
        <v>8734</v>
      </c>
      <c r="C853" s="117">
        <v>4844</v>
      </c>
      <c r="D853" s="105">
        <v>1027</v>
      </c>
      <c r="E853" s="106">
        <v>2863</v>
      </c>
      <c r="M853" s="107"/>
      <c r="N853" s="107"/>
      <c r="O853" s="107"/>
      <c r="P853" s="107"/>
      <c r="Q853" s="107"/>
      <c r="R853" s="107"/>
      <c r="S853" s="107"/>
      <c r="T853" s="107"/>
    </row>
    <row r="854" spans="1:20" s="99" customFormat="1" ht="15">
      <c r="A854" s="118" t="s">
        <v>356</v>
      </c>
      <c r="B854" s="116">
        <v>2073</v>
      </c>
      <c r="C854" s="105">
        <v>1137</v>
      </c>
      <c r="D854" s="105">
        <v>292</v>
      </c>
      <c r="E854" s="106">
        <v>644</v>
      </c>
      <c r="M854" s="107"/>
      <c r="N854" s="107"/>
      <c r="O854" s="107"/>
      <c r="P854" s="107"/>
      <c r="Q854" s="107"/>
      <c r="R854" s="107"/>
      <c r="S854" s="107"/>
      <c r="T854" s="107"/>
    </row>
    <row r="855" spans="1:20" s="99" customFormat="1" ht="15">
      <c r="A855" s="115" t="s">
        <v>357</v>
      </c>
      <c r="B855" s="116">
        <v>15350</v>
      </c>
      <c r="C855" s="105">
        <v>7619</v>
      </c>
      <c r="D855" s="105">
        <v>3695</v>
      </c>
      <c r="E855" s="106">
        <v>4036</v>
      </c>
      <c r="M855" s="107"/>
      <c r="N855" s="107"/>
      <c r="O855" s="107"/>
      <c r="P855" s="107"/>
      <c r="Q855" s="107"/>
      <c r="R855" s="107"/>
      <c r="S855" s="107"/>
      <c r="T855" s="107"/>
    </row>
    <row r="856" spans="1:20" s="99" customFormat="1" ht="15">
      <c r="A856" s="118" t="s">
        <v>358</v>
      </c>
      <c r="B856" s="116">
        <v>4626</v>
      </c>
      <c r="C856" s="117">
        <v>2143</v>
      </c>
      <c r="D856" s="105">
        <v>922</v>
      </c>
      <c r="E856" s="106">
        <v>1561</v>
      </c>
      <c r="M856" s="107"/>
      <c r="N856" s="107"/>
      <c r="O856" s="107"/>
      <c r="P856" s="107"/>
      <c r="Q856" s="107"/>
      <c r="R856" s="107"/>
      <c r="S856" s="107"/>
      <c r="T856" s="107"/>
    </row>
    <row r="857" spans="1:20" s="99" customFormat="1" ht="15">
      <c r="A857" s="118" t="s">
        <v>359</v>
      </c>
      <c r="B857" s="116">
        <v>245</v>
      </c>
      <c r="C857" s="117">
        <v>76</v>
      </c>
      <c r="D857" s="105">
        <v>71</v>
      </c>
      <c r="E857" s="106">
        <v>98</v>
      </c>
      <c r="M857" s="107"/>
      <c r="N857" s="107"/>
      <c r="O857" s="107"/>
      <c r="P857" s="107"/>
      <c r="Q857" s="107"/>
      <c r="R857" s="107"/>
      <c r="S857" s="107"/>
      <c r="T857" s="107"/>
    </row>
    <row r="858" spans="1:20" s="99" customFormat="1" ht="15">
      <c r="A858" s="118" t="s">
        <v>360</v>
      </c>
      <c r="B858" s="116">
        <v>686</v>
      </c>
      <c r="C858" s="117">
        <v>156</v>
      </c>
      <c r="D858" s="105">
        <v>115</v>
      </c>
      <c r="E858" s="106">
        <v>415</v>
      </c>
      <c r="M858" s="107"/>
      <c r="N858" s="107"/>
      <c r="O858" s="107"/>
      <c r="P858" s="107"/>
      <c r="Q858" s="107"/>
      <c r="R858" s="107"/>
      <c r="S858" s="107"/>
      <c r="T858" s="107"/>
    </row>
    <row r="859" spans="1:20" s="99" customFormat="1" ht="15">
      <c r="A859" s="118" t="s">
        <v>361</v>
      </c>
      <c r="B859" s="116">
        <v>97</v>
      </c>
      <c r="C859" s="117">
        <v>68</v>
      </c>
      <c r="D859" s="105">
        <v>18</v>
      </c>
      <c r="E859" s="106">
        <v>11</v>
      </c>
      <c r="M859" s="107"/>
      <c r="N859" s="107"/>
      <c r="O859" s="107"/>
      <c r="P859" s="107"/>
      <c r="Q859" s="107"/>
      <c r="R859" s="107"/>
      <c r="S859" s="107"/>
      <c r="T859" s="107"/>
    </row>
    <row r="860" spans="1:20" s="99" customFormat="1" ht="28.5">
      <c r="A860" s="120" t="s">
        <v>362</v>
      </c>
      <c r="B860" s="121">
        <v>2507</v>
      </c>
      <c r="C860" s="122">
        <v>846</v>
      </c>
      <c r="D860" s="123">
        <v>870</v>
      </c>
      <c r="E860" s="124">
        <v>791</v>
      </c>
      <c r="M860" s="107"/>
      <c r="N860" s="107"/>
      <c r="O860" s="107"/>
      <c r="P860" s="107"/>
      <c r="Q860" s="107"/>
      <c r="R860" s="107"/>
      <c r="S860" s="107"/>
      <c r="T860" s="107"/>
    </row>
    <row r="861" spans="1:20" s="99" customFormat="1" ht="28.5">
      <c r="A861" s="120" t="s">
        <v>363</v>
      </c>
      <c r="B861" s="121">
        <v>6646</v>
      </c>
      <c r="C861" s="122">
        <v>4085</v>
      </c>
      <c r="D861" s="123">
        <v>1498</v>
      </c>
      <c r="E861" s="124">
        <v>1063</v>
      </c>
      <c r="M861" s="107"/>
      <c r="N861" s="107"/>
      <c r="O861" s="107"/>
      <c r="P861" s="107"/>
      <c r="Q861" s="107"/>
      <c r="R861" s="107"/>
      <c r="S861" s="107"/>
      <c r="T861" s="107"/>
    </row>
    <row r="862" spans="1:20" s="99" customFormat="1" ht="28.5">
      <c r="A862" s="120" t="s">
        <v>364</v>
      </c>
      <c r="B862" s="121">
        <v>543</v>
      </c>
      <c r="C862" s="122">
        <v>245</v>
      </c>
      <c r="D862" s="123">
        <v>201</v>
      </c>
      <c r="E862" s="124">
        <v>97</v>
      </c>
      <c r="M862" s="107"/>
      <c r="N862" s="107"/>
      <c r="O862" s="107"/>
      <c r="P862" s="107"/>
      <c r="Q862" s="107"/>
      <c r="R862" s="107"/>
      <c r="S862" s="107"/>
      <c r="T862" s="107"/>
    </row>
    <row r="863" spans="1:20" s="99" customFormat="1" ht="83.25" customHeight="1">
      <c r="A863" s="102" t="s">
        <v>221</v>
      </c>
      <c r="B863" s="112"/>
      <c r="C863" s="112"/>
      <c r="D863" s="112"/>
      <c r="E863" s="112"/>
    </row>
    <row r="864" spans="1:20" s="99" customFormat="1" ht="30" customHeight="1">
      <c r="A864" s="317" t="s">
        <v>904</v>
      </c>
      <c r="B864" s="317"/>
      <c r="C864" s="317"/>
      <c r="D864" s="317"/>
      <c r="E864" s="317"/>
    </row>
    <row r="865" spans="1:20" s="99" customFormat="1" ht="15.75">
      <c r="A865" s="318" t="s">
        <v>901</v>
      </c>
      <c r="B865" s="318"/>
      <c r="C865" s="318"/>
      <c r="D865" s="318"/>
      <c r="E865" s="318"/>
    </row>
    <row r="866" spans="1:20" s="99" customFormat="1" ht="15.75">
      <c r="A866" s="318" t="s">
        <v>326</v>
      </c>
      <c r="B866" s="318"/>
      <c r="C866" s="318"/>
      <c r="D866" s="318"/>
      <c r="E866" s="318"/>
    </row>
    <row r="867" spans="1:20" s="99" customFormat="1" ht="15.75">
      <c r="A867" s="318" t="s">
        <v>380</v>
      </c>
      <c r="B867" s="318"/>
      <c r="C867" s="318"/>
      <c r="D867" s="318"/>
      <c r="E867" s="318"/>
    </row>
    <row r="868" spans="1:20" s="99" customFormat="1" ht="15">
      <c r="A868" s="100"/>
      <c r="B868" s="101"/>
      <c r="C868" s="101"/>
      <c r="D868" s="102"/>
      <c r="E868" s="103"/>
    </row>
    <row r="869" spans="1:20" s="99" customFormat="1" ht="15" customHeight="1">
      <c r="A869" s="319" t="s">
        <v>328</v>
      </c>
      <c r="B869" s="322" t="s">
        <v>329</v>
      </c>
      <c r="C869" s="325" t="s">
        <v>330</v>
      </c>
      <c r="D869" s="326"/>
      <c r="E869" s="326"/>
    </row>
    <row r="870" spans="1:20" s="99" customFormat="1" ht="15" customHeight="1">
      <c r="A870" s="320"/>
      <c r="B870" s="323"/>
      <c r="C870" s="327" t="s">
        <v>331</v>
      </c>
      <c r="D870" s="327" t="s">
        <v>332</v>
      </c>
      <c r="E870" s="330" t="s">
        <v>333</v>
      </c>
    </row>
    <row r="871" spans="1:20" s="99" customFormat="1" ht="15">
      <c r="A871" s="320"/>
      <c r="B871" s="323"/>
      <c r="C871" s="328"/>
      <c r="D871" s="328"/>
      <c r="E871" s="331"/>
    </row>
    <row r="872" spans="1:20" s="99" customFormat="1" ht="15">
      <c r="A872" s="320"/>
      <c r="B872" s="323"/>
      <c r="C872" s="328"/>
      <c r="D872" s="328"/>
      <c r="E872" s="331"/>
    </row>
    <row r="873" spans="1:20" s="99" customFormat="1" ht="15">
      <c r="A873" s="321"/>
      <c r="B873" s="324"/>
      <c r="C873" s="329"/>
      <c r="D873" s="329"/>
      <c r="E873" s="332"/>
    </row>
    <row r="874" spans="1:20" s="99" customFormat="1" ht="15">
      <c r="A874" s="100"/>
      <c r="B874" s="102"/>
      <c r="C874" s="242"/>
      <c r="D874" s="242"/>
      <c r="E874" s="242"/>
    </row>
    <row r="875" spans="1:20" s="99" customFormat="1" ht="15.75">
      <c r="A875" s="104" t="s">
        <v>79</v>
      </c>
      <c r="B875" s="105">
        <v>42206</v>
      </c>
      <c r="C875" s="106">
        <v>26854</v>
      </c>
      <c r="D875" s="106">
        <v>11731</v>
      </c>
      <c r="E875" s="106">
        <v>3621</v>
      </c>
      <c r="M875" s="107"/>
      <c r="N875" s="107"/>
      <c r="O875" s="107"/>
      <c r="P875" s="107"/>
      <c r="Q875" s="107"/>
      <c r="R875" s="107"/>
      <c r="S875" s="107"/>
      <c r="T875" s="107"/>
    </row>
    <row r="876" spans="1:20" s="99" customFormat="1" ht="15">
      <c r="A876" s="108" t="s">
        <v>335</v>
      </c>
      <c r="B876" s="105">
        <v>1278</v>
      </c>
      <c r="C876" s="106">
        <v>815</v>
      </c>
      <c r="D876" s="106">
        <v>395</v>
      </c>
      <c r="E876" s="106">
        <v>68</v>
      </c>
      <c r="M876" s="107"/>
      <c r="N876" s="107"/>
      <c r="O876" s="107"/>
      <c r="P876" s="107"/>
      <c r="Q876" s="107"/>
      <c r="R876" s="107"/>
      <c r="S876" s="107"/>
      <c r="T876" s="107"/>
    </row>
    <row r="877" spans="1:20" s="99" customFormat="1" ht="24.75" customHeight="1">
      <c r="A877" s="316" t="s">
        <v>336</v>
      </c>
      <c r="B877" s="316"/>
      <c r="C877" s="316"/>
      <c r="D877" s="316"/>
      <c r="E877" s="316"/>
      <c r="M877" s="107"/>
      <c r="N877" s="107"/>
      <c r="O877" s="107"/>
      <c r="P877" s="107"/>
      <c r="Q877" s="107"/>
      <c r="R877" s="107"/>
      <c r="S877" s="107"/>
      <c r="T877" s="107"/>
    </row>
    <row r="878" spans="1:20" s="99" customFormat="1" ht="15">
      <c r="A878" s="109"/>
      <c r="B878" s="109"/>
      <c r="C878" s="109"/>
      <c r="D878" s="109"/>
      <c r="E878" s="109"/>
      <c r="M878" s="107"/>
      <c r="N878" s="107"/>
      <c r="O878" s="107"/>
      <c r="P878" s="107"/>
      <c r="Q878" s="107"/>
      <c r="R878" s="107"/>
      <c r="S878" s="107"/>
      <c r="T878" s="107"/>
    </row>
    <row r="879" spans="1:20" s="99" customFormat="1" ht="15">
      <c r="A879" s="102" t="s">
        <v>337</v>
      </c>
      <c r="B879" s="110">
        <v>22649</v>
      </c>
      <c r="C879" s="106">
        <v>14095</v>
      </c>
      <c r="D879" s="106">
        <v>5894</v>
      </c>
      <c r="E879" s="106">
        <v>2660</v>
      </c>
      <c r="M879" s="107"/>
      <c r="N879" s="107"/>
      <c r="O879" s="107"/>
      <c r="P879" s="107"/>
      <c r="Q879" s="107"/>
      <c r="R879" s="107"/>
      <c r="S879" s="107"/>
      <c r="T879" s="107"/>
    </row>
    <row r="880" spans="1:20" s="99" customFormat="1" ht="15">
      <c r="A880" s="102" t="s">
        <v>338</v>
      </c>
      <c r="B880" s="110">
        <v>19557</v>
      </c>
      <c r="C880" s="106">
        <v>12759</v>
      </c>
      <c r="D880" s="106">
        <v>5837</v>
      </c>
      <c r="E880" s="106">
        <v>961</v>
      </c>
      <c r="M880" s="107"/>
      <c r="N880" s="107"/>
      <c r="O880" s="107"/>
      <c r="P880" s="107"/>
      <c r="Q880" s="107"/>
      <c r="R880" s="107"/>
      <c r="S880" s="107"/>
      <c r="T880" s="107"/>
    </row>
    <row r="881" spans="1:20" s="99" customFormat="1" ht="15">
      <c r="A881" s="102"/>
      <c r="B881" s="111"/>
      <c r="C881" s="111"/>
      <c r="D881" s="111"/>
      <c r="E881" s="111"/>
      <c r="M881" s="107"/>
      <c r="N881" s="107"/>
      <c r="O881" s="107"/>
      <c r="P881" s="107"/>
      <c r="Q881" s="107"/>
      <c r="R881" s="107"/>
      <c r="S881" s="107"/>
      <c r="T881" s="107"/>
    </row>
    <row r="882" spans="1:20" s="99" customFormat="1" ht="15.75">
      <c r="A882" s="316" t="s">
        <v>339</v>
      </c>
      <c r="B882" s="316"/>
      <c r="C882" s="316"/>
      <c r="D882" s="316"/>
      <c r="E882" s="316"/>
      <c r="M882" s="107"/>
      <c r="N882" s="107"/>
      <c r="O882" s="107"/>
      <c r="P882" s="107"/>
      <c r="Q882" s="107"/>
      <c r="R882" s="107"/>
      <c r="S882" s="107"/>
      <c r="T882" s="107"/>
    </row>
    <row r="883" spans="1:20" s="99" customFormat="1" ht="15">
      <c r="A883" s="102"/>
      <c r="B883" s="112"/>
      <c r="C883" s="112"/>
      <c r="D883" s="112"/>
      <c r="E883" s="112"/>
      <c r="M883" s="107"/>
      <c r="N883" s="107"/>
      <c r="O883" s="107"/>
      <c r="P883" s="107"/>
      <c r="Q883" s="107"/>
      <c r="R883" s="107"/>
      <c r="S883" s="107"/>
      <c r="T883" s="107"/>
    </row>
    <row r="884" spans="1:20" s="99" customFormat="1" ht="15">
      <c r="A884" s="102" t="s">
        <v>340</v>
      </c>
      <c r="B884" s="112"/>
      <c r="C884" s="112"/>
      <c r="D884" s="112"/>
      <c r="E884" s="112"/>
      <c r="M884" s="107"/>
      <c r="N884" s="107"/>
      <c r="O884" s="107"/>
      <c r="P884" s="107"/>
      <c r="Q884" s="107"/>
      <c r="R884" s="107"/>
      <c r="S884" s="107"/>
      <c r="T884" s="107"/>
    </row>
    <row r="885" spans="1:20" s="99" customFormat="1" ht="15">
      <c r="A885" s="102" t="s">
        <v>341</v>
      </c>
      <c r="B885" s="110">
        <v>867</v>
      </c>
      <c r="C885" s="106">
        <v>583</v>
      </c>
      <c r="D885" s="106">
        <v>233</v>
      </c>
      <c r="E885" s="106">
        <v>51</v>
      </c>
      <c r="M885" s="107"/>
      <c r="N885" s="107"/>
      <c r="O885" s="107"/>
      <c r="P885" s="107"/>
      <c r="Q885" s="107"/>
      <c r="R885" s="107"/>
      <c r="S885" s="107"/>
      <c r="T885" s="107"/>
    </row>
    <row r="886" spans="1:20" s="99" customFormat="1" ht="15">
      <c r="A886" s="102" t="s">
        <v>342</v>
      </c>
      <c r="B886" s="110">
        <v>5276</v>
      </c>
      <c r="C886" s="106">
        <v>3162</v>
      </c>
      <c r="D886" s="106">
        <v>1547</v>
      </c>
      <c r="E886" s="106">
        <v>567</v>
      </c>
      <c r="M886" s="107"/>
      <c r="N886" s="107"/>
      <c r="O886" s="107"/>
      <c r="P886" s="107"/>
      <c r="Q886" s="107"/>
      <c r="R886" s="107"/>
      <c r="S886" s="107"/>
      <c r="T886" s="107"/>
    </row>
    <row r="887" spans="1:20" s="99" customFormat="1" ht="15">
      <c r="A887" s="102" t="s">
        <v>343</v>
      </c>
      <c r="B887" s="110">
        <v>10323</v>
      </c>
      <c r="C887" s="106">
        <v>6518</v>
      </c>
      <c r="D887" s="106">
        <v>2933</v>
      </c>
      <c r="E887" s="106">
        <v>872</v>
      </c>
      <c r="M887" s="107"/>
      <c r="N887" s="107"/>
      <c r="O887" s="107"/>
      <c r="P887" s="107"/>
      <c r="Q887" s="107"/>
      <c r="R887" s="107"/>
      <c r="S887" s="107"/>
      <c r="T887" s="107"/>
    </row>
    <row r="888" spans="1:20" s="99" customFormat="1" ht="15">
      <c r="A888" s="102" t="s">
        <v>344</v>
      </c>
      <c r="B888" s="110">
        <v>25293</v>
      </c>
      <c r="C888" s="106">
        <v>16305</v>
      </c>
      <c r="D888" s="106">
        <v>6892</v>
      </c>
      <c r="E888" s="106">
        <v>2096</v>
      </c>
      <c r="M888" s="107"/>
      <c r="N888" s="107"/>
      <c r="O888" s="107"/>
      <c r="P888" s="107"/>
      <c r="Q888" s="107"/>
      <c r="R888" s="107"/>
      <c r="S888" s="107"/>
      <c r="T888" s="107"/>
    </row>
    <row r="889" spans="1:20" s="99" customFormat="1" ht="15">
      <c r="A889" s="102" t="s">
        <v>345</v>
      </c>
      <c r="B889" s="110">
        <v>447</v>
      </c>
      <c r="C889" s="106">
        <v>286</v>
      </c>
      <c r="D889" s="106">
        <v>126</v>
      </c>
      <c r="E889" s="106">
        <v>35</v>
      </c>
      <c r="M889" s="107"/>
      <c r="N889" s="107"/>
      <c r="O889" s="107"/>
      <c r="P889" s="107"/>
      <c r="Q889" s="107"/>
      <c r="R889" s="107"/>
      <c r="S889" s="107"/>
      <c r="T889" s="107"/>
    </row>
    <row r="890" spans="1:20" s="99" customFormat="1" ht="15">
      <c r="A890" s="102"/>
      <c r="B890" s="112"/>
      <c r="C890" s="112"/>
      <c r="D890" s="112"/>
      <c r="E890" s="112"/>
      <c r="M890" s="107"/>
      <c r="N890" s="107"/>
      <c r="O890" s="107"/>
      <c r="P890" s="107"/>
      <c r="Q890" s="107"/>
      <c r="R890" s="107"/>
      <c r="S890" s="107"/>
      <c r="T890" s="107"/>
    </row>
    <row r="891" spans="1:20" s="99" customFormat="1" ht="15.75">
      <c r="A891" s="316" t="s">
        <v>346</v>
      </c>
      <c r="B891" s="316"/>
      <c r="C891" s="316"/>
      <c r="D891" s="316"/>
      <c r="E891" s="316"/>
      <c r="M891" s="107"/>
      <c r="N891" s="107"/>
      <c r="O891" s="107"/>
      <c r="P891" s="107"/>
      <c r="Q891" s="107"/>
      <c r="R891" s="107"/>
      <c r="S891" s="107"/>
      <c r="T891" s="107"/>
    </row>
    <row r="892" spans="1:20" s="99" customFormat="1" ht="15">
      <c r="A892" s="102"/>
      <c r="B892" s="112"/>
      <c r="C892" s="112"/>
      <c r="D892" s="112"/>
      <c r="E892" s="112"/>
      <c r="M892" s="107"/>
      <c r="N892" s="107"/>
      <c r="O892" s="107"/>
      <c r="P892" s="107"/>
      <c r="Q892" s="107"/>
      <c r="R892" s="107"/>
      <c r="S892" s="107"/>
      <c r="T892" s="107"/>
    </row>
    <row r="893" spans="1:20" s="99" customFormat="1" ht="15">
      <c r="A893" s="102" t="s">
        <v>347</v>
      </c>
      <c r="B893" s="110">
        <v>39240</v>
      </c>
      <c r="C893" s="106">
        <v>25209</v>
      </c>
      <c r="D893" s="113">
        <v>10955</v>
      </c>
      <c r="E893" s="113">
        <v>3076</v>
      </c>
      <c r="M893" s="107"/>
      <c r="N893" s="107"/>
      <c r="O893" s="107"/>
      <c r="P893" s="107"/>
      <c r="Q893" s="107"/>
      <c r="R893" s="107"/>
      <c r="S893" s="107"/>
      <c r="T893" s="107"/>
    </row>
    <row r="894" spans="1:20" s="99" customFormat="1" ht="15">
      <c r="A894" s="102" t="s">
        <v>902</v>
      </c>
      <c r="B894" s="114">
        <v>2966</v>
      </c>
      <c r="C894" s="106">
        <v>1645</v>
      </c>
      <c r="D894" s="113">
        <v>776</v>
      </c>
      <c r="E894" s="106">
        <v>545</v>
      </c>
      <c r="M894" s="107"/>
      <c r="N894" s="107"/>
      <c r="O894" s="107"/>
      <c r="P894" s="107"/>
      <c r="Q894" s="107"/>
      <c r="R894" s="107"/>
      <c r="S894" s="107"/>
      <c r="T894" s="107"/>
    </row>
    <row r="895" spans="1:20" s="99" customFormat="1" ht="15">
      <c r="A895" s="102" t="s">
        <v>348</v>
      </c>
      <c r="B895" s="114">
        <v>1516</v>
      </c>
      <c r="C895" s="106">
        <v>794</v>
      </c>
      <c r="D895" s="113">
        <v>445</v>
      </c>
      <c r="E895" s="106">
        <v>277</v>
      </c>
      <c r="M895" s="107"/>
      <c r="N895" s="107"/>
      <c r="O895" s="107"/>
      <c r="P895" s="107"/>
      <c r="Q895" s="107"/>
      <c r="R895" s="107"/>
      <c r="S895" s="107"/>
      <c r="T895" s="107"/>
    </row>
    <row r="896" spans="1:20" s="99" customFormat="1" ht="15">
      <c r="A896" s="102"/>
      <c r="B896" s="112"/>
      <c r="C896" s="112"/>
      <c r="D896" s="112"/>
      <c r="E896" s="112"/>
      <c r="M896" s="107"/>
      <c r="N896" s="107"/>
      <c r="O896" s="107"/>
      <c r="P896" s="107"/>
      <c r="Q896" s="107"/>
      <c r="R896" s="107"/>
      <c r="S896" s="107"/>
      <c r="T896" s="107"/>
    </row>
    <row r="897" spans="1:20" s="99" customFormat="1" ht="15.75">
      <c r="A897" s="316" t="s">
        <v>349</v>
      </c>
      <c r="B897" s="316"/>
      <c r="C897" s="316"/>
      <c r="D897" s="316"/>
      <c r="E897" s="316"/>
      <c r="M897" s="107"/>
      <c r="N897" s="107"/>
      <c r="O897" s="107"/>
      <c r="P897" s="107"/>
      <c r="Q897" s="107"/>
      <c r="R897" s="107"/>
      <c r="S897" s="107"/>
      <c r="T897" s="107"/>
    </row>
    <row r="898" spans="1:20" s="99" customFormat="1" ht="15">
      <c r="A898" s="102"/>
      <c r="B898" s="112"/>
      <c r="C898" s="112"/>
      <c r="D898" s="112"/>
      <c r="E898" s="112"/>
      <c r="M898" s="107"/>
      <c r="N898" s="107"/>
      <c r="O898" s="107"/>
      <c r="P898" s="107"/>
      <c r="Q898" s="107"/>
      <c r="R898" s="107"/>
      <c r="S898" s="107"/>
      <c r="T898" s="107"/>
    </row>
    <row r="899" spans="1:20" s="99" customFormat="1" ht="15">
      <c r="A899" s="102" t="s">
        <v>350</v>
      </c>
      <c r="B899" s="110">
        <v>30901</v>
      </c>
      <c r="C899" s="106">
        <v>19197</v>
      </c>
      <c r="D899" s="113">
        <v>8638</v>
      </c>
      <c r="E899" s="113">
        <v>3066</v>
      </c>
      <c r="M899" s="107"/>
      <c r="N899" s="107"/>
      <c r="O899" s="107"/>
      <c r="P899" s="107"/>
      <c r="Q899" s="107"/>
      <c r="R899" s="107"/>
      <c r="S899" s="107"/>
      <c r="T899" s="107"/>
    </row>
    <row r="900" spans="1:20" s="99" customFormat="1" ht="15">
      <c r="A900" s="102" t="s">
        <v>351</v>
      </c>
      <c r="B900" s="110">
        <v>11305</v>
      </c>
      <c r="C900" s="106">
        <v>7657</v>
      </c>
      <c r="D900" s="113">
        <v>3093</v>
      </c>
      <c r="E900" s="106">
        <v>555</v>
      </c>
      <c r="M900" s="107"/>
      <c r="N900" s="107"/>
      <c r="O900" s="107"/>
      <c r="P900" s="107"/>
      <c r="Q900" s="107"/>
      <c r="R900" s="107"/>
      <c r="S900" s="107"/>
      <c r="T900" s="107"/>
    </row>
    <row r="901" spans="1:20" s="99" customFormat="1" ht="15">
      <c r="A901" s="102"/>
      <c r="B901" s="112"/>
      <c r="C901" s="112"/>
      <c r="D901" s="112"/>
      <c r="E901" s="112"/>
      <c r="M901" s="107"/>
      <c r="N901" s="107"/>
      <c r="O901" s="107"/>
      <c r="P901" s="107"/>
      <c r="Q901" s="107"/>
      <c r="R901" s="107"/>
      <c r="S901" s="107"/>
      <c r="T901" s="107"/>
    </row>
    <row r="902" spans="1:20" s="99" customFormat="1" ht="17.25">
      <c r="A902" s="316" t="s">
        <v>905</v>
      </c>
      <c r="B902" s="316"/>
      <c r="C902" s="316"/>
      <c r="D902" s="316"/>
      <c r="E902" s="316"/>
      <c r="M902" s="107"/>
      <c r="N902" s="107"/>
      <c r="O902" s="107"/>
      <c r="P902" s="107"/>
      <c r="Q902" s="107"/>
      <c r="R902" s="107"/>
      <c r="S902" s="107"/>
      <c r="T902" s="107"/>
    </row>
    <row r="903" spans="1:20" s="99" customFormat="1" ht="15">
      <c r="A903" s="103"/>
      <c r="B903" s="112"/>
      <c r="C903" s="112"/>
      <c r="D903" s="112"/>
      <c r="E903" s="112"/>
      <c r="M903" s="107"/>
      <c r="N903" s="107"/>
      <c r="O903" s="107"/>
      <c r="P903" s="107"/>
      <c r="Q903" s="107"/>
      <c r="R903" s="107"/>
      <c r="S903" s="107"/>
      <c r="T903" s="107"/>
    </row>
    <row r="904" spans="1:20" s="99" customFormat="1" ht="15">
      <c r="A904" s="115" t="s">
        <v>352</v>
      </c>
      <c r="B904" s="116">
        <v>495</v>
      </c>
      <c r="C904" s="105">
        <v>371</v>
      </c>
      <c r="D904" s="105">
        <v>107</v>
      </c>
      <c r="E904" s="106">
        <v>17</v>
      </c>
      <c r="M904" s="107"/>
      <c r="N904" s="107"/>
      <c r="O904" s="107"/>
      <c r="P904" s="107"/>
      <c r="Q904" s="107"/>
      <c r="R904" s="107"/>
      <c r="S904" s="107"/>
      <c r="T904" s="107"/>
    </row>
    <row r="905" spans="1:20" s="99" customFormat="1" ht="15">
      <c r="A905" s="115" t="s">
        <v>353</v>
      </c>
      <c r="B905" s="116">
        <v>14459</v>
      </c>
      <c r="C905" s="117">
        <v>10572</v>
      </c>
      <c r="D905" s="105">
        <v>2724</v>
      </c>
      <c r="E905" s="106">
        <v>1163</v>
      </c>
      <c r="M905" s="107"/>
      <c r="N905" s="107"/>
      <c r="O905" s="107"/>
      <c r="P905" s="107"/>
      <c r="Q905" s="107"/>
      <c r="R905" s="107"/>
      <c r="S905" s="107"/>
      <c r="T905" s="107"/>
    </row>
    <row r="906" spans="1:20" s="99" customFormat="1" ht="15">
      <c r="A906" s="118" t="s">
        <v>354</v>
      </c>
      <c r="B906" s="116">
        <v>11841</v>
      </c>
      <c r="C906" s="105">
        <v>8872</v>
      </c>
      <c r="D906" s="105">
        <v>2213</v>
      </c>
      <c r="E906" s="106">
        <v>756</v>
      </c>
      <c r="M906" s="107"/>
      <c r="N906" s="107"/>
      <c r="O906" s="107"/>
      <c r="P906" s="107"/>
      <c r="Q906" s="107"/>
      <c r="R906" s="107"/>
      <c r="S906" s="107"/>
      <c r="T906" s="107"/>
    </row>
    <row r="907" spans="1:20" s="99" customFormat="1" ht="15">
      <c r="A907" s="119" t="s">
        <v>355</v>
      </c>
      <c r="B907" s="116">
        <v>11004</v>
      </c>
      <c r="C907" s="117">
        <v>8348</v>
      </c>
      <c r="D907" s="105">
        <v>1950</v>
      </c>
      <c r="E907" s="106">
        <v>706</v>
      </c>
      <c r="M907" s="107"/>
      <c r="N907" s="107"/>
      <c r="O907" s="107"/>
      <c r="P907" s="107"/>
      <c r="Q907" s="107"/>
      <c r="R907" s="107"/>
      <c r="S907" s="107"/>
      <c r="T907" s="107"/>
    </row>
    <row r="908" spans="1:20" s="99" customFormat="1" ht="15">
      <c r="A908" s="118" t="s">
        <v>356</v>
      </c>
      <c r="B908" s="116">
        <v>2618</v>
      </c>
      <c r="C908" s="105">
        <v>1700</v>
      </c>
      <c r="D908" s="105">
        <v>511</v>
      </c>
      <c r="E908" s="106">
        <v>407</v>
      </c>
      <c r="M908" s="107"/>
      <c r="N908" s="107"/>
      <c r="O908" s="107"/>
      <c r="P908" s="107"/>
      <c r="Q908" s="107"/>
      <c r="R908" s="107"/>
      <c r="S908" s="107"/>
      <c r="T908" s="107"/>
    </row>
    <row r="909" spans="1:20" s="99" customFormat="1" ht="15">
      <c r="A909" s="115" t="s">
        <v>357</v>
      </c>
      <c r="B909" s="116">
        <v>27250</v>
      </c>
      <c r="C909" s="105">
        <v>15911</v>
      </c>
      <c r="D909" s="105">
        <v>8898</v>
      </c>
      <c r="E909" s="106">
        <v>2441</v>
      </c>
      <c r="M909" s="107"/>
      <c r="N909" s="107"/>
      <c r="O909" s="107"/>
      <c r="P909" s="107"/>
      <c r="Q909" s="107"/>
      <c r="R909" s="107"/>
      <c r="S909" s="107"/>
      <c r="T909" s="107"/>
    </row>
    <row r="910" spans="1:20" s="99" customFormat="1" ht="15">
      <c r="A910" s="118" t="s">
        <v>358</v>
      </c>
      <c r="B910" s="116">
        <v>8410</v>
      </c>
      <c r="C910" s="117">
        <v>4841</v>
      </c>
      <c r="D910" s="105">
        <v>2714</v>
      </c>
      <c r="E910" s="106">
        <v>855</v>
      </c>
      <c r="M910" s="107"/>
      <c r="N910" s="107"/>
      <c r="O910" s="107"/>
      <c r="P910" s="107"/>
      <c r="Q910" s="107"/>
      <c r="R910" s="107"/>
      <c r="S910" s="107"/>
      <c r="T910" s="107"/>
    </row>
    <row r="911" spans="1:20" s="99" customFormat="1" ht="15">
      <c r="A911" s="118" t="s">
        <v>359</v>
      </c>
      <c r="B911" s="116">
        <v>1535</v>
      </c>
      <c r="C911" s="117">
        <v>810</v>
      </c>
      <c r="D911" s="105">
        <v>473</v>
      </c>
      <c r="E911" s="106">
        <v>252</v>
      </c>
      <c r="M911" s="107"/>
      <c r="N911" s="107"/>
      <c r="O911" s="107"/>
      <c r="P911" s="107"/>
      <c r="Q911" s="107"/>
      <c r="R911" s="107"/>
      <c r="S911" s="107"/>
      <c r="T911" s="107"/>
    </row>
    <row r="912" spans="1:20" s="99" customFormat="1" ht="15">
      <c r="A912" s="118" t="s">
        <v>360</v>
      </c>
      <c r="B912" s="116">
        <v>650</v>
      </c>
      <c r="C912" s="117">
        <v>291</v>
      </c>
      <c r="D912" s="105">
        <v>262</v>
      </c>
      <c r="E912" s="106">
        <v>97</v>
      </c>
      <c r="M912" s="107"/>
      <c r="N912" s="107"/>
      <c r="O912" s="107"/>
      <c r="P912" s="107"/>
      <c r="Q912" s="107"/>
      <c r="R912" s="107"/>
      <c r="S912" s="107"/>
      <c r="T912" s="107"/>
    </row>
    <row r="913" spans="1:20" s="99" customFormat="1" ht="15">
      <c r="A913" s="118" t="s">
        <v>361</v>
      </c>
      <c r="B913" s="116">
        <v>346</v>
      </c>
      <c r="C913" s="117">
        <v>235</v>
      </c>
      <c r="D913" s="105">
        <v>85</v>
      </c>
      <c r="E913" s="106">
        <v>26</v>
      </c>
      <c r="M913" s="107"/>
      <c r="N913" s="107"/>
      <c r="O913" s="107"/>
      <c r="P913" s="107"/>
      <c r="Q913" s="107"/>
      <c r="R913" s="107"/>
      <c r="S913" s="107"/>
      <c r="T913" s="107"/>
    </row>
    <row r="914" spans="1:20" s="99" customFormat="1" ht="28.5">
      <c r="A914" s="120" t="s">
        <v>362</v>
      </c>
      <c r="B914" s="121">
        <v>5050</v>
      </c>
      <c r="C914" s="122">
        <v>2074</v>
      </c>
      <c r="D914" s="123">
        <v>2144</v>
      </c>
      <c r="E914" s="124">
        <v>832</v>
      </c>
      <c r="M914" s="107"/>
      <c r="N914" s="107"/>
      <c r="O914" s="107"/>
      <c r="P914" s="107"/>
      <c r="Q914" s="107"/>
      <c r="R914" s="107"/>
      <c r="S914" s="107"/>
      <c r="T914" s="107"/>
    </row>
    <row r="915" spans="1:20" s="99" customFormat="1" ht="28.5">
      <c r="A915" s="120" t="s">
        <v>363</v>
      </c>
      <c r="B915" s="121">
        <v>10090</v>
      </c>
      <c r="C915" s="122">
        <v>7081</v>
      </c>
      <c r="D915" s="123">
        <v>2693</v>
      </c>
      <c r="E915" s="124">
        <v>316</v>
      </c>
      <c r="M915" s="107"/>
      <c r="N915" s="107"/>
      <c r="O915" s="107"/>
      <c r="P915" s="107"/>
      <c r="Q915" s="107"/>
      <c r="R915" s="107"/>
      <c r="S915" s="107"/>
      <c r="T915" s="107"/>
    </row>
    <row r="916" spans="1:20" s="99" customFormat="1" ht="28.5">
      <c r="A916" s="120" t="s">
        <v>364</v>
      </c>
      <c r="B916" s="121">
        <v>1169</v>
      </c>
      <c r="C916" s="122">
        <v>579</v>
      </c>
      <c r="D916" s="123">
        <v>527</v>
      </c>
      <c r="E916" s="124">
        <v>63</v>
      </c>
      <c r="M916" s="107"/>
      <c r="N916" s="107"/>
      <c r="O916" s="107"/>
      <c r="P916" s="107"/>
      <c r="Q916" s="107"/>
      <c r="R916" s="107"/>
      <c r="S916" s="107"/>
      <c r="T916" s="107"/>
    </row>
    <row r="917" spans="1:20" s="99" customFormat="1" ht="83.25" customHeight="1">
      <c r="A917" s="102" t="s">
        <v>221</v>
      </c>
      <c r="B917" s="112"/>
      <c r="C917" s="112"/>
      <c r="D917" s="112"/>
      <c r="E917" s="112"/>
    </row>
    <row r="918" spans="1:20" s="99" customFormat="1" ht="30" customHeight="1">
      <c r="A918" s="317" t="s">
        <v>904</v>
      </c>
      <c r="B918" s="317"/>
      <c r="C918" s="317"/>
      <c r="D918" s="317"/>
      <c r="E918" s="317"/>
    </row>
    <row r="919" spans="1:20" s="99" customFormat="1" ht="15.75">
      <c r="A919" s="318" t="s">
        <v>901</v>
      </c>
      <c r="B919" s="318"/>
      <c r="C919" s="318"/>
      <c r="D919" s="318"/>
      <c r="E919" s="318"/>
    </row>
    <row r="920" spans="1:20" s="99" customFormat="1" ht="15.75">
      <c r="A920" s="318" t="s">
        <v>326</v>
      </c>
      <c r="B920" s="318"/>
      <c r="C920" s="318"/>
      <c r="D920" s="318"/>
      <c r="E920" s="318"/>
    </row>
    <row r="921" spans="1:20" s="99" customFormat="1" ht="15.75">
      <c r="A921" s="318" t="s">
        <v>381</v>
      </c>
      <c r="B921" s="318"/>
      <c r="C921" s="318"/>
      <c r="D921" s="318"/>
      <c r="E921" s="318"/>
    </row>
    <row r="922" spans="1:20" s="99" customFormat="1" ht="15">
      <c r="A922" s="100"/>
      <c r="B922" s="101"/>
      <c r="C922" s="101"/>
      <c r="D922" s="102"/>
      <c r="E922" s="103"/>
    </row>
    <row r="923" spans="1:20" s="99" customFormat="1" ht="15" customHeight="1">
      <c r="A923" s="319" t="s">
        <v>328</v>
      </c>
      <c r="B923" s="322" t="s">
        <v>329</v>
      </c>
      <c r="C923" s="325" t="s">
        <v>330</v>
      </c>
      <c r="D923" s="326"/>
      <c r="E923" s="326"/>
    </row>
    <row r="924" spans="1:20" s="99" customFormat="1" ht="15" customHeight="1">
      <c r="A924" s="320"/>
      <c r="B924" s="323"/>
      <c r="C924" s="327" t="s">
        <v>331</v>
      </c>
      <c r="D924" s="327" t="s">
        <v>332</v>
      </c>
      <c r="E924" s="330" t="s">
        <v>333</v>
      </c>
    </row>
    <row r="925" spans="1:20" s="99" customFormat="1" ht="15">
      <c r="A925" s="320"/>
      <c r="B925" s="323"/>
      <c r="C925" s="328"/>
      <c r="D925" s="328"/>
      <c r="E925" s="331"/>
    </row>
    <row r="926" spans="1:20" s="99" customFormat="1" ht="15">
      <c r="A926" s="320"/>
      <c r="B926" s="323"/>
      <c r="C926" s="328"/>
      <c r="D926" s="328"/>
      <c r="E926" s="331"/>
    </row>
    <row r="927" spans="1:20" s="99" customFormat="1" ht="15">
      <c r="A927" s="321"/>
      <c r="B927" s="324"/>
      <c r="C927" s="329"/>
      <c r="D927" s="329"/>
      <c r="E927" s="332"/>
    </row>
    <row r="928" spans="1:20" s="99" customFormat="1" ht="15">
      <c r="A928" s="100"/>
      <c r="B928" s="102"/>
      <c r="C928" s="242"/>
      <c r="D928" s="242"/>
      <c r="E928" s="242"/>
    </row>
    <row r="929" spans="1:20" s="99" customFormat="1" ht="15.75">
      <c r="A929" s="104" t="s">
        <v>81</v>
      </c>
      <c r="B929" s="105">
        <v>34217</v>
      </c>
      <c r="C929" s="106">
        <v>14966</v>
      </c>
      <c r="D929" s="106">
        <v>16375</v>
      </c>
      <c r="E929" s="106">
        <v>2875</v>
      </c>
      <c r="M929" s="107"/>
      <c r="N929" s="107"/>
      <c r="O929" s="107"/>
      <c r="P929" s="107"/>
      <c r="Q929" s="107"/>
      <c r="R929" s="107"/>
      <c r="S929" s="107"/>
      <c r="T929" s="107"/>
    </row>
    <row r="930" spans="1:20" s="99" customFormat="1" ht="15">
      <c r="A930" s="108" t="s">
        <v>335</v>
      </c>
      <c r="B930" s="105">
        <v>1167</v>
      </c>
      <c r="C930" s="106">
        <v>551</v>
      </c>
      <c r="D930" s="106">
        <v>566</v>
      </c>
      <c r="E930" s="106">
        <v>50</v>
      </c>
      <c r="M930" s="107"/>
      <c r="N930" s="107"/>
      <c r="O930" s="107"/>
      <c r="P930" s="107"/>
      <c r="Q930" s="107"/>
      <c r="R930" s="107"/>
      <c r="S930" s="107"/>
      <c r="T930" s="107"/>
    </row>
    <row r="931" spans="1:20" s="99" customFormat="1" ht="24.75" customHeight="1">
      <c r="A931" s="316" t="s">
        <v>336</v>
      </c>
      <c r="B931" s="316"/>
      <c r="C931" s="316"/>
      <c r="D931" s="316"/>
      <c r="E931" s="316"/>
      <c r="M931" s="107"/>
      <c r="N931" s="107"/>
      <c r="O931" s="107"/>
      <c r="P931" s="107"/>
      <c r="Q931" s="107"/>
      <c r="R931" s="107"/>
      <c r="S931" s="107"/>
      <c r="T931" s="107"/>
    </row>
    <row r="932" spans="1:20" s="99" customFormat="1" ht="15">
      <c r="A932" s="109"/>
      <c r="B932" s="109"/>
      <c r="C932" s="109"/>
      <c r="D932" s="109"/>
      <c r="E932" s="109"/>
      <c r="M932" s="107"/>
      <c r="N932" s="107"/>
      <c r="O932" s="107"/>
      <c r="P932" s="107"/>
      <c r="Q932" s="107"/>
      <c r="R932" s="107"/>
      <c r="S932" s="107"/>
      <c r="T932" s="107"/>
    </row>
    <row r="933" spans="1:20" s="99" customFormat="1" ht="15">
      <c r="A933" s="102" t="s">
        <v>337</v>
      </c>
      <c r="B933" s="110">
        <v>17642</v>
      </c>
      <c r="C933" s="106">
        <v>7581</v>
      </c>
      <c r="D933" s="106">
        <v>8043</v>
      </c>
      <c r="E933" s="106">
        <v>2018</v>
      </c>
      <c r="M933" s="107"/>
      <c r="N933" s="107"/>
      <c r="O933" s="107"/>
      <c r="P933" s="107"/>
      <c r="Q933" s="107"/>
      <c r="R933" s="107"/>
      <c r="S933" s="107"/>
      <c r="T933" s="107"/>
    </row>
    <row r="934" spans="1:20" s="99" customFormat="1" ht="15">
      <c r="A934" s="102" t="s">
        <v>338</v>
      </c>
      <c r="B934" s="110">
        <v>16575</v>
      </c>
      <c r="C934" s="106">
        <v>7385</v>
      </c>
      <c r="D934" s="106">
        <v>8332</v>
      </c>
      <c r="E934" s="106">
        <v>857</v>
      </c>
      <c r="M934" s="107"/>
      <c r="N934" s="107"/>
      <c r="O934" s="107"/>
      <c r="P934" s="107"/>
      <c r="Q934" s="107"/>
      <c r="R934" s="107"/>
      <c r="S934" s="107"/>
      <c r="T934" s="107"/>
    </row>
    <row r="935" spans="1:20" s="99" customFormat="1" ht="15">
      <c r="A935" s="102"/>
      <c r="B935" s="111"/>
      <c r="C935" s="111"/>
      <c r="D935" s="111"/>
      <c r="E935" s="111"/>
      <c r="M935" s="107"/>
      <c r="N935" s="107"/>
      <c r="O935" s="107"/>
      <c r="P935" s="107"/>
      <c r="Q935" s="107"/>
      <c r="R935" s="107"/>
      <c r="S935" s="107"/>
      <c r="T935" s="107"/>
    </row>
    <row r="936" spans="1:20" s="99" customFormat="1" ht="15.75">
      <c r="A936" s="316" t="s">
        <v>339</v>
      </c>
      <c r="B936" s="316"/>
      <c r="C936" s="316"/>
      <c r="D936" s="316"/>
      <c r="E936" s="316"/>
      <c r="M936" s="107"/>
      <c r="N936" s="107"/>
      <c r="O936" s="107"/>
      <c r="P936" s="107"/>
      <c r="Q936" s="107"/>
      <c r="R936" s="107"/>
      <c r="S936" s="107"/>
      <c r="T936" s="107"/>
    </row>
    <row r="937" spans="1:20" s="99" customFormat="1" ht="15">
      <c r="A937" s="102"/>
      <c r="B937" s="112"/>
      <c r="C937" s="112"/>
      <c r="D937" s="112"/>
      <c r="E937" s="112"/>
      <c r="M937" s="107"/>
      <c r="N937" s="107"/>
      <c r="O937" s="107"/>
      <c r="P937" s="107"/>
      <c r="Q937" s="107"/>
      <c r="R937" s="107"/>
      <c r="S937" s="107"/>
      <c r="T937" s="107"/>
    </row>
    <row r="938" spans="1:20" s="99" customFormat="1" ht="15">
      <c r="A938" s="102" t="s">
        <v>340</v>
      </c>
      <c r="B938" s="112"/>
      <c r="C938" s="112"/>
      <c r="D938" s="112"/>
      <c r="E938" s="112"/>
      <c r="M938" s="107"/>
      <c r="N938" s="107"/>
      <c r="O938" s="107"/>
      <c r="P938" s="107"/>
      <c r="Q938" s="107"/>
      <c r="R938" s="107"/>
      <c r="S938" s="107"/>
      <c r="T938" s="107"/>
    </row>
    <row r="939" spans="1:20" s="99" customFormat="1" ht="15">
      <c r="A939" s="102" t="s">
        <v>341</v>
      </c>
      <c r="B939" s="110">
        <v>813</v>
      </c>
      <c r="C939" s="106">
        <v>384</v>
      </c>
      <c r="D939" s="106">
        <v>389</v>
      </c>
      <c r="E939" s="106">
        <v>40</v>
      </c>
      <c r="M939" s="107"/>
      <c r="N939" s="107"/>
      <c r="O939" s="107"/>
      <c r="P939" s="107"/>
      <c r="Q939" s="107"/>
      <c r="R939" s="107"/>
      <c r="S939" s="107"/>
      <c r="T939" s="107"/>
    </row>
    <row r="940" spans="1:20" s="99" customFormat="1" ht="15">
      <c r="A940" s="102" t="s">
        <v>342</v>
      </c>
      <c r="B940" s="110">
        <v>3766</v>
      </c>
      <c r="C940" s="106">
        <v>1758</v>
      </c>
      <c r="D940" s="106">
        <v>1722</v>
      </c>
      <c r="E940" s="106">
        <v>286</v>
      </c>
      <c r="M940" s="107"/>
      <c r="N940" s="107"/>
      <c r="O940" s="107"/>
      <c r="P940" s="107"/>
      <c r="Q940" s="107"/>
      <c r="R940" s="107"/>
      <c r="S940" s="107"/>
      <c r="T940" s="107"/>
    </row>
    <row r="941" spans="1:20" s="99" customFormat="1" ht="15">
      <c r="A941" s="102" t="s">
        <v>343</v>
      </c>
      <c r="B941" s="110">
        <v>8097</v>
      </c>
      <c r="C941" s="106">
        <v>3373</v>
      </c>
      <c r="D941" s="106">
        <v>4120</v>
      </c>
      <c r="E941" s="106">
        <v>604</v>
      </c>
      <c r="M941" s="107"/>
      <c r="N941" s="107"/>
      <c r="O941" s="107"/>
      <c r="P941" s="107"/>
      <c r="Q941" s="107"/>
      <c r="R941" s="107"/>
      <c r="S941" s="107"/>
      <c r="T941" s="107"/>
    </row>
    <row r="942" spans="1:20" s="99" customFormat="1" ht="15">
      <c r="A942" s="102" t="s">
        <v>344</v>
      </c>
      <c r="B942" s="110">
        <v>21162</v>
      </c>
      <c r="C942" s="106">
        <v>9276</v>
      </c>
      <c r="D942" s="106">
        <v>9981</v>
      </c>
      <c r="E942" s="106">
        <v>1904</v>
      </c>
      <c r="M942" s="107"/>
      <c r="N942" s="107"/>
      <c r="O942" s="107"/>
      <c r="P942" s="107"/>
      <c r="Q942" s="107"/>
      <c r="R942" s="107"/>
      <c r="S942" s="107"/>
      <c r="T942" s="107"/>
    </row>
    <row r="943" spans="1:20" s="99" customFormat="1" ht="15">
      <c r="A943" s="102" t="s">
        <v>345</v>
      </c>
      <c r="B943" s="110">
        <v>379</v>
      </c>
      <c r="C943" s="106">
        <v>175</v>
      </c>
      <c r="D943" s="106">
        <v>163</v>
      </c>
      <c r="E943" s="106">
        <v>41</v>
      </c>
      <c r="M943" s="107"/>
      <c r="N943" s="107"/>
      <c r="O943" s="107"/>
      <c r="P943" s="107"/>
      <c r="Q943" s="107"/>
      <c r="R943" s="107"/>
      <c r="S943" s="107"/>
      <c r="T943" s="107"/>
    </row>
    <row r="944" spans="1:20" s="99" customFormat="1" ht="15">
      <c r="A944" s="102"/>
      <c r="B944" s="112"/>
      <c r="C944" s="112"/>
      <c r="D944" s="112"/>
      <c r="E944" s="112"/>
      <c r="M944" s="107"/>
      <c r="N944" s="107"/>
      <c r="O944" s="107"/>
      <c r="P944" s="107"/>
      <c r="Q944" s="107"/>
      <c r="R944" s="107"/>
      <c r="S944" s="107"/>
      <c r="T944" s="107"/>
    </row>
    <row r="945" spans="1:20" s="99" customFormat="1" ht="15.75">
      <c r="A945" s="316" t="s">
        <v>346</v>
      </c>
      <c r="B945" s="316"/>
      <c r="C945" s="316"/>
      <c r="D945" s="316"/>
      <c r="E945" s="316"/>
      <c r="M945" s="107"/>
      <c r="N945" s="107"/>
      <c r="O945" s="107"/>
      <c r="P945" s="107"/>
      <c r="Q945" s="107"/>
      <c r="R945" s="107"/>
      <c r="S945" s="107"/>
      <c r="T945" s="107"/>
    </row>
    <row r="946" spans="1:20" s="99" customFormat="1" ht="15">
      <c r="A946" s="102"/>
      <c r="B946" s="112"/>
      <c r="C946" s="112"/>
      <c r="D946" s="112"/>
      <c r="E946" s="112"/>
      <c r="M946" s="107"/>
      <c r="N946" s="107"/>
      <c r="O946" s="107"/>
      <c r="P946" s="107"/>
      <c r="Q946" s="107"/>
      <c r="R946" s="107"/>
      <c r="S946" s="107"/>
      <c r="T946" s="107"/>
    </row>
    <row r="947" spans="1:20" s="99" customFormat="1" ht="15">
      <c r="A947" s="102" t="s">
        <v>347</v>
      </c>
      <c r="B947" s="110">
        <v>32546</v>
      </c>
      <c r="C947" s="106">
        <v>13954</v>
      </c>
      <c r="D947" s="113">
        <v>15921</v>
      </c>
      <c r="E947" s="113">
        <v>2670</v>
      </c>
      <c r="M947" s="107"/>
      <c r="N947" s="107"/>
      <c r="O947" s="107"/>
      <c r="P947" s="107"/>
      <c r="Q947" s="107"/>
      <c r="R947" s="107"/>
      <c r="S947" s="107"/>
      <c r="T947" s="107"/>
    </row>
    <row r="948" spans="1:20" s="99" customFormat="1" ht="15">
      <c r="A948" s="102" t="s">
        <v>902</v>
      </c>
      <c r="B948" s="114">
        <v>1670</v>
      </c>
      <c r="C948" s="106">
        <v>1012</v>
      </c>
      <c r="D948" s="113">
        <v>453</v>
      </c>
      <c r="E948" s="106">
        <v>205</v>
      </c>
      <c r="M948" s="107"/>
      <c r="N948" s="107"/>
      <c r="O948" s="107"/>
      <c r="P948" s="107"/>
      <c r="Q948" s="107"/>
      <c r="R948" s="107"/>
      <c r="S948" s="107"/>
      <c r="T948" s="107"/>
    </row>
    <row r="949" spans="1:20" s="99" customFormat="1" ht="15">
      <c r="A949" s="102" t="s">
        <v>348</v>
      </c>
      <c r="B949" s="114">
        <v>1030</v>
      </c>
      <c r="C949" s="106">
        <v>624</v>
      </c>
      <c r="D949" s="113">
        <v>254</v>
      </c>
      <c r="E949" s="106">
        <v>152</v>
      </c>
      <c r="M949" s="107"/>
      <c r="N949" s="107"/>
      <c r="O949" s="107"/>
      <c r="P949" s="107"/>
      <c r="Q949" s="107"/>
      <c r="R949" s="107"/>
      <c r="S949" s="107"/>
      <c r="T949" s="107"/>
    </row>
    <row r="950" spans="1:20" s="99" customFormat="1" ht="15">
      <c r="A950" s="102"/>
      <c r="B950" s="112"/>
      <c r="C950" s="112"/>
      <c r="D950" s="112"/>
      <c r="E950" s="112"/>
      <c r="M950" s="107"/>
      <c r="N950" s="107"/>
      <c r="O950" s="107"/>
      <c r="P950" s="107"/>
      <c r="Q950" s="107"/>
      <c r="R950" s="107"/>
      <c r="S950" s="107"/>
      <c r="T950" s="107"/>
    </row>
    <row r="951" spans="1:20" s="99" customFormat="1" ht="15.75">
      <c r="A951" s="316" t="s">
        <v>349</v>
      </c>
      <c r="B951" s="316"/>
      <c r="C951" s="316"/>
      <c r="D951" s="316"/>
      <c r="E951" s="316"/>
      <c r="M951" s="107"/>
      <c r="N951" s="107"/>
      <c r="O951" s="107"/>
      <c r="P951" s="107"/>
      <c r="Q951" s="107"/>
      <c r="R951" s="107"/>
      <c r="S951" s="107"/>
      <c r="T951" s="107"/>
    </row>
    <row r="952" spans="1:20" s="99" customFormat="1" ht="15">
      <c r="A952" s="102"/>
      <c r="B952" s="112"/>
      <c r="C952" s="112"/>
      <c r="D952" s="112"/>
      <c r="E952" s="112"/>
      <c r="M952" s="107"/>
      <c r="N952" s="107"/>
      <c r="O952" s="107"/>
      <c r="P952" s="107"/>
      <c r="Q952" s="107"/>
      <c r="R952" s="107"/>
      <c r="S952" s="107"/>
      <c r="T952" s="107"/>
    </row>
    <row r="953" spans="1:20" s="99" customFormat="1" ht="15">
      <c r="A953" s="102" t="s">
        <v>350</v>
      </c>
      <c r="B953" s="110">
        <v>24171</v>
      </c>
      <c r="C953" s="106">
        <v>10262</v>
      </c>
      <c r="D953" s="113">
        <v>11517</v>
      </c>
      <c r="E953" s="113">
        <v>2391</v>
      </c>
      <c r="M953" s="107"/>
      <c r="N953" s="107"/>
      <c r="O953" s="107"/>
      <c r="P953" s="107"/>
      <c r="Q953" s="107"/>
      <c r="R953" s="107"/>
      <c r="S953" s="107"/>
      <c r="T953" s="107"/>
    </row>
    <row r="954" spans="1:20" s="99" customFormat="1" ht="15">
      <c r="A954" s="102" t="s">
        <v>351</v>
      </c>
      <c r="B954" s="110">
        <v>10046</v>
      </c>
      <c r="C954" s="106">
        <v>4704</v>
      </c>
      <c r="D954" s="113">
        <v>4858</v>
      </c>
      <c r="E954" s="106">
        <v>484</v>
      </c>
      <c r="M954" s="107"/>
      <c r="N954" s="107"/>
      <c r="O954" s="107"/>
      <c r="P954" s="107"/>
      <c r="Q954" s="107"/>
      <c r="R954" s="107"/>
      <c r="S954" s="107"/>
      <c r="T954" s="107"/>
    </row>
    <row r="955" spans="1:20" s="99" customFormat="1" ht="15">
      <c r="A955" s="102"/>
      <c r="B955" s="112"/>
      <c r="C955" s="112"/>
      <c r="D955" s="112"/>
      <c r="E955" s="112"/>
      <c r="M955" s="107"/>
      <c r="N955" s="107"/>
      <c r="O955" s="107"/>
      <c r="P955" s="107"/>
      <c r="Q955" s="107"/>
      <c r="R955" s="107"/>
      <c r="S955" s="107"/>
      <c r="T955" s="107"/>
    </row>
    <row r="956" spans="1:20" s="99" customFormat="1" ht="17.25">
      <c r="A956" s="316" t="s">
        <v>905</v>
      </c>
      <c r="B956" s="316"/>
      <c r="C956" s="316"/>
      <c r="D956" s="316"/>
      <c r="E956" s="316"/>
      <c r="M956" s="107"/>
      <c r="N956" s="107"/>
      <c r="O956" s="107"/>
      <c r="P956" s="107"/>
      <c r="Q956" s="107"/>
      <c r="R956" s="107"/>
      <c r="S956" s="107"/>
      <c r="T956" s="107"/>
    </row>
    <row r="957" spans="1:20" s="99" customFormat="1" ht="15">
      <c r="A957" s="103"/>
      <c r="B957" s="112"/>
      <c r="C957" s="112"/>
      <c r="D957" s="112"/>
      <c r="E957" s="112"/>
      <c r="M957" s="107"/>
      <c r="N957" s="107"/>
      <c r="O957" s="107"/>
      <c r="P957" s="107"/>
      <c r="Q957" s="107"/>
      <c r="R957" s="107"/>
      <c r="S957" s="107"/>
      <c r="T957" s="107"/>
    </row>
    <row r="958" spans="1:20" s="99" customFormat="1" ht="15">
      <c r="A958" s="115" t="s">
        <v>352</v>
      </c>
      <c r="B958" s="116">
        <v>644</v>
      </c>
      <c r="C958" s="105">
        <v>462</v>
      </c>
      <c r="D958" s="105">
        <v>135</v>
      </c>
      <c r="E958" s="106">
        <v>47</v>
      </c>
      <c r="M958" s="107"/>
      <c r="N958" s="107"/>
      <c r="O958" s="107"/>
      <c r="P958" s="107"/>
      <c r="Q958" s="107"/>
      <c r="R958" s="107"/>
      <c r="S958" s="107"/>
      <c r="T958" s="107"/>
    </row>
    <row r="959" spans="1:20" s="99" customFormat="1" ht="15">
      <c r="A959" s="115" t="s">
        <v>353</v>
      </c>
      <c r="B959" s="116">
        <v>9606</v>
      </c>
      <c r="C959" s="117">
        <v>4905</v>
      </c>
      <c r="D959" s="105">
        <v>3863</v>
      </c>
      <c r="E959" s="106">
        <v>838</v>
      </c>
      <c r="M959" s="107"/>
      <c r="N959" s="107"/>
      <c r="O959" s="107"/>
      <c r="P959" s="107"/>
      <c r="Q959" s="107"/>
      <c r="R959" s="107"/>
      <c r="S959" s="107"/>
      <c r="T959" s="107"/>
    </row>
    <row r="960" spans="1:20" s="99" customFormat="1" ht="15">
      <c r="A960" s="118" t="s">
        <v>354</v>
      </c>
      <c r="B960" s="116">
        <v>6761</v>
      </c>
      <c r="C960" s="105">
        <v>3406</v>
      </c>
      <c r="D960" s="105">
        <v>2866</v>
      </c>
      <c r="E960" s="106">
        <v>489</v>
      </c>
      <c r="M960" s="107"/>
      <c r="N960" s="107"/>
      <c r="O960" s="107"/>
      <c r="P960" s="107"/>
      <c r="Q960" s="107"/>
      <c r="R960" s="107"/>
      <c r="S960" s="107"/>
      <c r="T960" s="107"/>
    </row>
    <row r="961" spans="1:20" s="99" customFormat="1" ht="15">
      <c r="A961" s="119" t="s">
        <v>355</v>
      </c>
      <c r="B961" s="116">
        <v>6137</v>
      </c>
      <c r="C961" s="117">
        <v>3212</v>
      </c>
      <c r="D961" s="105">
        <v>2479</v>
      </c>
      <c r="E961" s="106">
        <v>446</v>
      </c>
      <c r="M961" s="107"/>
      <c r="N961" s="107"/>
      <c r="O961" s="107"/>
      <c r="P961" s="107"/>
      <c r="Q961" s="107"/>
      <c r="R961" s="107"/>
      <c r="S961" s="107"/>
      <c r="T961" s="107"/>
    </row>
    <row r="962" spans="1:20" s="99" customFormat="1" ht="15">
      <c r="A962" s="118" t="s">
        <v>356</v>
      </c>
      <c r="B962" s="116">
        <v>2845</v>
      </c>
      <c r="C962" s="105">
        <v>1499</v>
      </c>
      <c r="D962" s="105">
        <v>997</v>
      </c>
      <c r="E962" s="106">
        <v>349</v>
      </c>
      <c r="M962" s="107"/>
      <c r="N962" s="107"/>
      <c r="O962" s="107"/>
      <c r="P962" s="107"/>
      <c r="Q962" s="107"/>
      <c r="R962" s="107"/>
      <c r="S962" s="107"/>
      <c r="T962" s="107"/>
    </row>
    <row r="963" spans="1:20" s="99" customFormat="1" ht="15">
      <c r="A963" s="115" t="s">
        <v>357</v>
      </c>
      <c r="B963" s="116">
        <v>23966</v>
      </c>
      <c r="C963" s="105">
        <v>9599</v>
      </c>
      <c r="D963" s="105">
        <v>12377</v>
      </c>
      <c r="E963" s="106">
        <v>1990</v>
      </c>
      <c r="M963" s="107"/>
      <c r="N963" s="107"/>
      <c r="O963" s="107"/>
      <c r="P963" s="107"/>
      <c r="Q963" s="107"/>
      <c r="R963" s="107"/>
      <c r="S963" s="107"/>
      <c r="T963" s="107"/>
    </row>
    <row r="964" spans="1:20" s="99" customFormat="1" ht="15">
      <c r="A964" s="118" t="s">
        <v>358</v>
      </c>
      <c r="B964" s="116">
        <v>7396</v>
      </c>
      <c r="C964" s="117">
        <v>3147</v>
      </c>
      <c r="D964" s="105">
        <v>3521</v>
      </c>
      <c r="E964" s="106">
        <v>728</v>
      </c>
      <c r="M964" s="107"/>
      <c r="N964" s="107"/>
      <c r="O964" s="107"/>
      <c r="P964" s="107"/>
      <c r="Q964" s="107"/>
      <c r="R964" s="107"/>
      <c r="S964" s="107"/>
      <c r="T964" s="107"/>
    </row>
    <row r="965" spans="1:20" s="99" customFormat="1" ht="15">
      <c r="A965" s="118" t="s">
        <v>359</v>
      </c>
      <c r="B965" s="116">
        <v>611</v>
      </c>
      <c r="C965" s="117">
        <v>25</v>
      </c>
      <c r="D965" s="105">
        <v>455</v>
      </c>
      <c r="E965" s="106">
        <v>131</v>
      </c>
      <c r="M965" s="107"/>
      <c r="N965" s="107"/>
      <c r="O965" s="107"/>
      <c r="P965" s="107"/>
      <c r="Q965" s="107"/>
      <c r="R965" s="107"/>
      <c r="S965" s="107"/>
      <c r="T965" s="107"/>
    </row>
    <row r="966" spans="1:20" s="99" customFormat="1" ht="15">
      <c r="A966" s="118" t="s">
        <v>360</v>
      </c>
      <c r="B966" s="116">
        <v>471</v>
      </c>
      <c r="C966" s="117">
        <v>70</v>
      </c>
      <c r="D966" s="105">
        <v>330</v>
      </c>
      <c r="E966" s="106">
        <v>71</v>
      </c>
      <c r="M966" s="107"/>
      <c r="N966" s="107"/>
      <c r="O966" s="107"/>
      <c r="P966" s="107"/>
      <c r="Q966" s="107"/>
      <c r="R966" s="107"/>
      <c r="S966" s="107"/>
      <c r="T966" s="107"/>
    </row>
    <row r="967" spans="1:20" s="99" customFormat="1" ht="15">
      <c r="A967" s="118" t="s">
        <v>361</v>
      </c>
      <c r="B967" s="116">
        <v>308</v>
      </c>
      <c r="C967" s="117">
        <v>97</v>
      </c>
      <c r="D967" s="105">
        <v>194</v>
      </c>
      <c r="E967" s="106">
        <v>17</v>
      </c>
      <c r="M967" s="107"/>
      <c r="N967" s="107"/>
      <c r="O967" s="107"/>
      <c r="P967" s="107"/>
      <c r="Q967" s="107"/>
      <c r="R967" s="107"/>
      <c r="S967" s="107"/>
      <c r="T967" s="107"/>
    </row>
    <row r="968" spans="1:20" s="99" customFormat="1" ht="28.5">
      <c r="A968" s="120" t="s">
        <v>362</v>
      </c>
      <c r="B968" s="121">
        <v>4114</v>
      </c>
      <c r="C968" s="122">
        <v>1096</v>
      </c>
      <c r="D968" s="123">
        <v>2427</v>
      </c>
      <c r="E968" s="124">
        <v>591</v>
      </c>
      <c r="M968" s="107"/>
      <c r="N968" s="107"/>
      <c r="O968" s="107"/>
      <c r="P968" s="107"/>
      <c r="Q968" s="107"/>
      <c r="R968" s="107"/>
      <c r="S968" s="107"/>
      <c r="T968" s="107"/>
    </row>
    <row r="969" spans="1:20" s="99" customFormat="1" ht="28.5">
      <c r="A969" s="120" t="s">
        <v>363</v>
      </c>
      <c r="B969" s="121">
        <v>9897</v>
      </c>
      <c r="C969" s="122">
        <v>4791</v>
      </c>
      <c r="D969" s="123">
        <v>4722</v>
      </c>
      <c r="E969" s="124">
        <v>384</v>
      </c>
      <c r="M969" s="107"/>
      <c r="N969" s="107"/>
      <c r="O969" s="107"/>
      <c r="P969" s="107"/>
      <c r="Q969" s="107"/>
      <c r="R969" s="107"/>
      <c r="S969" s="107"/>
      <c r="T969" s="107"/>
    </row>
    <row r="970" spans="1:20" s="99" customFormat="1" ht="28.5">
      <c r="A970" s="120" t="s">
        <v>364</v>
      </c>
      <c r="B970" s="121">
        <v>1169</v>
      </c>
      <c r="C970" s="122">
        <v>373</v>
      </c>
      <c r="D970" s="123">
        <v>728</v>
      </c>
      <c r="E970" s="124">
        <v>68</v>
      </c>
      <c r="M970" s="107"/>
      <c r="N970" s="107"/>
      <c r="O970" s="107"/>
      <c r="P970" s="107"/>
      <c r="Q970" s="107"/>
      <c r="R970" s="107"/>
      <c r="S970" s="107"/>
      <c r="T970" s="107"/>
    </row>
    <row r="971" spans="1:20" s="99" customFormat="1" ht="83.25" customHeight="1">
      <c r="A971" s="102" t="s">
        <v>221</v>
      </c>
      <c r="B971" s="112"/>
      <c r="C971" s="112"/>
      <c r="D971" s="112"/>
      <c r="E971" s="112"/>
    </row>
    <row r="972" spans="1:20" s="99" customFormat="1" ht="30" customHeight="1">
      <c r="A972" s="317" t="s">
        <v>904</v>
      </c>
      <c r="B972" s="317"/>
      <c r="C972" s="317"/>
      <c r="D972" s="317"/>
      <c r="E972" s="317"/>
    </row>
    <row r="973" spans="1:20" s="99" customFormat="1" ht="15.75">
      <c r="A973" s="318" t="s">
        <v>901</v>
      </c>
      <c r="B973" s="318"/>
      <c r="C973" s="318"/>
      <c r="D973" s="318"/>
      <c r="E973" s="318"/>
    </row>
    <row r="974" spans="1:20" s="99" customFormat="1" ht="15.75">
      <c r="A974" s="318" t="s">
        <v>326</v>
      </c>
      <c r="B974" s="318"/>
      <c r="C974" s="318"/>
      <c r="D974" s="318"/>
      <c r="E974" s="318"/>
    </row>
    <row r="975" spans="1:20" s="99" customFormat="1" ht="15.75">
      <c r="A975" s="318" t="s">
        <v>382</v>
      </c>
      <c r="B975" s="318"/>
      <c r="C975" s="318"/>
      <c r="D975" s="318"/>
      <c r="E975" s="318"/>
    </row>
    <row r="976" spans="1:20" s="99" customFormat="1" ht="15">
      <c r="A976" s="100"/>
      <c r="B976" s="101"/>
      <c r="C976" s="101"/>
      <c r="D976" s="102"/>
      <c r="E976" s="103"/>
    </row>
    <row r="977" spans="1:20" s="99" customFormat="1" ht="15" customHeight="1">
      <c r="A977" s="319" t="s">
        <v>328</v>
      </c>
      <c r="B977" s="322" t="s">
        <v>329</v>
      </c>
      <c r="C977" s="325" t="s">
        <v>330</v>
      </c>
      <c r="D977" s="326"/>
      <c r="E977" s="326"/>
    </row>
    <row r="978" spans="1:20" s="99" customFormat="1" ht="15" customHeight="1">
      <c r="A978" s="320"/>
      <c r="B978" s="323"/>
      <c r="C978" s="327" t="s">
        <v>331</v>
      </c>
      <c r="D978" s="327" t="s">
        <v>332</v>
      </c>
      <c r="E978" s="330" t="s">
        <v>333</v>
      </c>
    </row>
    <row r="979" spans="1:20" s="99" customFormat="1" ht="15">
      <c r="A979" s="320"/>
      <c r="B979" s="323"/>
      <c r="C979" s="328"/>
      <c r="D979" s="328"/>
      <c r="E979" s="331"/>
    </row>
    <row r="980" spans="1:20" s="99" customFormat="1" ht="15">
      <c r="A980" s="320"/>
      <c r="B980" s="323"/>
      <c r="C980" s="328"/>
      <c r="D980" s="328"/>
      <c r="E980" s="331"/>
    </row>
    <row r="981" spans="1:20" s="99" customFormat="1" ht="15">
      <c r="A981" s="321"/>
      <c r="B981" s="324"/>
      <c r="C981" s="329"/>
      <c r="D981" s="329"/>
      <c r="E981" s="332"/>
    </row>
    <row r="982" spans="1:20" s="99" customFormat="1" ht="15">
      <c r="A982" s="100"/>
      <c r="B982" s="102"/>
      <c r="C982" s="242"/>
      <c r="D982" s="242"/>
      <c r="E982" s="242"/>
    </row>
    <row r="983" spans="1:20" s="99" customFormat="1" ht="15.75">
      <c r="A983" s="104" t="s">
        <v>83</v>
      </c>
      <c r="B983" s="105">
        <v>23221</v>
      </c>
      <c r="C983" s="106">
        <v>13710</v>
      </c>
      <c r="D983" s="106">
        <v>2051</v>
      </c>
      <c r="E983" s="106">
        <v>7460</v>
      </c>
      <c r="M983" s="107"/>
      <c r="N983" s="107"/>
      <c r="O983" s="107"/>
      <c r="P983" s="107"/>
      <c r="Q983" s="107"/>
      <c r="R983" s="107"/>
      <c r="S983" s="107"/>
      <c r="T983" s="107"/>
    </row>
    <row r="984" spans="1:20" s="99" customFormat="1" ht="15">
      <c r="A984" s="108" t="s">
        <v>335</v>
      </c>
      <c r="B984" s="105">
        <v>762</v>
      </c>
      <c r="C984" s="106">
        <v>450</v>
      </c>
      <c r="D984" s="106">
        <v>49</v>
      </c>
      <c r="E984" s="106">
        <v>263</v>
      </c>
      <c r="M984" s="107"/>
      <c r="N984" s="107"/>
      <c r="O984" s="107"/>
      <c r="P984" s="107"/>
      <c r="Q984" s="107"/>
      <c r="R984" s="107"/>
      <c r="S984" s="107"/>
      <c r="T984" s="107"/>
    </row>
    <row r="985" spans="1:20" s="99" customFormat="1" ht="24.75" customHeight="1">
      <c r="A985" s="316" t="s">
        <v>336</v>
      </c>
      <c r="B985" s="316"/>
      <c r="C985" s="316"/>
      <c r="D985" s="316"/>
      <c r="E985" s="316"/>
      <c r="M985" s="107"/>
      <c r="N985" s="107"/>
      <c r="O985" s="107"/>
      <c r="P985" s="107"/>
      <c r="Q985" s="107"/>
      <c r="R985" s="107"/>
      <c r="S985" s="107"/>
      <c r="T985" s="107"/>
    </row>
    <row r="986" spans="1:20" s="99" customFormat="1" ht="15">
      <c r="A986" s="109"/>
      <c r="B986" s="109"/>
      <c r="C986" s="109"/>
      <c r="D986" s="109"/>
      <c r="E986" s="109"/>
      <c r="M986" s="107"/>
      <c r="N986" s="107"/>
      <c r="O986" s="107"/>
      <c r="P986" s="107"/>
      <c r="Q986" s="107"/>
      <c r="R986" s="107"/>
      <c r="S986" s="107"/>
      <c r="T986" s="107"/>
    </row>
    <row r="987" spans="1:20" s="99" customFormat="1" ht="15">
      <c r="A987" s="102" t="s">
        <v>337</v>
      </c>
      <c r="B987" s="110">
        <v>12408</v>
      </c>
      <c r="C987" s="106">
        <v>7055</v>
      </c>
      <c r="D987" s="106">
        <v>948</v>
      </c>
      <c r="E987" s="106">
        <v>4405</v>
      </c>
      <c r="M987" s="107"/>
      <c r="N987" s="107"/>
      <c r="O987" s="107"/>
      <c r="P987" s="107"/>
      <c r="Q987" s="107"/>
      <c r="R987" s="107"/>
      <c r="S987" s="107"/>
      <c r="T987" s="107"/>
    </row>
    <row r="988" spans="1:20" s="99" customFormat="1" ht="15">
      <c r="A988" s="102" t="s">
        <v>338</v>
      </c>
      <c r="B988" s="110">
        <v>10813</v>
      </c>
      <c r="C988" s="106">
        <v>6655</v>
      </c>
      <c r="D988" s="106">
        <v>1103</v>
      </c>
      <c r="E988" s="106">
        <v>3055</v>
      </c>
      <c r="M988" s="107"/>
      <c r="N988" s="107"/>
      <c r="O988" s="107"/>
      <c r="P988" s="107"/>
      <c r="Q988" s="107"/>
      <c r="R988" s="107"/>
      <c r="S988" s="107"/>
      <c r="T988" s="107"/>
    </row>
    <row r="989" spans="1:20" s="99" customFormat="1" ht="15">
      <c r="A989" s="102"/>
      <c r="B989" s="111"/>
      <c r="C989" s="111"/>
      <c r="D989" s="111"/>
      <c r="E989" s="111"/>
      <c r="M989" s="107"/>
      <c r="N989" s="107"/>
      <c r="O989" s="107"/>
      <c r="P989" s="107"/>
      <c r="Q989" s="107"/>
      <c r="R989" s="107"/>
      <c r="S989" s="107"/>
      <c r="T989" s="107"/>
    </row>
    <row r="990" spans="1:20" s="99" customFormat="1" ht="15.75">
      <c r="A990" s="316" t="s">
        <v>339</v>
      </c>
      <c r="B990" s="316"/>
      <c r="C990" s="316"/>
      <c r="D990" s="316"/>
      <c r="E990" s="316"/>
      <c r="M990" s="107"/>
      <c r="N990" s="107"/>
      <c r="O990" s="107"/>
      <c r="P990" s="107"/>
      <c r="Q990" s="107"/>
      <c r="R990" s="107"/>
      <c r="S990" s="107"/>
      <c r="T990" s="107"/>
    </row>
    <row r="991" spans="1:20" s="99" customFormat="1" ht="15">
      <c r="A991" s="102"/>
      <c r="B991" s="112"/>
      <c r="C991" s="112"/>
      <c r="D991" s="112"/>
      <c r="E991" s="112"/>
      <c r="M991" s="107"/>
      <c r="N991" s="107"/>
      <c r="O991" s="107"/>
      <c r="P991" s="107"/>
      <c r="Q991" s="107"/>
      <c r="R991" s="107"/>
      <c r="S991" s="107"/>
      <c r="T991" s="107"/>
    </row>
    <row r="992" spans="1:20" s="99" customFormat="1" ht="15" customHeight="1">
      <c r="A992" s="102" t="s">
        <v>340</v>
      </c>
      <c r="B992" s="112"/>
      <c r="C992" s="112"/>
      <c r="D992" s="112"/>
      <c r="E992" s="112"/>
      <c r="M992" s="107"/>
      <c r="N992" s="107"/>
      <c r="O992" s="107"/>
      <c r="P992" s="107"/>
      <c r="Q992" s="107"/>
      <c r="R992" s="107"/>
      <c r="S992" s="107"/>
      <c r="T992" s="107"/>
    </row>
    <row r="993" spans="1:20" s="99" customFormat="1" ht="15">
      <c r="A993" s="102" t="s">
        <v>341</v>
      </c>
      <c r="B993" s="110">
        <v>644</v>
      </c>
      <c r="C993" s="106">
        <v>384</v>
      </c>
      <c r="D993" s="106">
        <v>60</v>
      </c>
      <c r="E993" s="106">
        <v>200</v>
      </c>
      <c r="M993" s="107"/>
      <c r="N993" s="107"/>
      <c r="O993" s="107"/>
      <c r="P993" s="107"/>
      <c r="Q993" s="107"/>
      <c r="R993" s="107"/>
      <c r="S993" s="107"/>
      <c r="T993" s="107"/>
    </row>
    <row r="994" spans="1:20" s="99" customFormat="1" ht="15">
      <c r="A994" s="102" t="s">
        <v>342</v>
      </c>
      <c r="B994" s="110">
        <v>2835</v>
      </c>
      <c r="C994" s="106">
        <v>1726</v>
      </c>
      <c r="D994" s="106">
        <v>254</v>
      </c>
      <c r="E994" s="106">
        <v>855</v>
      </c>
      <c r="M994" s="107"/>
      <c r="N994" s="107"/>
      <c r="O994" s="107"/>
      <c r="P994" s="107"/>
      <c r="Q994" s="107"/>
      <c r="R994" s="107"/>
      <c r="S994" s="107"/>
      <c r="T994" s="107"/>
    </row>
    <row r="995" spans="1:20" s="99" customFormat="1" ht="15">
      <c r="A995" s="102" t="s">
        <v>343</v>
      </c>
      <c r="B995" s="110">
        <v>5071</v>
      </c>
      <c r="C995" s="106">
        <v>2981</v>
      </c>
      <c r="D995" s="106">
        <v>444</v>
      </c>
      <c r="E995" s="106">
        <v>1646</v>
      </c>
      <c r="M995" s="107"/>
      <c r="N995" s="107"/>
      <c r="O995" s="107"/>
      <c r="P995" s="107"/>
      <c r="Q995" s="107"/>
      <c r="R995" s="107"/>
      <c r="S995" s="107"/>
      <c r="T995" s="107"/>
    </row>
    <row r="996" spans="1:20" s="99" customFormat="1" ht="15">
      <c r="A996" s="102" t="s">
        <v>344</v>
      </c>
      <c r="B996" s="110">
        <v>14484</v>
      </c>
      <c r="C996" s="106">
        <v>8499</v>
      </c>
      <c r="D996" s="106">
        <v>1264</v>
      </c>
      <c r="E996" s="106">
        <v>4721</v>
      </c>
      <c r="M996" s="107"/>
      <c r="N996" s="107"/>
      <c r="O996" s="107"/>
      <c r="P996" s="107"/>
      <c r="Q996" s="107"/>
      <c r="R996" s="107"/>
      <c r="S996" s="107"/>
      <c r="T996" s="107"/>
    </row>
    <row r="997" spans="1:20" s="99" customFormat="1" ht="15">
      <c r="A997" s="102" t="s">
        <v>345</v>
      </c>
      <c r="B997" s="110">
        <v>187</v>
      </c>
      <c r="C997" s="106">
        <v>120</v>
      </c>
      <c r="D997" s="106">
        <v>29</v>
      </c>
      <c r="E997" s="106">
        <v>38</v>
      </c>
      <c r="M997" s="107"/>
      <c r="N997" s="107"/>
      <c r="O997" s="107"/>
      <c r="P997" s="107"/>
      <c r="Q997" s="107"/>
      <c r="R997" s="107"/>
      <c r="S997" s="107"/>
      <c r="T997" s="107"/>
    </row>
    <row r="998" spans="1:20" s="99" customFormat="1" ht="15">
      <c r="A998" s="102"/>
      <c r="B998" s="112"/>
      <c r="C998" s="112"/>
      <c r="D998" s="112"/>
      <c r="E998" s="112"/>
      <c r="M998" s="107"/>
      <c r="N998" s="107"/>
      <c r="O998" s="107"/>
      <c r="P998" s="107"/>
      <c r="Q998" s="107"/>
      <c r="R998" s="107"/>
      <c r="S998" s="107"/>
      <c r="T998" s="107"/>
    </row>
    <row r="999" spans="1:20" s="99" customFormat="1" ht="15.75">
      <c r="A999" s="316" t="s">
        <v>346</v>
      </c>
      <c r="B999" s="316"/>
      <c r="C999" s="316"/>
      <c r="D999" s="316"/>
      <c r="E999" s="316"/>
      <c r="M999" s="107"/>
      <c r="N999" s="107"/>
      <c r="O999" s="107"/>
      <c r="P999" s="107"/>
      <c r="Q999" s="107"/>
      <c r="R999" s="107"/>
      <c r="S999" s="107"/>
      <c r="T999" s="107"/>
    </row>
    <row r="1000" spans="1:20" s="99" customFormat="1" ht="15">
      <c r="A1000" s="102"/>
      <c r="B1000" s="112"/>
      <c r="C1000" s="112"/>
      <c r="D1000" s="112"/>
      <c r="E1000" s="112"/>
      <c r="M1000" s="107"/>
      <c r="N1000" s="107"/>
      <c r="O1000" s="107"/>
      <c r="P1000" s="107"/>
      <c r="Q1000" s="107"/>
      <c r="R1000" s="107"/>
      <c r="S1000" s="107"/>
      <c r="T1000" s="107"/>
    </row>
    <row r="1001" spans="1:20" s="99" customFormat="1" ht="15">
      <c r="A1001" s="102" t="s">
        <v>347</v>
      </c>
      <c r="B1001" s="110">
        <v>21686</v>
      </c>
      <c r="C1001" s="106">
        <v>12631</v>
      </c>
      <c r="D1001" s="113">
        <v>1983</v>
      </c>
      <c r="E1001" s="113">
        <v>7072</v>
      </c>
      <c r="M1001" s="107"/>
      <c r="N1001" s="107"/>
      <c r="O1001" s="107"/>
      <c r="P1001" s="107"/>
      <c r="Q1001" s="107"/>
      <c r="R1001" s="107"/>
      <c r="S1001" s="107"/>
      <c r="T1001" s="107"/>
    </row>
    <row r="1002" spans="1:20" s="99" customFormat="1" ht="15">
      <c r="A1002" s="102" t="s">
        <v>902</v>
      </c>
      <c r="B1002" s="114">
        <v>1535</v>
      </c>
      <c r="C1002" s="106">
        <v>1079</v>
      </c>
      <c r="D1002" s="113">
        <v>68</v>
      </c>
      <c r="E1002" s="106">
        <v>388</v>
      </c>
      <c r="M1002" s="107"/>
      <c r="N1002" s="107"/>
      <c r="O1002" s="107"/>
      <c r="P1002" s="107"/>
      <c r="Q1002" s="107"/>
      <c r="R1002" s="107"/>
      <c r="S1002" s="107"/>
      <c r="T1002" s="107"/>
    </row>
    <row r="1003" spans="1:20" s="99" customFormat="1" ht="15">
      <c r="A1003" s="102" t="s">
        <v>348</v>
      </c>
      <c r="B1003" s="114">
        <v>1036</v>
      </c>
      <c r="C1003" s="106">
        <v>742</v>
      </c>
      <c r="D1003" s="113">
        <v>42</v>
      </c>
      <c r="E1003" s="106">
        <v>252</v>
      </c>
      <c r="M1003" s="107"/>
      <c r="N1003" s="107"/>
      <c r="O1003" s="107"/>
      <c r="P1003" s="107"/>
      <c r="Q1003" s="107"/>
      <c r="R1003" s="107"/>
      <c r="S1003" s="107"/>
      <c r="T1003" s="107"/>
    </row>
    <row r="1004" spans="1:20" s="99" customFormat="1" ht="15">
      <c r="A1004" s="102"/>
      <c r="B1004" s="112"/>
      <c r="C1004" s="112"/>
      <c r="D1004" s="112"/>
      <c r="E1004" s="112"/>
      <c r="M1004" s="107"/>
      <c r="N1004" s="107"/>
      <c r="O1004" s="107"/>
      <c r="P1004" s="107"/>
      <c r="Q1004" s="107"/>
      <c r="R1004" s="107"/>
      <c r="S1004" s="107"/>
      <c r="T1004" s="107"/>
    </row>
    <row r="1005" spans="1:20" s="99" customFormat="1" ht="15.75">
      <c r="A1005" s="316" t="s">
        <v>349</v>
      </c>
      <c r="B1005" s="316"/>
      <c r="C1005" s="316"/>
      <c r="D1005" s="316"/>
      <c r="E1005" s="316"/>
      <c r="M1005" s="107"/>
      <c r="N1005" s="107"/>
      <c r="O1005" s="107"/>
      <c r="P1005" s="107"/>
      <c r="Q1005" s="107"/>
      <c r="R1005" s="107"/>
      <c r="S1005" s="107"/>
      <c r="T1005" s="107"/>
    </row>
    <row r="1006" spans="1:20" s="99" customFormat="1" ht="15">
      <c r="A1006" s="102"/>
      <c r="B1006" s="112"/>
      <c r="C1006" s="112"/>
      <c r="D1006" s="112"/>
      <c r="E1006" s="112"/>
      <c r="M1006" s="107"/>
      <c r="N1006" s="107"/>
      <c r="O1006" s="107"/>
      <c r="P1006" s="107"/>
      <c r="Q1006" s="107"/>
      <c r="R1006" s="107"/>
      <c r="S1006" s="107"/>
      <c r="T1006" s="107"/>
    </row>
    <row r="1007" spans="1:20" s="99" customFormat="1" ht="15">
      <c r="A1007" s="102" t="s">
        <v>350</v>
      </c>
      <c r="B1007" s="110">
        <v>17913</v>
      </c>
      <c r="C1007" s="106">
        <v>10499</v>
      </c>
      <c r="D1007" s="113">
        <v>1323</v>
      </c>
      <c r="E1007" s="113">
        <v>6091</v>
      </c>
      <c r="M1007" s="107"/>
      <c r="N1007" s="107"/>
      <c r="O1007" s="107"/>
      <c r="P1007" s="107"/>
      <c r="Q1007" s="107"/>
      <c r="R1007" s="107"/>
      <c r="S1007" s="107"/>
      <c r="T1007" s="107"/>
    </row>
    <row r="1008" spans="1:20" s="99" customFormat="1" ht="15">
      <c r="A1008" s="102" t="s">
        <v>351</v>
      </c>
      <c r="B1008" s="110">
        <v>5308</v>
      </c>
      <c r="C1008" s="106">
        <v>3211</v>
      </c>
      <c r="D1008" s="113">
        <v>728</v>
      </c>
      <c r="E1008" s="106">
        <v>1369</v>
      </c>
      <c r="M1008" s="107"/>
      <c r="N1008" s="107"/>
      <c r="O1008" s="107"/>
      <c r="P1008" s="107"/>
      <c r="Q1008" s="107"/>
      <c r="R1008" s="107"/>
      <c r="S1008" s="107"/>
      <c r="T1008" s="107"/>
    </row>
    <row r="1009" spans="1:20" s="99" customFormat="1" ht="15">
      <c r="A1009" s="102"/>
      <c r="B1009" s="112"/>
      <c r="C1009" s="112"/>
      <c r="D1009" s="112"/>
      <c r="E1009" s="112"/>
      <c r="M1009" s="107"/>
      <c r="N1009" s="107"/>
      <c r="O1009" s="107"/>
      <c r="P1009" s="107"/>
      <c r="Q1009" s="107"/>
      <c r="R1009" s="107"/>
      <c r="S1009" s="107"/>
      <c r="T1009" s="107"/>
    </row>
    <row r="1010" spans="1:20" s="99" customFormat="1" ht="17.25">
      <c r="A1010" s="316" t="s">
        <v>905</v>
      </c>
      <c r="B1010" s="316"/>
      <c r="C1010" s="316"/>
      <c r="D1010" s="316"/>
      <c r="E1010" s="316"/>
      <c r="M1010" s="107"/>
      <c r="N1010" s="107"/>
      <c r="O1010" s="107"/>
      <c r="P1010" s="107"/>
      <c r="Q1010" s="107"/>
      <c r="R1010" s="107"/>
      <c r="S1010" s="107"/>
      <c r="T1010" s="107"/>
    </row>
    <row r="1011" spans="1:20" s="99" customFormat="1" ht="15">
      <c r="A1011" s="103"/>
      <c r="B1011" s="112"/>
      <c r="C1011" s="112"/>
      <c r="D1011" s="112"/>
      <c r="E1011" s="112"/>
      <c r="M1011" s="107"/>
      <c r="N1011" s="107"/>
      <c r="O1011" s="107"/>
      <c r="P1011" s="107"/>
      <c r="Q1011" s="107"/>
      <c r="R1011" s="107"/>
      <c r="S1011" s="107"/>
      <c r="T1011" s="107"/>
    </row>
    <row r="1012" spans="1:20" s="99" customFormat="1" ht="15">
      <c r="A1012" s="115" t="s">
        <v>352</v>
      </c>
      <c r="B1012" s="116">
        <v>185</v>
      </c>
      <c r="C1012" s="105">
        <v>147</v>
      </c>
      <c r="D1012" s="105">
        <v>25</v>
      </c>
      <c r="E1012" s="106">
        <v>13</v>
      </c>
      <c r="M1012" s="107"/>
      <c r="N1012" s="107"/>
      <c r="O1012" s="107"/>
      <c r="P1012" s="107"/>
      <c r="Q1012" s="107"/>
      <c r="R1012" s="107"/>
      <c r="S1012" s="107"/>
      <c r="T1012" s="107"/>
    </row>
    <row r="1013" spans="1:20" s="99" customFormat="1" ht="15">
      <c r="A1013" s="115" t="s">
        <v>353</v>
      </c>
      <c r="B1013" s="116">
        <v>10867</v>
      </c>
      <c r="C1013" s="117">
        <v>6758</v>
      </c>
      <c r="D1013" s="105">
        <v>547</v>
      </c>
      <c r="E1013" s="106">
        <v>3562</v>
      </c>
      <c r="M1013" s="107"/>
      <c r="N1013" s="107"/>
      <c r="O1013" s="107"/>
      <c r="P1013" s="107"/>
      <c r="Q1013" s="107"/>
      <c r="R1013" s="107"/>
      <c r="S1013" s="107"/>
      <c r="T1013" s="107"/>
    </row>
    <row r="1014" spans="1:20" s="99" customFormat="1" ht="15">
      <c r="A1014" s="118" t="s">
        <v>354</v>
      </c>
      <c r="B1014" s="116">
        <v>9522</v>
      </c>
      <c r="C1014" s="105">
        <v>5874</v>
      </c>
      <c r="D1014" s="105">
        <v>456</v>
      </c>
      <c r="E1014" s="106">
        <v>3192</v>
      </c>
      <c r="M1014" s="107"/>
      <c r="N1014" s="107"/>
      <c r="O1014" s="107"/>
      <c r="P1014" s="107"/>
      <c r="Q1014" s="107"/>
      <c r="R1014" s="107"/>
      <c r="S1014" s="107"/>
      <c r="T1014" s="107"/>
    </row>
    <row r="1015" spans="1:20" s="99" customFormat="1" ht="15">
      <c r="A1015" s="119" t="s">
        <v>355</v>
      </c>
      <c r="B1015" s="116">
        <v>9100</v>
      </c>
      <c r="C1015" s="117">
        <v>5609</v>
      </c>
      <c r="D1015" s="105">
        <v>411</v>
      </c>
      <c r="E1015" s="106">
        <v>3080</v>
      </c>
      <c r="M1015" s="107"/>
      <c r="N1015" s="107"/>
      <c r="O1015" s="107"/>
      <c r="P1015" s="107"/>
      <c r="Q1015" s="107"/>
      <c r="R1015" s="107"/>
      <c r="S1015" s="107"/>
      <c r="T1015" s="107"/>
    </row>
    <row r="1016" spans="1:20" s="99" customFormat="1" ht="15">
      <c r="A1016" s="118" t="s">
        <v>356</v>
      </c>
      <c r="B1016" s="116">
        <v>1345</v>
      </c>
      <c r="C1016" s="105">
        <v>884</v>
      </c>
      <c r="D1016" s="105">
        <v>91</v>
      </c>
      <c r="E1016" s="106">
        <v>370</v>
      </c>
      <c r="M1016" s="107"/>
      <c r="N1016" s="107"/>
      <c r="O1016" s="107"/>
      <c r="P1016" s="107"/>
      <c r="Q1016" s="107"/>
      <c r="R1016" s="107"/>
      <c r="S1016" s="107"/>
      <c r="T1016" s="107"/>
    </row>
    <row r="1017" spans="1:20" s="99" customFormat="1" ht="15">
      <c r="A1017" s="115" t="s">
        <v>357</v>
      </c>
      <c r="B1017" s="116">
        <v>12169</v>
      </c>
      <c r="C1017" s="105">
        <v>6805</v>
      </c>
      <c r="D1017" s="105">
        <v>1479</v>
      </c>
      <c r="E1017" s="106">
        <v>3885</v>
      </c>
      <c r="M1017" s="107"/>
      <c r="N1017" s="107"/>
      <c r="O1017" s="107"/>
      <c r="P1017" s="107"/>
      <c r="Q1017" s="107"/>
      <c r="R1017" s="107"/>
      <c r="S1017" s="107"/>
      <c r="T1017" s="107"/>
    </row>
    <row r="1018" spans="1:20" s="99" customFormat="1" ht="15">
      <c r="A1018" s="118" t="s">
        <v>358</v>
      </c>
      <c r="B1018" s="116">
        <v>3701</v>
      </c>
      <c r="C1018" s="117">
        <v>2064</v>
      </c>
      <c r="D1018" s="105">
        <v>267</v>
      </c>
      <c r="E1018" s="106">
        <v>1370</v>
      </c>
      <c r="M1018" s="107"/>
      <c r="N1018" s="107"/>
      <c r="O1018" s="107"/>
      <c r="P1018" s="107"/>
      <c r="Q1018" s="107"/>
      <c r="R1018" s="107"/>
      <c r="S1018" s="107"/>
      <c r="T1018" s="107"/>
    </row>
    <row r="1019" spans="1:20" s="99" customFormat="1" ht="15">
      <c r="A1019" s="118" t="s">
        <v>359</v>
      </c>
      <c r="B1019" s="116">
        <v>160</v>
      </c>
      <c r="C1019" s="117">
        <v>46</v>
      </c>
      <c r="D1019" s="105" t="s">
        <v>958</v>
      </c>
      <c r="E1019" s="106" t="s">
        <v>958</v>
      </c>
      <c r="M1019" s="107"/>
      <c r="N1019" s="107"/>
      <c r="O1019" s="107"/>
      <c r="P1019" s="107"/>
      <c r="Q1019" s="107"/>
      <c r="R1019" s="107"/>
      <c r="S1019" s="107"/>
      <c r="T1019" s="107"/>
    </row>
    <row r="1020" spans="1:20" s="99" customFormat="1" ht="15">
      <c r="A1020" s="118" t="s">
        <v>360</v>
      </c>
      <c r="B1020" s="116">
        <v>566</v>
      </c>
      <c r="C1020" s="117">
        <v>181</v>
      </c>
      <c r="D1020" s="105">
        <v>18</v>
      </c>
      <c r="E1020" s="106">
        <v>367</v>
      </c>
      <c r="M1020" s="107"/>
      <c r="N1020" s="107"/>
      <c r="O1020" s="107"/>
      <c r="P1020" s="107"/>
      <c r="Q1020" s="107"/>
      <c r="R1020" s="107"/>
      <c r="S1020" s="107"/>
      <c r="T1020" s="107"/>
    </row>
    <row r="1021" spans="1:20" s="99" customFormat="1" ht="15">
      <c r="A1021" s="118" t="s">
        <v>361</v>
      </c>
      <c r="B1021" s="116">
        <v>82</v>
      </c>
      <c r="C1021" s="117">
        <v>60</v>
      </c>
      <c r="D1021" s="105" t="s">
        <v>958</v>
      </c>
      <c r="E1021" s="106" t="s">
        <v>958</v>
      </c>
      <c r="M1021" s="107"/>
      <c r="N1021" s="107"/>
      <c r="O1021" s="107"/>
      <c r="P1021" s="107"/>
      <c r="Q1021" s="107"/>
      <c r="R1021" s="107"/>
      <c r="S1021" s="107"/>
      <c r="T1021" s="107"/>
    </row>
    <row r="1022" spans="1:20" s="99" customFormat="1" ht="28.5">
      <c r="A1022" s="120" t="s">
        <v>362</v>
      </c>
      <c r="B1022" s="121">
        <v>2702</v>
      </c>
      <c r="C1022" s="122">
        <v>1168</v>
      </c>
      <c r="D1022" s="123">
        <v>564</v>
      </c>
      <c r="E1022" s="124">
        <v>970</v>
      </c>
      <c r="M1022" s="107"/>
      <c r="N1022" s="107"/>
      <c r="O1022" s="107"/>
      <c r="P1022" s="107"/>
      <c r="Q1022" s="107"/>
      <c r="R1022" s="107"/>
      <c r="S1022" s="107"/>
      <c r="T1022" s="107"/>
    </row>
    <row r="1023" spans="1:20" s="99" customFormat="1" ht="28.5">
      <c r="A1023" s="120" t="s">
        <v>363</v>
      </c>
      <c r="B1023" s="121">
        <v>4512</v>
      </c>
      <c r="C1023" s="122">
        <v>3068</v>
      </c>
      <c r="D1023" s="123">
        <v>491</v>
      </c>
      <c r="E1023" s="124">
        <v>953</v>
      </c>
      <c r="M1023" s="107"/>
      <c r="N1023" s="107"/>
      <c r="O1023" s="107"/>
      <c r="P1023" s="107"/>
      <c r="Q1023" s="107"/>
      <c r="R1023" s="107"/>
      <c r="S1023" s="107"/>
      <c r="T1023" s="107"/>
    </row>
    <row r="1024" spans="1:20" s="99" customFormat="1" ht="28.5">
      <c r="A1024" s="120" t="s">
        <v>364</v>
      </c>
      <c r="B1024" s="121">
        <v>446</v>
      </c>
      <c r="C1024" s="122">
        <v>218</v>
      </c>
      <c r="D1024" s="123">
        <v>110</v>
      </c>
      <c r="E1024" s="124">
        <v>118</v>
      </c>
      <c r="M1024" s="107"/>
      <c r="N1024" s="107"/>
      <c r="O1024" s="107"/>
      <c r="P1024" s="107"/>
      <c r="Q1024" s="107"/>
      <c r="R1024" s="107"/>
      <c r="S1024" s="107"/>
      <c r="T1024" s="107"/>
    </row>
    <row r="1025" spans="1:20" s="99" customFormat="1" ht="83.25" customHeight="1">
      <c r="A1025" s="102" t="s">
        <v>221</v>
      </c>
      <c r="B1025" s="112"/>
      <c r="C1025" s="112"/>
      <c r="D1025" s="112"/>
      <c r="E1025" s="112"/>
    </row>
    <row r="1026" spans="1:20" s="99" customFormat="1" ht="30" customHeight="1">
      <c r="A1026" s="317" t="s">
        <v>904</v>
      </c>
      <c r="B1026" s="317"/>
      <c r="C1026" s="317"/>
      <c r="D1026" s="317"/>
      <c r="E1026" s="317"/>
    </row>
    <row r="1027" spans="1:20" s="99" customFormat="1" ht="15.75">
      <c r="A1027" s="318" t="s">
        <v>901</v>
      </c>
      <c r="B1027" s="318"/>
      <c r="C1027" s="318"/>
      <c r="D1027" s="318"/>
      <c r="E1027" s="318"/>
    </row>
    <row r="1028" spans="1:20" s="99" customFormat="1" ht="15.75">
      <c r="A1028" s="318" t="s">
        <v>326</v>
      </c>
      <c r="B1028" s="318"/>
      <c r="C1028" s="318"/>
      <c r="D1028" s="318"/>
      <c r="E1028" s="318"/>
    </row>
    <row r="1029" spans="1:20" s="99" customFormat="1" ht="15.75">
      <c r="A1029" s="318" t="s">
        <v>383</v>
      </c>
      <c r="B1029" s="318"/>
      <c r="C1029" s="318"/>
      <c r="D1029" s="318"/>
      <c r="E1029" s="318"/>
    </row>
    <row r="1030" spans="1:20" s="99" customFormat="1" ht="15">
      <c r="A1030" s="100"/>
      <c r="B1030" s="101"/>
      <c r="C1030" s="101"/>
      <c r="D1030" s="102"/>
      <c r="E1030" s="103"/>
    </row>
    <row r="1031" spans="1:20" s="99" customFormat="1" ht="15" customHeight="1">
      <c r="A1031" s="319" t="s">
        <v>328</v>
      </c>
      <c r="B1031" s="322" t="s">
        <v>329</v>
      </c>
      <c r="C1031" s="325" t="s">
        <v>330</v>
      </c>
      <c r="D1031" s="326"/>
      <c r="E1031" s="326"/>
    </row>
    <row r="1032" spans="1:20" s="99" customFormat="1" ht="15" customHeight="1">
      <c r="A1032" s="320"/>
      <c r="B1032" s="323"/>
      <c r="C1032" s="327" t="s">
        <v>331</v>
      </c>
      <c r="D1032" s="327" t="s">
        <v>332</v>
      </c>
      <c r="E1032" s="330" t="s">
        <v>333</v>
      </c>
    </row>
    <row r="1033" spans="1:20" s="99" customFormat="1" ht="15">
      <c r="A1033" s="320"/>
      <c r="B1033" s="323"/>
      <c r="C1033" s="328"/>
      <c r="D1033" s="328"/>
      <c r="E1033" s="331"/>
    </row>
    <row r="1034" spans="1:20" s="99" customFormat="1" ht="15">
      <c r="A1034" s="320"/>
      <c r="B1034" s="323"/>
      <c r="C1034" s="328"/>
      <c r="D1034" s="328"/>
      <c r="E1034" s="331"/>
    </row>
    <row r="1035" spans="1:20" s="99" customFormat="1" ht="15">
      <c r="A1035" s="321"/>
      <c r="B1035" s="324"/>
      <c r="C1035" s="329"/>
      <c r="D1035" s="329"/>
      <c r="E1035" s="332"/>
    </row>
    <row r="1036" spans="1:20" s="99" customFormat="1" ht="15">
      <c r="A1036" s="100"/>
      <c r="B1036" s="102"/>
      <c r="C1036" s="242"/>
      <c r="D1036" s="242"/>
      <c r="E1036" s="242"/>
    </row>
    <row r="1037" spans="1:20" s="99" customFormat="1" ht="15.75">
      <c r="A1037" s="104" t="s">
        <v>85</v>
      </c>
      <c r="B1037" s="105">
        <v>40922</v>
      </c>
      <c r="C1037" s="106">
        <v>28413</v>
      </c>
      <c r="D1037" s="106">
        <v>8743</v>
      </c>
      <c r="E1037" s="106">
        <v>3766</v>
      </c>
      <c r="M1037" s="107"/>
      <c r="N1037" s="107"/>
      <c r="O1037" s="107"/>
      <c r="P1037" s="107"/>
      <c r="Q1037" s="107"/>
      <c r="R1037" s="107"/>
      <c r="S1037" s="107"/>
      <c r="T1037" s="107"/>
    </row>
    <row r="1038" spans="1:20" s="99" customFormat="1" ht="15">
      <c r="A1038" s="108" t="s">
        <v>335</v>
      </c>
      <c r="B1038" s="105">
        <v>1378</v>
      </c>
      <c r="C1038" s="106">
        <v>950</v>
      </c>
      <c r="D1038" s="106">
        <v>345</v>
      </c>
      <c r="E1038" s="106">
        <v>83</v>
      </c>
      <c r="M1038" s="107"/>
      <c r="N1038" s="107"/>
      <c r="O1038" s="107"/>
      <c r="P1038" s="107"/>
      <c r="Q1038" s="107"/>
      <c r="R1038" s="107"/>
      <c r="S1038" s="107"/>
      <c r="T1038" s="107"/>
    </row>
    <row r="1039" spans="1:20" s="99" customFormat="1" ht="24.75" customHeight="1">
      <c r="A1039" s="316" t="s">
        <v>336</v>
      </c>
      <c r="B1039" s="316"/>
      <c r="C1039" s="316"/>
      <c r="D1039" s="316"/>
      <c r="E1039" s="316"/>
      <c r="M1039" s="107"/>
      <c r="N1039" s="107"/>
      <c r="O1039" s="107"/>
      <c r="P1039" s="107"/>
      <c r="Q1039" s="107"/>
      <c r="R1039" s="107"/>
      <c r="S1039" s="107"/>
      <c r="T1039" s="107"/>
    </row>
    <row r="1040" spans="1:20" s="99" customFormat="1" ht="15">
      <c r="A1040" s="109"/>
      <c r="B1040" s="109"/>
      <c r="C1040" s="109"/>
      <c r="D1040" s="109"/>
      <c r="E1040" s="109"/>
      <c r="M1040" s="107"/>
      <c r="N1040" s="107"/>
      <c r="O1040" s="107"/>
      <c r="P1040" s="107"/>
      <c r="Q1040" s="107"/>
      <c r="R1040" s="107"/>
      <c r="S1040" s="107"/>
      <c r="T1040" s="107"/>
    </row>
    <row r="1041" spans="1:20" s="99" customFormat="1" ht="15">
      <c r="A1041" s="102" t="s">
        <v>337</v>
      </c>
      <c r="B1041" s="110">
        <v>21525</v>
      </c>
      <c r="C1041" s="106">
        <v>13805</v>
      </c>
      <c r="D1041" s="106">
        <v>4991</v>
      </c>
      <c r="E1041" s="106">
        <v>2729</v>
      </c>
      <c r="M1041" s="107"/>
      <c r="N1041" s="107"/>
      <c r="O1041" s="107"/>
      <c r="P1041" s="107"/>
      <c r="Q1041" s="107"/>
      <c r="R1041" s="107"/>
      <c r="S1041" s="107"/>
      <c r="T1041" s="107"/>
    </row>
    <row r="1042" spans="1:20" s="99" customFormat="1" ht="15">
      <c r="A1042" s="102" t="s">
        <v>338</v>
      </c>
      <c r="B1042" s="110">
        <v>19397</v>
      </c>
      <c r="C1042" s="106">
        <v>14608</v>
      </c>
      <c r="D1042" s="106">
        <v>3752</v>
      </c>
      <c r="E1042" s="106">
        <v>1037</v>
      </c>
      <c r="M1042" s="107"/>
      <c r="N1042" s="107"/>
      <c r="O1042" s="107"/>
      <c r="P1042" s="107"/>
      <c r="Q1042" s="107"/>
      <c r="R1042" s="107"/>
      <c r="S1042" s="107"/>
      <c r="T1042" s="107"/>
    </row>
    <row r="1043" spans="1:20" s="99" customFormat="1" ht="15">
      <c r="A1043" s="102"/>
      <c r="B1043" s="111"/>
      <c r="C1043" s="111"/>
      <c r="D1043" s="111"/>
      <c r="E1043" s="111"/>
      <c r="M1043" s="107"/>
      <c r="N1043" s="107"/>
      <c r="O1043" s="107"/>
      <c r="P1043" s="107"/>
      <c r="Q1043" s="107"/>
      <c r="R1043" s="107"/>
      <c r="S1043" s="107"/>
      <c r="T1043" s="107"/>
    </row>
    <row r="1044" spans="1:20" s="99" customFormat="1" ht="15.75">
      <c r="A1044" s="316" t="s">
        <v>339</v>
      </c>
      <c r="B1044" s="316"/>
      <c r="C1044" s="316"/>
      <c r="D1044" s="316"/>
      <c r="E1044" s="316"/>
      <c r="M1044" s="107"/>
      <c r="N1044" s="107"/>
      <c r="O1044" s="107"/>
      <c r="P1044" s="107"/>
      <c r="Q1044" s="107"/>
      <c r="R1044" s="107"/>
      <c r="S1044" s="107"/>
      <c r="T1044" s="107"/>
    </row>
    <row r="1045" spans="1:20" s="99" customFormat="1" ht="15">
      <c r="A1045" s="102"/>
      <c r="B1045" s="112"/>
      <c r="C1045" s="112"/>
      <c r="D1045" s="112"/>
      <c r="E1045" s="112"/>
      <c r="M1045" s="107"/>
      <c r="N1045" s="107"/>
      <c r="O1045" s="107"/>
      <c r="P1045" s="107"/>
      <c r="Q1045" s="107"/>
      <c r="R1045" s="107"/>
      <c r="S1045" s="107"/>
      <c r="T1045" s="107"/>
    </row>
    <row r="1046" spans="1:20" s="99" customFormat="1" ht="15">
      <c r="A1046" s="102" t="s">
        <v>340</v>
      </c>
      <c r="B1046" s="112"/>
      <c r="C1046" s="112"/>
      <c r="D1046" s="112"/>
      <c r="E1046" s="112"/>
      <c r="M1046" s="107"/>
      <c r="N1046" s="107"/>
      <c r="O1046" s="107"/>
      <c r="P1046" s="107"/>
      <c r="Q1046" s="107"/>
      <c r="R1046" s="107"/>
      <c r="S1046" s="107"/>
      <c r="T1046" s="107"/>
    </row>
    <row r="1047" spans="1:20" s="99" customFormat="1" ht="15">
      <c r="A1047" s="102" t="s">
        <v>341</v>
      </c>
      <c r="B1047" s="110">
        <v>910</v>
      </c>
      <c r="C1047" s="106">
        <v>633</v>
      </c>
      <c r="D1047" s="106">
        <v>213</v>
      </c>
      <c r="E1047" s="106">
        <v>64</v>
      </c>
      <c r="M1047" s="107"/>
      <c r="N1047" s="107"/>
      <c r="O1047" s="107"/>
      <c r="P1047" s="107"/>
      <c r="Q1047" s="107"/>
      <c r="R1047" s="107"/>
      <c r="S1047" s="107"/>
      <c r="T1047" s="107"/>
    </row>
    <row r="1048" spans="1:20" s="99" customFormat="1" ht="15">
      <c r="A1048" s="102" t="s">
        <v>342</v>
      </c>
      <c r="B1048" s="110">
        <v>4435</v>
      </c>
      <c r="C1048" s="106">
        <v>3008</v>
      </c>
      <c r="D1048" s="106">
        <v>1063</v>
      </c>
      <c r="E1048" s="106">
        <v>364</v>
      </c>
      <c r="M1048" s="107"/>
      <c r="N1048" s="107"/>
      <c r="O1048" s="107"/>
      <c r="P1048" s="107"/>
      <c r="Q1048" s="107"/>
      <c r="R1048" s="107"/>
      <c r="S1048" s="107"/>
      <c r="T1048" s="107"/>
    </row>
    <row r="1049" spans="1:20" s="99" customFormat="1" ht="15">
      <c r="A1049" s="102" t="s">
        <v>343</v>
      </c>
      <c r="B1049" s="110">
        <v>9446</v>
      </c>
      <c r="C1049" s="106">
        <v>6567</v>
      </c>
      <c r="D1049" s="106">
        <v>2118</v>
      </c>
      <c r="E1049" s="106">
        <v>761</v>
      </c>
      <c r="M1049" s="107"/>
      <c r="N1049" s="107"/>
      <c r="O1049" s="107"/>
      <c r="P1049" s="107"/>
      <c r="Q1049" s="107"/>
      <c r="R1049" s="107"/>
      <c r="S1049" s="107"/>
      <c r="T1049" s="107"/>
    </row>
    <row r="1050" spans="1:20" s="99" customFormat="1" ht="15">
      <c r="A1050" s="102" t="s">
        <v>344</v>
      </c>
      <c r="B1050" s="110">
        <v>25690</v>
      </c>
      <c r="C1050" s="106">
        <v>17879</v>
      </c>
      <c r="D1050" s="106">
        <v>5279</v>
      </c>
      <c r="E1050" s="106">
        <v>2532</v>
      </c>
      <c r="M1050" s="107"/>
      <c r="N1050" s="107"/>
      <c r="O1050" s="107"/>
      <c r="P1050" s="107"/>
      <c r="Q1050" s="107"/>
      <c r="R1050" s="107"/>
      <c r="S1050" s="107"/>
      <c r="T1050" s="107"/>
    </row>
    <row r="1051" spans="1:20" s="99" customFormat="1" ht="15">
      <c r="A1051" s="102" t="s">
        <v>345</v>
      </c>
      <c r="B1051" s="110">
        <v>441</v>
      </c>
      <c r="C1051" s="106">
        <v>326</v>
      </c>
      <c r="D1051" s="106">
        <v>70</v>
      </c>
      <c r="E1051" s="106">
        <v>45</v>
      </c>
      <c r="M1051" s="107"/>
      <c r="N1051" s="107"/>
      <c r="O1051" s="107"/>
      <c r="P1051" s="107"/>
      <c r="Q1051" s="107"/>
      <c r="R1051" s="107"/>
      <c r="S1051" s="107"/>
      <c r="T1051" s="107"/>
    </row>
    <row r="1052" spans="1:20" s="99" customFormat="1" ht="15">
      <c r="A1052" s="102"/>
      <c r="B1052" s="112"/>
      <c r="C1052" s="112"/>
      <c r="D1052" s="112"/>
      <c r="E1052" s="112"/>
      <c r="M1052" s="107"/>
      <c r="N1052" s="107"/>
      <c r="O1052" s="107"/>
      <c r="P1052" s="107"/>
      <c r="Q1052" s="107"/>
      <c r="R1052" s="107"/>
      <c r="S1052" s="107"/>
      <c r="T1052" s="107"/>
    </row>
    <row r="1053" spans="1:20" s="99" customFormat="1" ht="15.75">
      <c r="A1053" s="316" t="s">
        <v>346</v>
      </c>
      <c r="B1053" s="316"/>
      <c r="C1053" s="316"/>
      <c r="D1053" s="316"/>
      <c r="E1053" s="316"/>
      <c r="M1053" s="107"/>
      <c r="N1053" s="107"/>
      <c r="O1053" s="107"/>
      <c r="P1053" s="107"/>
      <c r="Q1053" s="107"/>
      <c r="R1053" s="107"/>
      <c r="S1053" s="107"/>
      <c r="T1053" s="107"/>
    </row>
    <row r="1054" spans="1:20" s="99" customFormat="1" ht="15">
      <c r="A1054" s="102"/>
      <c r="B1054" s="112"/>
      <c r="C1054" s="112"/>
      <c r="D1054" s="112"/>
      <c r="E1054" s="112"/>
      <c r="M1054" s="107"/>
      <c r="N1054" s="107"/>
      <c r="O1054" s="107"/>
      <c r="P1054" s="107"/>
      <c r="Q1054" s="107"/>
      <c r="R1054" s="107"/>
      <c r="S1054" s="107"/>
      <c r="T1054" s="107"/>
    </row>
    <row r="1055" spans="1:20" s="99" customFormat="1" ht="15">
      <c r="A1055" s="102" t="s">
        <v>347</v>
      </c>
      <c r="B1055" s="110">
        <v>39723</v>
      </c>
      <c r="C1055" s="106">
        <v>27592</v>
      </c>
      <c r="D1055" s="113">
        <v>8523</v>
      </c>
      <c r="E1055" s="113">
        <v>3608</v>
      </c>
      <c r="M1055" s="107"/>
      <c r="N1055" s="107"/>
      <c r="O1055" s="107"/>
      <c r="P1055" s="107"/>
      <c r="Q1055" s="107"/>
      <c r="R1055" s="107"/>
      <c r="S1055" s="107"/>
      <c r="T1055" s="107"/>
    </row>
    <row r="1056" spans="1:20" s="99" customFormat="1" ht="15">
      <c r="A1056" s="102" t="s">
        <v>902</v>
      </c>
      <c r="B1056" s="114">
        <v>1199</v>
      </c>
      <c r="C1056" s="106">
        <v>821</v>
      </c>
      <c r="D1056" s="113">
        <v>220</v>
      </c>
      <c r="E1056" s="106">
        <v>158</v>
      </c>
      <c r="M1056" s="107"/>
      <c r="N1056" s="107"/>
      <c r="O1056" s="107"/>
      <c r="P1056" s="107"/>
      <c r="Q1056" s="107"/>
      <c r="R1056" s="107"/>
      <c r="S1056" s="107"/>
      <c r="T1056" s="107"/>
    </row>
    <row r="1057" spans="1:20" s="99" customFormat="1" ht="15">
      <c r="A1057" s="102" t="s">
        <v>348</v>
      </c>
      <c r="B1057" s="114">
        <v>499</v>
      </c>
      <c r="C1057" s="106">
        <v>313</v>
      </c>
      <c r="D1057" s="113">
        <v>107</v>
      </c>
      <c r="E1057" s="106">
        <v>79</v>
      </c>
      <c r="M1057" s="107"/>
      <c r="N1057" s="107"/>
      <c r="O1057" s="107"/>
      <c r="P1057" s="107"/>
      <c r="Q1057" s="107"/>
      <c r="R1057" s="107"/>
      <c r="S1057" s="107"/>
      <c r="T1057" s="107"/>
    </row>
    <row r="1058" spans="1:20" s="99" customFormat="1" ht="15">
      <c r="A1058" s="102"/>
      <c r="B1058" s="112"/>
      <c r="C1058" s="112"/>
      <c r="D1058" s="112"/>
      <c r="E1058" s="112"/>
      <c r="M1058" s="107"/>
      <c r="N1058" s="107"/>
      <c r="O1058" s="107"/>
      <c r="P1058" s="107"/>
      <c r="Q1058" s="107"/>
      <c r="R1058" s="107"/>
      <c r="S1058" s="107"/>
      <c r="T1058" s="107"/>
    </row>
    <row r="1059" spans="1:20" s="99" customFormat="1" ht="15.75">
      <c r="A1059" s="316" t="s">
        <v>349</v>
      </c>
      <c r="B1059" s="316"/>
      <c r="C1059" s="316"/>
      <c r="D1059" s="316"/>
      <c r="E1059" s="316"/>
      <c r="M1059" s="107"/>
      <c r="N1059" s="107"/>
      <c r="O1059" s="107"/>
      <c r="P1059" s="107"/>
      <c r="Q1059" s="107"/>
      <c r="R1059" s="107"/>
      <c r="S1059" s="107"/>
      <c r="T1059" s="107"/>
    </row>
    <row r="1060" spans="1:20" s="99" customFormat="1" ht="15">
      <c r="A1060" s="102"/>
      <c r="B1060" s="112"/>
      <c r="C1060" s="112"/>
      <c r="D1060" s="112"/>
      <c r="E1060" s="112"/>
      <c r="M1060" s="107"/>
      <c r="N1060" s="107"/>
      <c r="O1060" s="107"/>
      <c r="P1060" s="107"/>
      <c r="Q1060" s="107"/>
      <c r="R1060" s="107"/>
      <c r="S1060" s="107"/>
      <c r="T1060" s="107"/>
    </row>
    <row r="1061" spans="1:20" s="99" customFormat="1" ht="15">
      <c r="A1061" s="102" t="s">
        <v>350</v>
      </c>
      <c r="B1061" s="110">
        <v>29365</v>
      </c>
      <c r="C1061" s="106">
        <v>19328</v>
      </c>
      <c r="D1061" s="113">
        <v>6778</v>
      </c>
      <c r="E1061" s="113">
        <v>3259</v>
      </c>
      <c r="M1061" s="107"/>
      <c r="N1061" s="107"/>
      <c r="O1061" s="107"/>
      <c r="P1061" s="107"/>
      <c r="Q1061" s="107"/>
      <c r="R1061" s="107"/>
      <c r="S1061" s="107"/>
      <c r="T1061" s="107"/>
    </row>
    <row r="1062" spans="1:20" s="99" customFormat="1" ht="15">
      <c r="A1062" s="102" t="s">
        <v>351</v>
      </c>
      <c r="B1062" s="110">
        <v>11557</v>
      </c>
      <c r="C1062" s="106">
        <v>9085</v>
      </c>
      <c r="D1062" s="113">
        <v>1965</v>
      </c>
      <c r="E1062" s="106">
        <v>507</v>
      </c>
      <c r="M1062" s="107"/>
      <c r="N1062" s="107"/>
      <c r="O1062" s="107"/>
      <c r="P1062" s="107"/>
      <c r="Q1062" s="107"/>
      <c r="R1062" s="107"/>
      <c r="S1062" s="107"/>
      <c r="T1062" s="107"/>
    </row>
    <row r="1063" spans="1:20" s="99" customFormat="1" ht="15">
      <c r="A1063" s="102"/>
      <c r="B1063" s="112"/>
      <c r="C1063" s="112"/>
      <c r="D1063" s="112"/>
      <c r="E1063" s="112"/>
      <c r="M1063" s="107"/>
      <c r="N1063" s="107"/>
      <c r="O1063" s="107"/>
      <c r="P1063" s="107"/>
      <c r="Q1063" s="107"/>
      <c r="R1063" s="107"/>
      <c r="S1063" s="107"/>
      <c r="T1063" s="107"/>
    </row>
    <row r="1064" spans="1:20" s="99" customFormat="1" ht="17.25">
      <c r="A1064" s="316" t="s">
        <v>905</v>
      </c>
      <c r="B1064" s="316"/>
      <c r="C1064" s="316"/>
      <c r="D1064" s="316"/>
      <c r="E1064" s="316"/>
      <c r="M1064" s="107"/>
      <c r="N1064" s="107"/>
      <c r="O1064" s="107"/>
      <c r="P1064" s="107"/>
      <c r="Q1064" s="107"/>
      <c r="R1064" s="107"/>
      <c r="S1064" s="107"/>
      <c r="T1064" s="107"/>
    </row>
    <row r="1065" spans="1:20" s="99" customFormat="1" ht="15">
      <c r="A1065" s="103"/>
      <c r="B1065" s="112"/>
      <c r="C1065" s="112"/>
      <c r="D1065" s="112"/>
      <c r="E1065" s="112"/>
      <c r="M1065" s="107"/>
      <c r="N1065" s="107"/>
      <c r="O1065" s="107"/>
      <c r="P1065" s="107"/>
      <c r="Q1065" s="107"/>
      <c r="R1065" s="107"/>
      <c r="S1065" s="107"/>
      <c r="T1065" s="107"/>
    </row>
    <row r="1066" spans="1:20" s="99" customFormat="1" ht="15">
      <c r="A1066" s="115" t="s">
        <v>352</v>
      </c>
      <c r="B1066" s="116">
        <v>646</v>
      </c>
      <c r="C1066" s="105">
        <v>485</v>
      </c>
      <c r="D1066" s="105">
        <v>144</v>
      </c>
      <c r="E1066" s="106">
        <v>17</v>
      </c>
      <c r="M1066" s="107"/>
      <c r="N1066" s="107"/>
      <c r="O1066" s="107"/>
      <c r="P1066" s="107"/>
      <c r="Q1066" s="107"/>
      <c r="R1066" s="107"/>
      <c r="S1066" s="107"/>
      <c r="T1066" s="107"/>
    </row>
    <row r="1067" spans="1:20" s="99" customFormat="1" ht="15">
      <c r="A1067" s="115" t="s">
        <v>353</v>
      </c>
      <c r="B1067" s="116">
        <v>15801</v>
      </c>
      <c r="C1067" s="117">
        <v>10482</v>
      </c>
      <c r="D1067" s="105">
        <v>3555</v>
      </c>
      <c r="E1067" s="106">
        <v>1764</v>
      </c>
      <c r="M1067" s="107"/>
      <c r="N1067" s="107"/>
      <c r="O1067" s="107"/>
      <c r="P1067" s="107"/>
      <c r="Q1067" s="107"/>
      <c r="R1067" s="107"/>
      <c r="S1067" s="107"/>
      <c r="T1067" s="107"/>
    </row>
    <row r="1068" spans="1:20" s="99" customFormat="1" ht="15">
      <c r="A1068" s="118" t="s">
        <v>354</v>
      </c>
      <c r="B1068" s="116">
        <v>12645</v>
      </c>
      <c r="C1068" s="105">
        <v>8420</v>
      </c>
      <c r="D1068" s="105">
        <v>2947</v>
      </c>
      <c r="E1068" s="106">
        <v>1278</v>
      </c>
      <c r="M1068" s="107"/>
      <c r="N1068" s="107"/>
      <c r="O1068" s="107"/>
      <c r="P1068" s="107"/>
      <c r="Q1068" s="107"/>
      <c r="R1068" s="107"/>
      <c r="S1068" s="107"/>
      <c r="T1068" s="107"/>
    </row>
    <row r="1069" spans="1:20" s="99" customFormat="1" ht="15">
      <c r="A1069" s="119" t="s">
        <v>355</v>
      </c>
      <c r="B1069" s="116">
        <v>11662</v>
      </c>
      <c r="C1069" s="117">
        <v>7702</v>
      </c>
      <c r="D1069" s="105">
        <v>2741</v>
      </c>
      <c r="E1069" s="106">
        <v>1219</v>
      </c>
      <c r="M1069" s="107"/>
      <c r="N1069" s="107"/>
      <c r="O1069" s="107"/>
      <c r="P1069" s="107"/>
      <c r="Q1069" s="107"/>
      <c r="R1069" s="107"/>
      <c r="S1069" s="107"/>
      <c r="T1069" s="107"/>
    </row>
    <row r="1070" spans="1:20" s="99" customFormat="1" ht="15">
      <c r="A1070" s="118" t="s">
        <v>356</v>
      </c>
      <c r="B1070" s="116">
        <v>3156</v>
      </c>
      <c r="C1070" s="105">
        <v>2062</v>
      </c>
      <c r="D1070" s="105">
        <v>608</v>
      </c>
      <c r="E1070" s="106">
        <v>486</v>
      </c>
      <c r="M1070" s="107"/>
      <c r="N1070" s="107"/>
      <c r="O1070" s="107"/>
      <c r="P1070" s="107"/>
      <c r="Q1070" s="107"/>
      <c r="R1070" s="107"/>
      <c r="S1070" s="107"/>
      <c r="T1070" s="107"/>
    </row>
    <row r="1071" spans="1:20" s="99" customFormat="1" ht="15">
      <c r="A1071" s="115" t="s">
        <v>357</v>
      </c>
      <c r="B1071" s="116">
        <v>24471</v>
      </c>
      <c r="C1071" s="105">
        <v>17442</v>
      </c>
      <c r="D1071" s="105">
        <v>5044</v>
      </c>
      <c r="E1071" s="106">
        <v>1985</v>
      </c>
      <c r="M1071" s="107"/>
      <c r="N1071" s="107"/>
      <c r="O1071" s="107"/>
      <c r="P1071" s="107"/>
      <c r="Q1071" s="107"/>
      <c r="R1071" s="107"/>
      <c r="S1071" s="107"/>
      <c r="T1071" s="107"/>
    </row>
    <row r="1072" spans="1:20" s="99" customFormat="1" ht="15">
      <c r="A1072" s="118" t="s">
        <v>358</v>
      </c>
      <c r="B1072" s="116">
        <v>7288</v>
      </c>
      <c r="C1072" s="117">
        <v>5034</v>
      </c>
      <c r="D1072" s="105">
        <v>1427</v>
      </c>
      <c r="E1072" s="106">
        <v>827</v>
      </c>
      <c r="M1072" s="107"/>
      <c r="N1072" s="107"/>
      <c r="O1072" s="107"/>
      <c r="P1072" s="107"/>
      <c r="Q1072" s="107"/>
      <c r="R1072" s="107"/>
      <c r="S1072" s="107"/>
      <c r="T1072" s="107"/>
    </row>
    <row r="1073" spans="1:20" s="99" customFormat="1" ht="15">
      <c r="A1073" s="118" t="s">
        <v>359</v>
      </c>
      <c r="B1073" s="116">
        <v>441</v>
      </c>
      <c r="C1073" s="117">
        <v>140</v>
      </c>
      <c r="D1073" s="105">
        <v>185</v>
      </c>
      <c r="E1073" s="106">
        <v>116</v>
      </c>
      <c r="M1073" s="107"/>
      <c r="N1073" s="107"/>
      <c r="O1073" s="107"/>
      <c r="P1073" s="107"/>
      <c r="Q1073" s="107"/>
      <c r="R1073" s="107"/>
      <c r="S1073" s="107"/>
      <c r="T1073" s="107"/>
    </row>
    <row r="1074" spans="1:20" s="99" customFormat="1" ht="15">
      <c r="A1074" s="118" t="s">
        <v>360</v>
      </c>
      <c r="B1074" s="116">
        <v>621</v>
      </c>
      <c r="C1074" s="117">
        <v>396</v>
      </c>
      <c r="D1074" s="105">
        <v>125</v>
      </c>
      <c r="E1074" s="106">
        <v>100</v>
      </c>
      <c r="M1074" s="107"/>
      <c r="N1074" s="107"/>
      <c r="O1074" s="107"/>
      <c r="P1074" s="107"/>
      <c r="Q1074" s="107"/>
      <c r="R1074" s="107"/>
      <c r="S1074" s="107"/>
      <c r="T1074" s="107"/>
    </row>
    <row r="1075" spans="1:20" s="99" customFormat="1" ht="15">
      <c r="A1075" s="118" t="s">
        <v>361</v>
      </c>
      <c r="B1075" s="116">
        <v>236</v>
      </c>
      <c r="C1075" s="117">
        <v>174</v>
      </c>
      <c r="D1075" s="105">
        <v>42</v>
      </c>
      <c r="E1075" s="106">
        <v>20</v>
      </c>
      <c r="M1075" s="107"/>
      <c r="N1075" s="107"/>
      <c r="O1075" s="107"/>
      <c r="P1075" s="107"/>
      <c r="Q1075" s="107"/>
      <c r="R1075" s="107"/>
      <c r="S1075" s="107"/>
      <c r="T1075" s="107"/>
    </row>
    <row r="1076" spans="1:20" s="99" customFormat="1" ht="28.5">
      <c r="A1076" s="120" t="s">
        <v>362</v>
      </c>
      <c r="B1076" s="121">
        <v>3747</v>
      </c>
      <c r="C1076" s="122">
        <v>2137</v>
      </c>
      <c r="D1076" s="123">
        <v>1037</v>
      </c>
      <c r="E1076" s="124">
        <v>573</v>
      </c>
      <c r="M1076" s="107"/>
      <c r="N1076" s="107"/>
      <c r="O1076" s="107"/>
      <c r="P1076" s="107"/>
      <c r="Q1076" s="107"/>
      <c r="R1076" s="107"/>
      <c r="S1076" s="107"/>
      <c r="T1076" s="107"/>
    </row>
    <row r="1077" spans="1:20" s="99" customFormat="1" ht="28.5">
      <c r="A1077" s="120" t="s">
        <v>363</v>
      </c>
      <c r="B1077" s="121">
        <v>10888</v>
      </c>
      <c r="C1077" s="122">
        <v>8697</v>
      </c>
      <c r="D1077" s="123">
        <v>1908</v>
      </c>
      <c r="E1077" s="124">
        <v>283</v>
      </c>
      <c r="M1077" s="107"/>
      <c r="N1077" s="107"/>
      <c r="O1077" s="107"/>
      <c r="P1077" s="107"/>
      <c r="Q1077" s="107"/>
      <c r="R1077" s="107"/>
      <c r="S1077" s="107"/>
      <c r="T1077" s="107"/>
    </row>
    <row r="1078" spans="1:20" s="99" customFormat="1" ht="28.5">
      <c r="A1078" s="120" t="s">
        <v>364</v>
      </c>
      <c r="B1078" s="121">
        <v>1250</v>
      </c>
      <c r="C1078" s="122">
        <v>864</v>
      </c>
      <c r="D1078" s="123">
        <v>320</v>
      </c>
      <c r="E1078" s="124">
        <v>66</v>
      </c>
      <c r="M1078" s="107"/>
      <c r="N1078" s="107"/>
      <c r="O1078" s="107"/>
      <c r="P1078" s="107"/>
      <c r="Q1078" s="107"/>
      <c r="R1078" s="107"/>
      <c r="S1078" s="107"/>
      <c r="T1078" s="107"/>
    </row>
    <row r="1079" spans="1:20" s="99" customFormat="1" ht="83.25" customHeight="1">
      <c r="A1079" s="102" t="s">
        <v>221</v>
      </c>
      <c r="B1079" s="112"/>
      <c r="C1079" s="112"/>
      <c r="D1079" s="112"/>
      <c r="E1079" s="112"/>
    </row>
    <row r="1080" spans="1:20" s="99" customFormat="1" ht="30" customHeight="1">
      <c r="A1080" s="317" t="s">
        <v>904</v>
      </c>
      <c r="B1080" s="317"/>
      <c r="C1080" s="317"/>
      <c r="D1080" s="317"/>
      <c r="E1080" s="317"/>
    </row>
    <row r="1081" spans="1:20" s="99" customFormat="1" ht="15.75">
      <c r="A1081" s="318" t="s">
        <v>901</v>
      </c>
      <c r="B1081" s="318"/>
      <c r="C1081" s="318"/>
      <c r="D1081" s="318"/>
      <c r="E1081" s="318"/>
    </row>
    <row r="1082" spans="1:20" s="99" customFormat="1" ht="15.75">
      <c r="A1082" s="318" t="s">
        <v>326</v>
      </c>
      <c r="B1082" s="318"/>
      <c r="C1082" s="318"/>
      <c r="D1082" s="318"/>
      <c r="E1082" s="318"/>
    </row>
    <row r="1083" spans="1:20" s="99" customFormat="1" ht="15.75">
      <c r="A1083" s="318" t="s">
        <v>384</v>
      </c>
      <c r="B1083" s="318"/>
      <c r="C1083" s="318"/>
      <c r="D1083" s="318"/>
      <c r="E1083" s="318"/>
    </row>
    <row r="1084" spans="1:20" s="99" customFormat="1" ht="15">
      <c r="A1084" s="100"/>
      <c r="B1084" s="101"/>
      <c r="C1084" s="101"/>
      <c r="D1084" s="102"/>
      <c r="E1084" s="103"/>
    </row>
    <row r="1085" spans="1:20" s="99" customFormat="1" ht="15" customHeight="1">
      <c r="A1085" s="319" t="s">
        <v>328</v>
      </c>
      <c r="B1085" s="322" t="s">
        <v>329</v>
      </c>
      <c r="C1085" s="325" t="s">
        <v>330</v>
      </c>
      <c r="D1085" s="326"/>
      <c r="E1085" s="326"/>
    </row>
    <row r="1086" spans="1:20" s="99" customFormat="1" ht="15" customHeight="1">
      <c r="A1086" s="320"/>
      <c r="B1086" s="323"/>
      <c r="C1086" s="327" t="s">
        <v>331</v>
      </c>
      <c r="D1086" s="327" t="s">
        <v>332</v>
      </c>
      <c r="E1086" s="330" t="s">
        <v>333</v>
      </c>
    </row>
    <row r="1087" spans="1:20" s="99" customFormat="1" ht="15">
      <c r="A1087" s="320"/>
      <c r="B1087" s="323"/>
      <c r="C1087" s="328"/>
      <c r="D1087" s="328"/>
      <c r="E1087" s="331"/>
    </row>
    <row r="1088" spans="1:20" s="99" customFormat="1" ht="15">
      <c r="A1088" s="320"/>
      <c r="B1088" s="323"/>
      <c r="C1088" s="328"/>
      <c r="D1088" s="328"/>
      <c r="E1088" s="331"/>
    </row>
    <row r="1089" spans="1:20" s="99" customFormat="1" ht="15">
      <c r="A1089" s="321"/>
      <c r="B1089" s="324"/>
      <c r="C1089" s="329"/>
      <c r="D1089" s="329"/>
      <c r="E1089" s="332"/>
    </row>
    <row r="1090" spans="1:20" s="99" customFormat="1" ht="15">
      <c r="A1090" s="100"/>
      <c r="B1090" s="102"/>
      <c r="C1090" s="242"/>
      <c r="D1090" s="242"/>
      <c r="E1090" s="242"/>
    </row>
    <row r="1091" spans="1:20" s="99" customFormat="1" ht="15.75">
      <c r="A1091" s="104" t="s">
        <v>87</v>
      </c>
      <c r="B1091" s="105">
        <v>33754</v>
      </c>
      <c r="C1091" s="106">
        <v>15490</v>
      </c>
      <c r="D1091" s="106">
        <v>14885</v>
      </c>
      <c r="E1091" s="106">
        <v>3377</v>
      </c>
      <c r="M1091" s="107"/>
      <c r="N1091" s="107"/>
      <c r="O1091" s="107"/>
      <c r="P1091" s="107"/>
      <c r="Q1091" s="107"/>
      <c r="R1091" s="107"/>
      <c r="S1091" s="107"/>
      <c r="T1091" s="107"/>
    </row>
    <row r="1092" spans="1:20" s="99" customFormat="1" ht="15">
      <c r="A1092" s="108" t="s">
        <v>335</v>
      </c>
      <c r="B1092" s="105">
        <v>1072</v>
      </c>
      <c r="C1092" s="106">
        <v>480</v>
      </c>
      <c r="D1092" s="106">
        <v>533</v>
      </c>
      <c r="E1092" s="106">
        <v>59</v>
      </c>
      <c r="M1092" s="107"/>
      <c r="N1092" s="107"/>
      <c r="O1092" s="107"/>
      <c r="P1092" s="107"/>
      <c r="Q1092" s="107"/>
      <c r="R1092" s="107"/>
      <c r="S1092" s="107"/>
      <c r="T1092" s="107"/>
    </row>
    <row r="1093" spans="1:20" s="99" customFormat="1" ht="24.75" customHeight="1">
      <c r="A1093" s="316" t="s">
        <v>336</v>
      </c>
      <c r="B1093" s="316"/>
      <c r="C1093" s="316"/>
      <c r="D1093" s="316"/>
      <c r="E1093" s="316"/>
      <c r="M1093" s="107"/>
      <c r="N1093" s="107"/>
      <c r="O1093" s="107"/>
      <c r="P1093" s="107"/>
      <c r="Q1093" s="107"/>
      <c r="R1093" s="107"/>
      <c r="S1093" s="107"/>
      <c r="T1093" s="107"/>
    </row>
    <row r="1094" spans="1:20" s="99" customFormat="1" ht="15">
      <c r="A1094" s="109"/>
      <c r="B1094" s="109"/>
      <c r="C1094" s="109"/>
      <c r="D1094" s="109"/>
      <c r="E1094" s="109"/>
      <c r="M1094" s="107"/>
      <c r="N1094" s="107"/>
      <c r="O1094" s="107"/>
      <c r="P1094" s="107"/>
      <c r="Q1094" s="107"/>
      <c r="R1094" s="107"/>
      <c r="S1094" s="107"/>
      <c r="T1094" s="107"/>
    </row>
    <row r="1095" spans="1:20" s="99" customFormat="1" ht="15">
      <c r="A1095" s="102" t="s">
        <v>337</v>
      </c>
      <c r="B1095" s="110">
        <v>17486</v>
      </c>
      <c r="C1095" s="106">
        <v>7679</v>
      </c>
      <c r="D1095" s="106">
        <v>7374</v>
      </c>
      <c r="E1095" s="106">
        <v>2432</v>
      </c>
      <c r="M1095" s="107"/>
      <c r="N1095" s="107"/>
      <c r="O1095" s="107"/>
      <c r="P1095" s="107"/>
      <c r="Q1095" s="107"/>
      <c r="R1095" s="107"/>
      <c r="S1095" s="107"/>
      <c r="T1095" s="107"/>
    </row>
    <row r="1096" spans="1:20" s="99" customFormat="1" ht="15">
      <c r="A1096" s="102" t="s">
        <v>338</v>
      </c>
      <c r="B1096" s="110">
        <v>16268</v>
      </c>
      <c r="C1096" s="106">
        <v>7811</v>
      </c>
      <c r="D1096" s="106">
        <v>7511</v>
      </c>
      <c r="E1096" s="106">
        <v>945</v>
      </c>
      <c r="M1096" s="107"/>
      <c r="N1096" s="107"/>
      <c r="O1096" s="107"/>
      <c r="P1096" s="107"/>
      <c r="Q1096" s="107"/>
      <c r="R1096" s="107"/>
      <c r="S1096" s="107"/>
      <c r="T1096" s="107"/>
    </row>
    <row r="1097" spans="1:20" s="99" customFormat="1" ht="15">
      <c r="A1097" s="102"/>
      <c r="B1097" s="111"/>
      <c r="C1097" s="111"/>
      <c r="D1097" s="111"/>
      <c r="E1097" s="111"/>
      <c r="M1097" s="107"/>
      <c r="N1097" s="107"/>
      <c r="O1097" s="107"/>
      <c r="P1097" s="107"/>
      <c r="Q1097" s="107"/>
      <c r="R1097" s="107"/>
      <c r="S1097" s="107"/>
      <c r="T1097" s="107"/>
    </row>
    <row r="1098" spans="1:20" s="99" customFormat="1" ht="15.75">
      <c r="A1098" s="316" t="s">
        <v>339</v>
      </c>
      <c r="B1098" s="316"/>
      <c r="C1098" s="316"/>
      <c r="D1098" s="316"/>
      <c r="E1098" s="316"/>
      <c r="M1098" s="107"/>
      <c r="N1098" s="107"/>
      <c r="O1098" s="107"/>
      <c r="P1098" s="107"/>
      <c r="Q1098" s="107"/>
      <c r="R1098" s="107"/>
      <c r="S1098" s="107"/>
      <c r="T1098" s="107"/>
    </row>
    <row r="1099" spans="1:20" s="99" customFormat="1" ht="15">
      <c r="A1099" s="102"/>
      <c r="B1099" s="112"/>
      <c r="C1099" s="112"/>
      <c r="D1099" s="112"/>
      <c r="E1099" s="112"/>
      <c r="M1099" s="107"/>
      <c r="N1099" s="107"/>
      <c r="O1099" s="107"/>
      <c r="P1099" s="107"/>
      <c r="Q1099" s="107"/>
      <c r="R1099" s="107"/>
      <c r="S1099" s="107"/>
      <c r="T1099" s="107"/>
    </row>
    <row r="1100" spans="1:20" s="99" customFormat="1" ht="15">
      <c r="A1100" s="102" t="s">
        <v>340</v>
      </c>
      <c r="B1100" s="112"/>
      <c r="C1100" s="112"/>
      <c r="D1100" s="112"/>
      <c r="E1100" s="112"/>
      <c r="M1100" s="107"/>
      <c r="N1100" s="107"/>
      <c r="O1100" s="107"/>
      <c r="P1100" s="107"/>
      <c r="Q1100" s="107"/>
      <c r="R1100" s="107"/>
      <c r="S1100" s="107"/>
      <c r="T1100" s="107"/>
    </row>
    <row r="1101" spans="1:20" s="99" customFormat="1" ht="15">
      <c r="A1101" s="102" t="s">
        <v>341</v>
      </c>
      <c r="B1101" s="110">
        <v>767</v>
      </c>
      <c r="C1101" s="106">
        <v>372</v>
      </c>
      <c r="D1101" s="106">
        <v>356</v>
      </c>
      <c r="E1101" s="106">
        <v>39</v>
      </c>
      <c r="M1101" s="107"/>
      <c r="N1101" s="107"/>
      <c r="O1101" s="107"/>
      <c r="P1101" s="107"/>
      <c r="Q1101" s="107"/>
      <c r="R1101" s="107"/>
      <c r="S1101" s="107"/>
      <c r="T1101" s="107"/>
    </row>
    <row r="1102" spans="1:20" s="99" customFormat="1" ht="15">
      <c r="A1102" s="102" t="s">
        <v>342</v>
      </c>
      <c r="B1102" s="110">
        <v>3435</v>
      </c>
      <c r="C1102" s="106">
        <v>1522</v>
      </c>
      <c r="D1102" s="106">
        <v>1570</v>
      </c>
      <c r="E1102" s="106">
        <v>343</v>
      </c>
      <c r="M1102" s="107"/>
      <c r="N1102" s="107"/>
      <c r="O1102" s="107"/>
      <c r="P1102" s="107"/>
      <c r="Q1102" s="107"/>
      <c r="R1102" s="107"/>
      <c r="S1102" s="107"/>
      <c r="T1102" s="107"/>
    </row>
    <row r="1103" spans="1:20" s="99" customFormat="1" ht="15">
      <c r="A1103" s="102" t="s">
        <v>343</v>
      </c>
      <c r="B1103" s="110">
        <v>7801</v>
      </c>
      <c r="C1103" s="106">
        <v>3221</v>
      </c>
      <c r="D1103" s="106">
        <v>3841</v>
      </c>
      <c r="E1103" s="106">
        <v>739</v>
      </c>
      <c r="M1103" s="107"/>
      <c r="N1103" s="107"/>
      <c r="O1103" s="107"/>
      <c r="P1103" s="107"/>
      <c r="Q1103" s="107"/>
      <c r="R1103" s="107"/>
      <c r="S1103" s="107"/>
      <c r="T1103" s="107"/>
    </row>
    <row r="1104" spans="1:20" s="99" customFormat="1" ht="15">
      <c r="A1104" s="102" t="s">
        <v>344</v>
      </c>
      <c r="B1104" s="110">
        <v>21363</v>
      </c>
      <c r="C1104" s="106">
        <v>10171</v>
      </c>
      <c r="D1104" s="106">
        <v>8984</v>
      </c>
      <c r="E1104" s="106">
        <v>2206</v>
      </c>
      <c r="M1104" s="107"/>
      <c r="N1104" s="107"/>
      <c r="O1104" s="107"/>
      <c r="P1104" s="107"/>
      <c r="Q1104" s="107"/>
      <c r="R1104" s="107"/>
      <c r="S1104" s="107"/>
      <c r="T1104" s="107"/>
    </row>
    <row r="1105" spans="1:20" s="99" customFormat="1" ht="15">
      <c r="A1105" s="102" t="s">
        <v>345</v>
      </c>
      <c r="B1105" s="110">
        <v>388</v>
      </c>
      <c r="C1105" s="106">
        <v>204</v>
      </c>
      <c r="D1105" s="106">
        <v>134</v>
      </c>
      <c r="E1105" s="106">
        <v>50</v>
      </c>
      <c r="M1105" s="107"/>
      <c r="N1105" s="107"/>
      <c r="O1105" s="107"/>
      <c r="P1105" s="107"/>
      <c r="Q1105" s="107"/>
      <c r="R1105" s="107"/>
      <c r="S1105" s="107"/>
      <c r="T1105" s="107"/>
    </row>
    <row r="1106" spans="1:20" s="99" customFormat="1" ht="15">
      <c r="A1106" s="102"/>
      <c r="B1106" s="112"/>
      <c r="C1106" s="112"/>
      <c r="D1106" s="112"/>
      <c r="E1106" s="112"/>
      <c r="M1106" s="107"/>
      <c r="N1106" s="107"/>
      <c r="O1106" s="107"/>
      <c r="P1106" s="107"/>
      <c r="Q1106" s="107"/>
      <c r="R1106" s="107"/>
      <c r="S1106" s="107"/>
      <c r="T1106" s="107"/>
    </row>
    <row r="1107" spans="1:20" s="99" customFormat="1" ht="15.75">
      <c r="A1107" s="316" t="s">
        <v>346</v>
      </c>
      <c r="B1107" s="316"/>
      <c r="C1107" s="316"/>
      <c r="D1107" s="316"/>
      <c r="E1107" s="316"/>
      <c r="M1107" s="107"/>
      <c r="N1107" s="107"/>
      <c r="O1107" s="107"/>
      <c r="P1107" s="107"/>
      <c r="Q1107" s="107"/>
      <c r="R1107" s="107"/>
      <c r="S1107" s="107"/>
      <c r="T1107" s="107"/>
    </row>
    <row r="1108" spans="1:20" s="99" customFormat="1" ht="15">
      <c r="A1108" s="102"/>
      <c r="B1108" s="112"/>
      <c r="C1108" s="112"/>
      <c r="D1108" s="112"/>
      <c r="E1108" s="112"/>
      <c r="M1108" s="107"/>
      <c r="N1108" s="107"/>
      <c r="O1108" s="107"/>
      <c r="P1108" s="107"/>
      <c r="Q1108" s="107"/>
      <c r="R1108" s="107"/>
      <c r="S1108" s="107"/>
      <c r="T1108" s="107"/>
    </row>
    <row r="1109" spans="1:20" s="99" customFormat="1" ht="15">
      <c r="A1109" s="102" t="s">
        <v>347</v>
      </c>
      <c r="B1109" s="110">
        <v>32547</v>
      </c>
      <c r="C1109" s="106">
        <v>14842</v>
      </c>
      <c r="D1109" s="113">
        <v>14636</v>
      </c>
      <c r="E1109" s="113">
        <v>3067</v>
      </c>
      <c r="M1109" s="107"/>
      <c r="N1109" s="107"/>
      <c r="O1109" s="107"/>
      <c r="P1109" s="107"/>
      <c r="Q1109" s="107"/>
      <c r="R1109" s="107"/>
      <c r="S1109" s="107"/>
      <c r="T1109" s="107"/>
    </row>
    <row r="1110" spans="1:20" s="99" customFormat="1" ht="15">
      <c r="A1110" s="102" t="s">
        <v>902</v>
      </c>
      <c r="B1110" s="114">
        <v>1207</v>
      </c>
      <c r="C1110" s="106">
        <v>648</v>
      </c>
      <c r="D1110" s="113">
        <v>249</v>
      </c>
      <c r="E1110" s="106">
        <v>310</v>
      </c>
      <c r="M1110" s="107"/>
      <c r="N1110" s="107"/>
      <c r="O1110" s="107"/>
      <c r="P1110" s="107"/>
      <c r="Q1110" s="107"/>
      <c r="R1110" s="107"/>
      <c r="S1110" s="107"/>
      <c r="T1110" s="107"/>
    </row>
    <row r="1111" spans="1:20" s="99" customFormat="1" ht="15">
      <c r="A1111" s="102" t="s">
        <v>348</v>
      </c>
      <c r="B1111" s="114">
        <v>853</v>
      </c>
      <c r="C1111" s="106">
        <v>471</v>
      </c>
      <c r="D1111" s="113">
        <v>129</v>
      </c>
      <c r="E1111" s="106">
        <v>253</v>
      </c>
      <c r="M1111" s="107"/>
      <c r="N1111" s="107"/>
      <c r="O1111" s="107"/>
      <c r="P1111" s="107"/>
      <c r="Q1111" s="107"/>
      <c r="R1111" s="107"/>
      <c r="S1111" s="107"/>
      <c r="T1111" s="107"/>
    </row>
    <row r="1112" spans="1:20" s="99" customFormat="1" ht="15">
      <c r="A1112" s="102"/>
      <c r="B1112" s="112"/>
      <c r="C1112" s="112"/>
      <c r="D1112" s="112"/>
      <c r="E1112" s="112"/>
      <c r="M1112" s="107"/>
      <c r="N1112" s="107"/>
      <c r="O1112" s="107"/>
      <c r="P1112" s="107"/>
      <c r="Q1112" s="107"/>
      <c r="R1112" s="107"/>
      <c r="S1112" s="107"/>
      <c r="T1112" s="107"/>
    </row>
    <row r="1113" spans="1:20" s="99" customFormat="1" ht="15.75">
      <c r="A1113" s="316" t="s">
        <v>349</v>
      </c>
      <c r="B1113" s="316"/>
      <c r="C1113" s="316"/>
      <c r="D1113" s="316"/>
      <c r="E1113" s="316"/>
      <c r="M1113" s="107"/>
      <c r="N1113" s="107"/>
      <c r="O1113" s="107"/>
      <c r="P1113" s="107"/>
      <c r="Q1113" s="107"/>
      <c r="R1113" s="107"/>
      <c r="S1113" s="107"/>
      <c r="T1113" s="107"/>
    </row>
    <row r="1114" spans="1:20" s="99" customFormat="1" ht="15">
      <c r="A1114" s="102"/>
      <c r="B1114" s="112"/>
      <c r="C1114" s="112"/>
      <c r="D1114" s="112"/>
      <c r="E1114" s="112"/>
      <c r="M1114" s="107"/>
      <c r="N1114" s="107"/>
      <c r="O1114" s="107"/>
      <c r="P1114" s="107"/>
      <c r="Q1114" s="107"/>
      <c r="R1114" s="107"/>
      <c r="S1114" s="107"/>
      <c r="T1114" s="107"/>
    </row>
    <row r="1115" spans="1:20" s="99" customFormat="1" ht="15">
      <c r="A1115" s="102" t="s">
        <v>350</v>
      </c>
      <c r="B1115" s="110">
        <v>24684</v>
      </c>
      <c r="C1115" s="106">
        <v>10956</v>
      </c>
      <c r="D1115" s="113">
        <v>10869</v>
      </c>
      <c r="E1115" s="113">
        <v>2858</v>
      </c>
      <c r="M1115" s="107"/>
      <c r="N1115" s="107"/>
      <c r="O1115" s="107"/>
      <c r="P1115" s="107"/>
      <c r="Q1115" s="107"/>
      <c r="R1115" s="107"/>
      <c r="S1115" s="107"/>
      <c r="T1115" s="107"/>
    </row>
    <row r="1116" spans="1:20" s="99" customFormat="1" ht="15">
      <c r="A1116" s="102" t="s">
        <v>351</v>
      </c>
      <c r="B1116" s="110">
        <v>9070</v>
      </c>
      <c r="C1116" s="106">
        <v>4534</v>
      </c>
      <c r="D1116" s="113">
        <v>4016</v>
      </c>
      <c r="E1116" s="106">
        <v>519</v>
      </c>
      <c r="M1116" s="107"/>
      <c r="N1116" s="107"/>
      <c r="O1116" s="107"/>
      <c r="P1116" s="107"/>
      <c r="Q1116" s="107"/>
      <c r="R1116" s="107"/>
      <c r="S1116" s="107"/>
      <c r="T1116" s="107"/>
    </row>
    <row r="1117" spans="1:20" s="99" customFormat="1" ht="15">
      <c r="A1117" s="102"/>
      <c r="B1117" s="112"/>
      <c r="C1117" s="112"/>
      <c r="D1117" s="112"/>
      <c r="E1117" s="112"/>
      <c r="M1117" s="107"/>
      <c r="N1117" s="107"/>
      <c r="O1117" s="107"/>
      <c r="P1117" s="107"/>
      <c r="Q1117" s="107"/>
      <c r="R1117" s="107"/>
      <c r="S1117" s="107"/>
      <c r="T1117" s="107"/>
    </row>
    <row r="1118" spans="1:20" s="99" customFormat="1" ht="17.25">
      <c r="A1118" s="316" t="s">
        <v>905</v>
      </c>
      <c r="B1118" s="316"/>
      <c r="C1118" s="316"/>
      <c r="D1118" s="316"/>
      <c r="E1118" s="316"/>
      <c r="M1118" s="107"/>
      <c r="N1118" s="107"/>
      <c r="O1118" s="107"/>
      <c r="P1118" s="107"/>
      <c r="Q1118" s="107"/>
      <c r="R1118" s="107"/>
      <c r="S1118" s="107"/>
      <c r="T1118" s="107"/>
    </row>
    <row r="1119" spans="1:20" s="99" customFormat="1" ht="15">
      <c r="A1119" s="103"/>
      <c r="B1119" s="112"/>
      <c r="C1119" s="112"/>
      <c r="D1119" s="112"/>
      <c r="E1119" s="112"/>
      <c r="M1119" s="107"/>
      <c r="N1119" s="107"/>
      <c r="O1119" s="107"/>
      <c r="P1119" s="107"/>
      <c r="Q1119" s="107"/>
      <c r="R1119" s="107"/>
      <c r="S1119" s="107"/>
      <c r="T1119" s="107"/>
    </row>
    <row r="1120" spans="1:20" s="99" customFormat="1" ht="15">
      <c r="A1120" s="115" t="s">
        <v>352</v>
      </c>
      <c r="B1120" s="116">
        <v>845</v>
      </c>
      <c r="C1120" s="105">
        <v>732</v>
      </c>
      <c r="D1120" s="105">
        <v>69</v>
      </c>
      <c r="E1120" s="106">
        <v>44</v>
      </c>
      <c r="M1120" s="107"/>
      <c r="N1120" s="107"/>
      <c r="O1120" s="107"/>
      <c r="P1120" s="107"/>
      <c r="Q1120" s="107"/>
      <c r="R1120" s="107"/>
      <c r="S1120" s="107"/>
      <c r="T1120" s="107"/>
    </row>
    <row r="1121" spans="1:20" s="99" customFormat="1" ht="15">
      <c r="A1121" s="115" t="s">
        <v>353</v>
      </c>
      <c r="B1121" s="116">
        <v>10775</v>
      </c>
      <c r="C1121" s="117">
        <v>5453</v>
      </c>
      <c r="D1121" s="105">
        <v>4178</v>
      </c>
      <c r="E1121" s="106">
        <v>1144</v>
      </c>
      <c r="M1121" s="107"/>
      <c r="N1121" s="107"/>
      <c r="O1121" s="107"/>
      <c r="P1121" s="107"/>
      <c r="Q1121" s="107"/>
      <c r="R1121" s="107"/>
      <c r="S1121" s="107"/>
      <c r="T1121" s="107"/>
    </row>
    <row r="1122" spans="1:20" s="99" customFormat="1" ht="15">
      <c r="A1122" s="118" t="s">
        <v>354</v>
      </c>
      <c r="B1122" s="116">
        <v>8111</v>
      </c>
      <c r="C1122" s="105">
        <v>4037</v>
      </c>
      <c r="D1122" s="105">
        <v>3268</v>
      </c>
      <c r="E1122" s="106">
        <v>806</v>
      </c>
      <c r="M1122" s="107"/>
      <c r="N1122" s="107"/>
      <c r="O1122" s="107"/>
      <c r="P1122" s="107"/>
      <c r="Q1122" s="107"/>
      <c r="R1122" s="107"/>
      <c r="S1122" s="107"/>
      <c r="T1122" s="107"/>
    </row>
    <row r="1123" spans="1:20" s="99" customFormat="1" ht="15">
      <c r="A1123" s="119" t="s">
        <v>355</v>
      </c>
      <c r="B1123" s="116">
        <v>7536</v>
      </c>
      <c r="C1123" s="117">
        <v>3793</v>
      </c>
      <c r="D1123" s="105">
        <v>3012</v>
      </c>
      <c r="E1123" s="106">
        <v>731</v>
      </c>
      <c r="M1123" s="107"/>
      <c r="N1123" s="107"/>
      <c r="O1123" s="107"/>
      <c r="P1123" s="107"/>
      <c r="Q1123" s="107"/>
      <c r="R1123" s="107"/>
      <c r="S1123" s="107"/>
      <c r="T1123" s="107"/>
    </row>
    <row r="1124" spans="1:20" s="99" customFormat="1" ht="15">
      <c r="A1124" s="118" t="s">
        <v>356</v>
      </c>
      <c r="B1124" s="116">
        <v>2664</v>
      </c>
      <c r="C1124" s="105">
        <v>1416</v>
      </c>
      <c r="D1124" s="105">
        <v>910</v>
      </c>
      <c r="E1124" s="106">
        <v>338</v>
      </c>
      <c r="M1124" s="107"/>
      <c r="N1124" s="107"/>
      <c r="O1124" s="107"/>
      <c r="P1124" s="107"/>
      <c r="Q1124" s="107"/>
      <c r="R1124" s="107"/>
      <c r="S1124" s="107"/>
      <c r="T1124" s="107"/>
    </row>
    <row r="1125" spans="1:20" s="99" customFormat="1" ht="15">
      <c r="A1125" s="115" t="s">
        <v>357</v>
      </c>
      <c r="B1125" s="116">
        <v>22129</v>
      </c>
      <c r="C1125" s="105">
        <v>9305</v>
      </c>
      <c r="D1125" s="105">
        <v>10635</v>
      </c>
      <c r="E1125" s="106">
        <v>2189</v>
      </c>
      <c r="M1125" s="107"/>
      <c r="N1125" s="107"/>
      <c r="O1125" s="107"/>
      <c r="P1125" s="107"/>
      <c r="Q1125" s="107"/>
      <c r="R1125" s="107"/>
      <c r="S1125" s="107"/>
      <c r="T1125" s="107"/>
    </row>
    <row r="1126" spans="1:20" s="99" customFormat="1" ht="15">
      <c r="A1126" s="118" t="s">
        <v>358</v>
      </c>
      <c r="B1126" s="116">
        <v>6784</v>
      </c>
      <c r="C1126" s="117">
        <v>3406</v>
      </c>
      <c r="D1126" s="105">
        <v>2437</v>
      </c>
      <c r="E1126" s="106">
        <v>941</v>
      </c>
      <c r="M1126" s="107"/>
      <c r="N1126" s="107"/>
      <c r="O1126" s="107"/>
      <c r="P1126" s="107"/>
      <c r="Q1126" s="107"/>
      <c r="R1126" s="107"/>
      <c r="S1126" s="107"/>
      <c r="T1126" s="107"/>
    </row>
    <row r="1127" spans="1:20" s="99" customFormat="1" ht="15">
      <c r="A1127" s="118" t="s">
        <v>359</v>
      </c>
      <c r="B1127" s="116">
        <v>488</v>
      </c>
      <c r="C1127" s="117">
        <v>20</v>
      </c>
      <c r="D1127" s="105">
        <v>368</v>
      </c>
      <c r="E1127" s="106">
        <v>100</v>
      </c>
      <c r="M1127" s="107"/>
      <c r="N1127" s="107"/>
      <c r="O1127" s="107"/>
      <c r="P1127" s="107"/>
      <c r="Q1127" s="107"/>
      <c r="R1127" s="107"/>
      <c r="S1127" s="107"/>
      <c r="T1127" s="107"/>
    </row>
    <row r="1128" spans="1:20" s="99" customFormat="1" ht="15">
      <c r="A1128" s="118" t="s">
        <v>360</v>
      </c>
      <c r="B1128" s="116">
        <v>483</v>
      </c>
      <c r="C1128" s="117">
        <v>128</v>
      </c>
      <c r="D1128" s="105">
        <v>277</v>
      </c>
      <c r="E1128" s="106">
        <v>78</v>
      </c>
      <c r="M1128" s="107"/>
      <c r="N1128" s="107"/>
      <c r="O1128" s="107"/>
      <c r="P1128" s="107"/>
      <c r="Q1128" s="107"/>
      <c r="R1128" s="107"/>
      <c r="S1128" s="107"/>
      <c r="T1128" s="107"/>
    </row>
    <row r="1129" spans="1:20" s="99" customFormat="1" ht="15">
      <c r="A1129" s="118" t="s">
        <v>361</v>
      </c>
      <c r="B1129" s="116">
        <v>342</v>
      </c>
      <c r="C1129" s="117">
        <v>121</v>
      </c>
      <c r="D1129" s="105">
        <v>196</v>
      </c>
      <c r="E1129" s="106">
        <v>25</v>
      </c>
      <c r="M1129" s="107"/>
      <c r="N1129" s="107"/>
      <c r="O1129" s="107"/>
      <c r="P1129" s="107"/>
      <c r="Q1129" s="107"/>
      <c r="R1129" s="107"/>
      <c r="S1129" s="107"/>
      <c r="T1129" s="107"/>
    </row>
    <row r="1130" spans="1:20" s="99" customFormat="1" ht="28.5">
      <c r="A1130" s="120" t="s">
        <v>362</v>
      </c>
      <c r="B1130" s="121">
        <v>3501</v>
      </c>
      <c r="C1130" s="122">
        <v>1004</v>
      </c>
      <c r="D1130" s="123">
        <v>1909</v>
      </c>
      <c r="E1130" s="124">
        <v>588</v>
      </c>
      <c r="M1130" s="107"/>
      <c r="N1130" s="107"/>
      <c r="O1130" s="107"/>
      <c r="P1130" s="107"/>
      <c r="Q1130" s="107"/>
      <c r="R1130" s="107"/>
      <c r="S1130" s="107"/>
      <c r="T1130" s="107"/>
    </row>
    <row r="1131" spans="1:20" s="99" customFormat="1" ht="28.5">
      <c r="A1131" s="120" t="s">
        <v>363</v>
      </c>
      <c r="B1131" s="121">
        <v>9564</v>
      </c>
      <c r="C1131" s="122">
        <v>4252</v>
      </c>
      <c r="D1131" s="123">
        <v>4944</v>
      </c>
      <c r="E1131" s="124">
        <v>368</v>
      </c>
      <c r="M1131" s="107"/>
      <c r="N1131" s="107"/>
      <c r="O1131" s="107"/>
      <c r="P1131" s="107"/>
      <c r="Q1131" s="107"/>
      <c r="R1131" s="107"/>
      <c r="S1131" s="107"/>
      <c r="T1131" s="107"/>
    </row>
    <row r="1132" spans="1:20" s="99" customFormat="1" ht="28.5">
      <c r="A1132" s="120" t="s">
        <v>364</v>
      </c>
      <c r="B1132" s="121">
        <v>967</v>
      </c>
      <c r="C1132" s="122">
        <v>374</v>
      </c>
      <c r="D1132" s="123">
        <v>504</v>
      </c>
      <c r="E1132" s="124">
        <v>89</v>
      </c>
      <c r="M1132" s="107"/>
      <c r="N1132" s="107"/>
      <c r="O1132" s="107"/>
      <c r="P1132" s="107"/>
      <c r="Q1132" s="107"/>
      <c r="R1132" s="107"/>
      <c r="S1132" s="107"/>
      <c r="T1132" s="107"/>
    </row>
    <row r="1133" spans="1:20" s="99" customFormat="1" ht="83.25" customHeight="1">
      <c r="A1133" s="102" t="s">
        <v>221</v>
      </c>
      <c r="B1133" s="112"/>
      <c r="C1133" s="112"/>
      <c r="D1133" s="112"/>
      <c r="E1133" s="112"/>
    </row>
    <row r="1134" spans="1:20" s="99" customFormat="1" ht="30" customHeight="1">
      <c r="A1134" s="317" t="s">
        <v>904</v>
      </c>
      <c r="B1134" s="317"/>
      <c r="C1134" s="317"/>
      <c r="D1134" s="317"/>
      <c r="E1134" s="317"/>
    </row>
    <row r="1135" spans="1:20" s="99" customFormat="1" ht="15.75">
      <c r="A1135" s="318" t="s">
        <v>901</v>
      </c>
      <c r="B1135" s="318"/>
      <c r="C1135" s="318"/>
      <c r="D1135" s="318"/>
      <c r="E1135" s="318"/>
    </row>
    <row r="1136" spans="1:20" s="99" customFormat="1" ht="15.75">
      <c r="A1136" s="318" t="s">
        <v>326</v>
      </c>
      <c r="B1136" s="318"/>
      <c r="C1136" s="318"/>
      <c r="D1136" s="318"/>
      <c r="E1136" s="318"/>
    </row>
    <row r="1137" spans="1:20" s="99" customFormat="1" ht="15.75">
      <c r="A1137" s="318" t="s">
        <v>385</v>
      </c>
      <c r="B1137" s="318"/>
      <c r="C1137" s="318"/>
      <c r="D1137" s="318"/>
      <c r="E1137" s="318"/>
    </row>
    <row r="1138" spans="1:20" s="99" customFormat="1" ht="15">
      <c r="A1138" s="100"/>
      <c r="B1138" s="101"/>
      <c r="C1138" s="101"/>
      <c r="D1138" s="102"/>
      <c r="E1138" s="103"/>
    </row>
    <row r="1139" spans="1:20" s="99" customFormat="1" ht="15" customHeight="1">
      <c r="A1139" s="319" t="s">
        <v>328</v>
      </c>
      <c r="B1139" s="322" t="s">
        <v>329</v>
      </c>
      <c r="C1139" s="325" t="s">
        <v>330</v>
      </c>
      <c r="D1139" s="326"/>
      <c r="E1139" s="326"/>
    </row>
    <row r="1140" spans="1:20" s="99" customFormat="1" ht="15" customHeight="1">
      <c r="A1140" s="320"/>
      <c r="B1140" s="323"/>
      <c r="C1140" s="327" t="s">
        <v>331</v>
      </c>
      <c r="D1140" s="327" t="s">
        <v>332</v>
      </c>
      <c r="E1140" s="330" t="s">
        <v>333</v>
      </c>
    </row>
    <row r="1141" spans="1:20" s="99" customFormat="1" ht="15">
      <c r="A1141" s="320"/>
      <c r="B1141" s="323"/>
      <c r="C1141" s="328"/>
      <c r="D1141" s="328"/>
      <c r="E1141" s="331"/>
    </row>
    <row r="1142" spans="1:20" s="99" customFormat="1" ht="15">
      <c r="A1142" s="320"/>
      <c r="B1142" s="323"/>
      <c r="C1142" s="328"/>
      <c r="D1142" s="328"/>
      <c r="E1142" s="331"/>
    </row>
    <row r="1143" spans="1:20" s="99" customFormat="1" ht="15">
      <c r="A1143" s="321"/>
      <c r="B1143" s="324"/>
      <c r="C1143" s="329"/>
      <c r="D1143" s="329"/>
      <c r="E1143" s="332"/>
    </row>
    <row r="1144" spans="1:20" s="99" customFormat="1" ht="15">
      <c r="A1144" s="100"/>
      <c r="B1144" s="102"/>
      <c r="C1144" s="242"/>
      <c r="D1144" s="242"/>
      <c r="E1144" s="242"/>
    </row>
    <row r="1145" spans="1:20" s="99" customFormat="1" ht="15.75">
      <c r="A1145" s="104" t="s">
        <v>89</v>
      </c>
      <c r="B1145" s="105">
        <v>33248</v>
      </c>
      <c r="C1145" s="106">
        <v>21661</v>
      </c>
      <c r="D1145" s="106">
        <v>6258</v>
      </c>
      <c r="E1145" s="106">
        <v>5328</v>
      </c>
      <c r="M1145" s="107"/>
      <c r="N1145" s="107"/>
      <c r="O1145" s="107"/>
      <c r="P1145" s="107"/>
      <c r="Q1145" s="107"/>
      <c r="R1145" s="107"/>
      <c r="S1145" s="107"/>
      <c r="T1145" s="107"/>
    </row>
    <row r="1146" spans="1:20" s="99" customFormat="1" ht="15">
      <c r="A1146" s="108" t="s">
        <v>335</v>
      </c>
      <c r="B1146" s="105">
        <v>1220</v>
      </c>
      <c r="C1146" s="106">
        <v>730</v>
      </c>
      <c r="D1146" s="106">
        <v>334</v>
      </c>
      <c r="E1146" s="106">
        <v>156</v>
      </c>
      <c r="M1146" s="107"/>
      <c r="N1146" s="107"/>
      <c r="O1146" s="107"/>
      <c r="P1146" s="107"/>
      <c r="Q1146" s="107"/>
      <c r="R1146" s="107"/>
      <c r="S1146" s="107"/>
      <c r="T1146" s="107"/>
    </row>
    <row r="1147" spans="1:20" s="99" customFormat="1" ht="24.75" customHeight="1">
      <c r="A1147" s="316" t="s">
        <v>336</v>
      </c>
      <c r="B1147" s="316"/>
      <c r="C1147" s="316"/>
      <c r="D1147" s="316"/>
      <c r="E1147" s="316"/>
      <c r="M1147" s="107"/>
      <c r="N1147" s="107"/>
      <c r="O1147" s="107"/>
      <c r="P1147" s="107"/>
      <c r="Q1147" s="107"/>
      <c r="R1147" s="107"/>
      <c r="S1147" s="107"/>
      <c r="T1147" s="107"/>
    </row>
    <row r="1148" spans="1:20" s="99" customFormat="1" ht="15">
      <c r="A1148" s="109"/>
      <c r="B1148" s="109"/>
      <c r="C1148" s="109"/>
      <c r="D1148" s="109"/>
      <c r="E1148" s="109"/>
      <c r="M1148" s="107"/>
      <c r="N1148" s="107"/>
      <c r="O1148" s="107"/>
      <c r="P1148" s="107"/>
      <c r="Q1148" s="107"/>
      <c r="R1148" s="107"/>
      <c r="S1148" s="107"/>
      <c r="T1148" s="107"/>
    </row>
    <row r="1149" spans="1:20" s="99" customFormat="1" ht="15">
      <c r="A1149" s="102" t="s">
        <v>337</v>
      </c>
      <c r="B1149" s="110">
        <v>17732</v>
      </c>
      <c r="C1149" s="106">
        <v>11178</v>
      </c>
      <c r="D1149" s="106">
        <v>3253</v>
      </c>
      <c r="E1149" s="106">
        <v>3300</v>
      </c>
      <c r="M1149" s="107"/>
      <c r="N1149" s="107"/>
      <c r="O1149" s="107"/>
      <c r="P1149" s="107"/>
      <c r="Q1149" s="107"/>
      <c r="R1149" s="107"/>
      <c r="S1149" s="107"/>
      <c r="T1149" s="107"/>
    </row>
    <row r="1150" spans="1:20" s="99" customFormat="1" ht="15">
      <c r="A1150" s="102" t="s">
        <v>338</v>
      </c>
      <c r="B1150" s="110">
        <v>15516</v>
      </c>
      <c r="C1150" s="106">
        <v>10483</v>
      </c>
      <c r="D1150" s="106">
        <v>3005</v>
      </c>
      <c r="E1150" s="106">
        <v>2028</v>
      </c>
      <c r="M1150" s="107"/>
      <c r="N1150" s="107"/>
      <c r="O1150" s="107"/>
      <c r="P1150" s="107"/>
      <c r="Q1150" s="107"/>
      <c r="R1150" s="107"/>
      <c r="S1150" s="107"/>
      <c r="T1150" s="107"/>
    </row>
    <row r="1151" spans="1:20" s="99" customFormat="1" ht="15">
      <c r="A1151" s="102"/>
      <c r="B1151" s="111"/>
      <c r="C1151" s="111"/>
      <c r="D1151" s="111"/>
      <c r="E1151" s="111"/>
      <c r="M1151" s="107"/>
      <c r="N1151" s="107"/>
      <c r="O1151" s="107"/>
      <c r="P1151" s="107"/>
      <c r="Q1151" s="107"/>
      <c r="R1151" s="107"/>
      <c r="S1151" s="107"/>
      <c r="T1151" s="107"/>
    </row>
    <row r="1152" spans="1:20" s="99" customFormat="1" ht="15.75">
      <c r="A1152" s="316" t="s">
        <v>339</v>
      </c>
      <c r="B1152" s="316"/>
      <c r="C1152" s="316"/>
      <c r="D1152" s="316"/>
      <c r="E1152" s="316"/>
      <c r="M1152" s="107"/>
      <c r="N1152" s="107"/>
      <c r="O1152" s="107"/>
      <c r="P1152" s="107"/>
      <c r="Q1152" s="107"/>
      <c r="R1152" s="107"/>
      <c r="S1152" s="107"/>
      <c r="T1152" s="107"/>
    </row>
    <row r="1153" spans="1:20" s="99" customFormat="1" ht="15">
      <c r="A1153" s="102"/>
      <c r="B1153" s="112"/>
      <c r="C1153" s="112"/>
      <c r="D1153" s="112"/>
      <c r="E1153" s="112"/>
      <c r="M1153" s="107"/>
      <c r="N1153" s="107"/>
      <c r="O1153" s="107"/>
      <c r="P1153" s="107"/>
      <c r="Q1153" s="107"/>
      <c r="R1153" s="107"/>
      <c r="S1153" s="107"/>
      <c r="T1153" s="107"/>
    </row>
    <row r="1154" spans="1:20" s="99" customFormat="1" ht="15">
      <c r="A1154" s="102" t="s">
        <v>340</v>
      </c>
      <c r="B1154" s="112"/>
      <c r="C1154" s="112"/>
      <c r="D1154" s="112"/>
      <c r="E1154" s="112"/>
      <c r="M1154" s="107"/>
      <c r="N1154" s="107"/>
      <c r="O1154" s="107"/>
      <c r="P1154" s="107"/>
      <c r="Q1154" s="107"/>
      <c r="R1154" s="107"/>
      <c r="S1154" s="107"/>
      <c r="T1154" s="107"/>
    </row>
    <row r="1155" spans="1:20" s="99" customFormat="1" ht="15">
      <c r="A1155" s="102" t="s">
        <v>341</v>
      </c>
      <c r="B1155" s="110">
        <v>852</v>
      </c>
      <c r="C1155" s="106">
        <v>529</v>
      </c>
      <c r="D1155" s="106">
        <v>224</v>
      </c>
      <c r="E1155" s="106">
        <v>99</v>
      </c>
      <c r="M1155" s="107"/>
      <c r="N1155" s="107"/>
      <c r="O1155" s="107"/>
      <c r="P1155" s="107"/>
      <c r="Q1155" s="107"/>
      <c r="R1155" s="107"/>
      <c r="S1155" s="107"/>
      <c r="T1155" s="107"/>
    </row>
    <row r="1156" spans="1:20" s="99" customFormat="1" ht="15">
      <c r="A1156" s="102" t="s">
        <v>342</v>
      </c>
      <c r="B1156" s="110">
        <v>3856</v>
      </c>
      <c r="C1156" s="106">
        <v>2254</v>
      </c>
      <c r="D1156" s="106">
        <v>962</v>
      </c>
      <c r="E1156" s="106">
        <v>640</v>
      </c>
      <c r="M1156" s="107"/>
      <c r="N1156" s="107"/>
      <c r="O1156" s="107"/>
      <c r="P1156" s="107"/>
      <c r="Q1156" s="107"/>
      <c r="R1156" s="107"/>
      <c r="S1156" s="107"/>
      <c r="T1156" s="107"/>
    </row>
    <row r="1157" spans="1:20" s="99" customFormat="1" ht="15">
      <c r="A1157" s="102" t="s">
        <v>343</v>
      </c>
      <c r="B1157" s="110">
        <v>7354</v>
      </c>
      <c r="C1157" s="106">
        <v>4528</v>
      </c>
      <c r="D1157" s="106">
        <v>1531</v>
      </c>
      <c r="E1157" s="106">
        <v>1295</v>
      </c>
      <c r="M1157" s="107"/>
      <c r="N1157" s="107"/>
      <c r="O1157" s="107"/>
      <c r="P1157" s="107"/>
      <c r="Q1157" s="107"/>
      <c r="R1157" s="107"/>
      <c r="S1157" s="107"/>
      <c r="T1157" s="107"/>
    </row>
    <row r="1158" spans="1:20" s="99" customFormat="1" ht="15">
      <c r="A1158" s="102" t="s">
        <v>344</v>
      </c>
      <c r="B1158" s="110">
        <v>20859</v>
      </c>
      <c r="C1158" s="106">
        <v>14126</v>
      </c>
      <c r="D1158" s="106">
        <v>3483</v>
      </c>
      <c r="E1158" s="106">
        <v>3249</v>
      </c>
      <c r="M1158" s="107"/>
      <c r="N1158" s="107"/>
      <c r="O1158" s="107"/>
      <c r="P1158" s="107"/>
      <c r="Q1158" s="107"/>
      <c r="R1158" s="107"/>
      <c r="S1158" s="107"/>
      <c r="T1158" s="107"/>
    </row>
    <row r="1159" spans="1:20" s="99" customFormat="1" ht="15">
      <c r="A1159" s="102" t="s">
        <v>345</v>
      </c>
      <c r="B1159" s="110">
        <v>327</v>
      </c>
      <c r="C1159" s="106">
        <v>224</v>
      </c>
      <c r="D1159" s="106">
        <v>58</v>
      </c>
      <c r="E1159" s="106">
        <v>45</v>
      </c>
      <c r="M1159" s="107"/>
      <c r="N1159" s="107"/>
      <c r="O1159" s="107"/>
      <c r="P1159" s="107"/>
      <c r="Q1159" s="107"/>
      <c r="R1159" s="107"/>
      <c r="S1159" s="107"/>
      <c r="T1159" s="107"/>
    </row>
    <row r="1160" spans="1:20" s="99" customFormat="1" ht="15">
      <c r="A1160" s="102"/>
      <c r="B1160" s="112"/>
      <c r="C1160" s="112"/>
      <c r="D1160" s="112"/>
      <c r="E1160" s="112"/>
      <c r="M1160" s="107"/>
      <c r="N1160" s="107"/>
      <c r="O1160" s="107"/>
      <c r="P1160" s="107"/>
      <c r="Q1160" s="107"/>
      <c r="R1160" s="107"/>
      <c r="S1160" s="107"/>
      <c r="T1160" s="107"/>
    </row>
    <row r="1161" spans="1:20" s="99" customFormat="1" ht="15.75">
      <c r="A1161" s="316" t="s">
        <v>346</v>
      </c>
      <c r="B1161" s="316"/>
      <c r="C1161" s="316"/>
      <c r="D1161" s="316"/>
      <c r="E1161" s="316"/>
      <c r="M1161" s="107"/>
      <c r="N1161" s="107"/>
      <c r="O1161" s="107"/>
      <c r="P1161" s="107"/>
      <c r="Q1161" s="107"/>
      <c r="R1161" s="107"/>
      <c r="S1161" s="107"/>
      <c r="T1161" s="107"/>
    </row>
    <row r="1162" spans="1:20" s="99" customFormat="1" ht="15">
      <c r="A1162" s="102"/>
      <c r="B1162" s="112"/>
      <c r="C1162" s="112"/>
      <c r="D1162" s="112"/>
      <c r="E1162" s="112"/>
      <c r="M1162" s="107"/>
      <c r="N1162" s="107"/>
      <c r="O1162" s="107"/>
      <c r="P1162" s="107"/>
      <c r="Q1162" s="107"/>
      <c r="R1162" s="107"/>
      <c r="S1162" s="107"/>
      <c r="T1162" s="107"/>
    </row>
    <row r="1163" spans="1:20" s="99" customFormat="1" ht="15">
      <c r="A1163" s="102" t="s">
        <v>347</v>
      </c>
      <c r="B1163" s="110">
        <v>31784</v>
      </c>
      <c r="C1163" s="106">
        <v>20710</v>
      </c>
      <c r="D1163" s="113">
        <v>6084</v>
      </c>
      <c r="E1163" s="113">
        <v>4989</v>
      </c>
      <c r="M1163" s="107"/>
      <c r="N1163" s="107"/>
      <c r="O1163" s="107"/>
      <c r="P1163" s="107"/>
      <c r="Q1163" s="107"/>
      <c r="R1163" s="107"/>
      <c r="S1163" s="107"/>
      <c r="T1163" s="107"/>
    </row>
    <row r="1164" spans="1:20" s="99" customFormat="1" ht="15">
      <c r="A1164" s="102" t="s">
        <v>902</v>
      </c>
      <c r="B1164" s="114">
        <v>1464</v>
      </c>
      <c r="C1164" s="106">
        <v>951</v>
      </c>
      <c r="D1164" s="113">
        <v>174</v>
      </c>
      <c r="E1164" s="106">
        <v>339</v>
      </c>
      <c r="M1164" s="107"/>
      <c r="N1164" s="107"/>
      <c r="O1164" s="107"/>
      <c r="P1164" s="107"/>
      <c r="Q1164" s="107"/>
      <c r="R1164" s="107"/>
      <c r="S1164" s="107"/>
      <c r="T1164" s="107"/>
    </row>
    <row r="1165" spans="1:20" s="99" customFormat="1" ht="15">
      <c r="A1165" s="102" t="s">
        <v>348</v>
      </c>
      <c r="B1165" s="114">
        <v>893</v>
      </c>
      <c r="C1165" s="106">
        <v>543</v>
      </c>
      <c r="D1165" s="113">
        <v>93</v>
      </c>
      <c r="E1165" s="106">
        <v>257</v>
      </c>
      <c r="M1165" s="107"/>
      <c r="N1165" s="107"/>
      <c r="O1165" s="107"/>
      <c r="P1165" s="107"/>
      <c r="Q1165" s="107"/>
      <c r="R1165" s="107"/>
      <c r="S1165" s="107"/>
      <c r="T1165" s="107"/>
    </row>
    <row r="1166" spans="1:20" s="99" customFormat="1" ht="15">
      <c r="A1166" s="102"/>
      <c r="B1166" s="112"/>
      <c r="C1166" s="112"/>
      <c r="D1166" s="112"/>
      <c r="E1166" s="112"/>
      <c r="M1166" s="107"/>
      <c r="N1166" s="107"/>
      <c r="O1166" s="107"/>
      <c r="P1166" s="107"/>
      <c r="Q1166" s="107"/>
      <c r="R1166" s="107"/>
      <c r="S1166" s="107"/>
      <c r="T1166" s="107"/>
    </row>
    <row r="1167" spans="1:20" s="99" customFormat="1" ht="15.75">
      <c r="A1167" s="316" t="s">
        <v>349</v>
      </c>
      <c r="B1167" s="316"/>
      <c r="C1167" s="316"/>
      <c r="D1167" s="316"/>
      <c r="E1167" s="316"/>
      <c r="M1167" s="107"/>
      <c r="N1167" s="107"/>
      <c r="O1167" s="107"/>
      <c r="P1167" s="107"/>
      <c r="Q1167" s="107"/>
      <c r="R1167" s="107"/>
      <c r="S1167" s="107"/>
      <c r="T1167" s="107"/>
    </row>
    <row r="1168" spans="1:20" s="99" customFormat="1" ht="15">
      <c r="A1168" s="102"/>
      <c r="B1168" s="112"/>
      <c r="C1168" s="112"/>
      <c r="D1168" s="112"/>
      <c r="E1168" s="112"/>
      <c r="M1168" s="107"/>
      <c r="N1168" s="107"/>
      <c r="O1168" s="107"/>
      <c r="P1168" s="107"/>
      <c r="Q1168" s="107"/>
      <c r="R1168" s="107"/>
      <c r="S1168" s="107"/>
      <c r="T1168" s="107"/>
    </row>
    <row r="1169" spans="1:20" s="99" customFormat="1" ht="15">
      <c r="A1169" s="102" t="s">
        <v>350</v>
      </c>
      <c r="B1169" s="110">
        <v>24290</v>
      </c>
      <c r="C1169" s="106">
        <v>15265</v>
      </c>
      <c r="D1169" s="113">
        <v>4759</v>
      </c>
      <c r="E1169" s="113">
        <v>4265</v>
      </c>
      <c r="M1169" s="107"/>
      <c r="N1169" s="107"/>
      <c r="O1169" s="107"/>
      <c r="P1169" s="107"/>
      <c r="Q1169" s="107"/>
      <c r="R1169" s="107"/>
      <c r="S1169" s="107"/>
      <c r="T1169" s="107"/>
    </row>
    <row r="1170" spans="1:20" s="99" customFormat="1" ht="15">
      <c r="A1170" s="102" t="s">
        <v>351</v>
      </c>
      <c r="B1170" s="110">
        <v>8958</v>
      </c>
      <c r="C1170" s="106">
        <v>6396</v>
      </c>
      <c r="D1170" s="113">
        <v>1499</v>
      </c>
      <c r="E1170" s="106">
        <v>1063</v>
      </c>
      <c r="M1170" s="107"/>
      <c r="N1170" s="107"/>
      <c r="O1170" s="107"/>
      <c r="P1170" s="107"/>
      <c r="Q1170" s="107"/>
      <c r="R1170" s="107"/>
      <c r="S1170" s="107"/>
      <c r="T1170" s="107"/>
    </row>
    <row r="1171" spans="1:20" s="99" customFormat="1" ht="15">
      <c r="A1171" s="102"/>
      <c r="B1171" s="112"/>
      <c r="C1171" s="112"/>
      <c r="D1171" s="112"/>
      <c r="E1171" s="112"/>
      <c r="M1171" s="107"/>
      <c r="N1171" s="107"/>
      <c r="O1171" s="107"/>
      <c r="P1171" s="107"/>
      <c r="Q1171" s="107"/>
      <c r="R1171" s="107"/>
      <c r="S1171" s="107"/>
      <c r="T1171" s="107"/>
    </row>
    <row r="1172" spans="1:20" s="99" customFormat="1" ht="17.25">
      <c r="A1172" s="316" t="s">
        <v>905</v>
      </c>
      <c r="B1172" s="316"/>
      <c r="C1172" s="316"/>
      <c r="D1172" s="316"/>
      <c r="E1172" s="316"/>
      <c r="M1172" s="107"/>
      <c r="N1172" s="107"/>
      <c r="O1172" s="107"/>
      <c r="P1172" s="107"/>
      <c r="Q1172" s="107"/>
      <c r="R1172" s="107"/>
      <c r="S1172" s="107"/>
      <c r="T1172" s="107"/>
    </row>
    <row r="1173" spans="1:20" s="99" customFormat="1" ht="15">
      <c r="A1173" s="103"/>
      <c r="B1173" s="112"/>
      <c r="C1173" s="112"/>
      <c r="D1173" s="112"/>
      <c r="E1173" s="112"/>
      <c r="M1173" s="107"/>
      <c r="N1173" s="107"/>
      <c r="O1173" s="107"/>
      <c r="P1173" s="107"/>
      <c r="Q1173" s="107"/>
      <c r="R1173" s="107"/>
      <c r="S1173" s="107"/>
      <c r="T1173" s="107"/>
    </row>
    <row r="1174" spans="1:20" s="99" customFormat="1" ht="15">
      <c r="A1174" s="115" t="s">
        <v>352</v>
      </c>
      <c r="B1174" s="116">
        <v>1230</v>
      </c>
      <c r="C1174" s="105">
        <v>1062</v>
      </c>
      <c r="D1174" s="105">
        <v>108</v>
      </c>
      <c r="E1174" s="106">
        <v>60</v>
      </c>
      <c r="M1174" s="107"/>
      <c r="N1174" s="107"/>
      <c r="O1174" s="107"/>
      <c r="P1174" s="107"/>
      <c r="Q1174" s="107"/>
      <c r="R1174" s="107"/>
      <c r="S1174" s="107"/>
      <c r="T1174" s="107"/>
    </row>
    <row r="1175" spans="1:20" s="99" customFormat="1" ht="15">
      <c r="A1175" s="115" t="s">
        <v>353</v>
      </c>
      <c r="B1175" s="116">
        <v>13409</v>
      </c>
      <c r="C1175" s="117">
        <v>9481</v>
      </c>
      <c r="D1175" s="105">
        <v>2011</v>
      </c>
      <c r="E1175" s="106">
        <v>1917</v>
      </c>
      <c r="M1175" s="107"/>
      <c r="N1175" s="107"/>
      <c r="O1175" s="107"/>
      <c r="P1175" s="107"/>
      <c r="Q1175" s="107"/>
      <c r="R1175" s="107"/>
      <c r="S1175" s="107"/>
      <c r="T1175" s="107"/>
    </row>
    <row r="1176" spans="1:20" s="99" customFormat="1" ht="15">
      <c r="A1176" s="118" t="s">
        <v>354</v>
      </c>
      <c r="B1176" s="116">
        <v>10659</v>
      </c>
      <c r="C1176" s="105">
        <v>7627</v>
      </c>
      <c r="D1176" s="105">
        <v>1582</v>
      </c>
      <c r="E1176" s="106">
        <v>1450</v>
      </c>
      <c r="M1176" s="107"/>
      <c r="N1176" s="107"/>
      <c r="O1176" s="107"/>
      <c r="P1176" s="107"/>
      <c r="Q1176" s="107"/>
      <c r="R1176" s="107"/>
      <c r="S1176" s="107"/>
      <c r="T1176" s="107"/>
    </row>
    <row r="1177" spans="1:20" s="99" customFormat="1" ht="15">
      <c r="A1177" s="119" t="s">
        <v>355</v>
      </c>
      <c r="B1177" s="116">
        <v>10085</v>
      </c>
      <c r="C1177" s="117">
        <v>7307</v>
      </c>
      <c r="D1177" s="105">
        <v>1402</v>
      </c>
      <c r="E1177" s="106">
        <v>1376</v>
      </c>
      <c r="M1177" s="107"/>
      <c r="N1177" s="107"/>
      <c r="O1177" s="107"/>
      <c r="P1177" s="107"/>
      <c r="Q1177" s="107"/>
      <c r="R1177" s="107"/>
      <c r="S1177" s="107"/>
      <c r="T1177" s="107"/>
    </row>
    <row r="1178" spans="1:20" s="99" customFormat="1" ht="15">
      <c r="A1178" s="118" t="s">
        <v>356</v>
      </c>
      <c r="B1178" s="116">
        <v>2750</v>
      </c>
      <c r="C1178" s="105">
        <v>1854</v>
      </c>
      <c r="D1178" s="105">
        <v>429</v>
      </c>
      <c r="E1178" s="106">
        <v>467</v>
      </c>
      <c r="M1178" s="107"/>
      <c r="N1178" s="107"/>
      <c r="O1178" s="107"/>
      <c r="P1178" s="107"/>
      <c r="Q1178" s="107"/>
      <c r="R1178" s="107"/>
      <c r="S1178" s="107"/>
      <c r="T1178" s="107"/>
    </row>
    <row r="1179" spans="1:20" s="99" customFormat="1" ht="15">
      <c r="A1179" s="115" t="s">
        <v>357</v>
      </c>
      <c r="B1179" s="116">
        <v>18599</v>
      </c>
      <c r="C1179" s="105">
        <v>11112</v>
      </c>
      <c r="D1179" s="105">
        <v>4136</v>
      </c>
      <c r="E1179" s="106">
        <v>3351</v>
      </c>
      <c r="M1179" s="107"/>
      <c r="N1179" s="107"/>
      <c r="O1179" s="107"/>
      <c r="P1179" s="107"/>
      <c r="Q1179" s="107"/>
      <c r="R1179" s="107"/>
      <c r="S1179" s="107"/>
      <c r="T1179" s="107"/>
    </row>
    <row r="1180" spans="1:20" s="99" customFormat="1" ht="15">
      <c r="A1180" s="118" t="s">
        <v>358</v>
      </c>
      <c r="B1180" s="116">
        <v>6455</v>
      </c>
      <c r="C1180" s="117">
        <v>3677</v>
      </c>
      <c r="D1180" s="105">
        <v>1274</v>
      </c>
      <c r="E1180" s="106">
        <v>1504</v>
      </c>
      <c r="M1180" s="107"/>
      <c r="N1180" s="107"/>
      <c r="O1180" s="107"/>
      <c r="P1180" s="107"/>
      <c r="Q1180" s="107"/>
      <c r="R1180" s="107"/>
      <c r="S1180" s="107"/>
      <c r="T1180" s="107"/>
    </row>
    <row r="1181" spans="1:20" s="99" customFormat="1" ht="15">
      <c r="A1181" s="118" t="s">
        <v>359</v>
      </c>
      <c r="B1181" s="116">
        <v>342</v>
      </c>
      <c r="C1181" s="117">
        <v>57</v>
      </c>
      <c r="D1181" s="105">
        <v>187</v>
      </c>
      <c r="E1181" s="106">
        <v>98</v>
      </c>
      <c r="M1181" s="107"/>
      <c r="N1181" s="107"/>
      <c r="O1181" s="107"/>
      <c r="P1181" s="107"/>
      <c r="Q1181" s="107"/>
      <c r="R1181" s="107"/>
      <c r="S1181" s="107"/>
      <c r="T1181" s="107"/>
    </row>
    <row r="1182" spans="1:20" s="99" customFormat="1" ht="15">
      <c r="A1182" s="118" t="s">
        <v>360</v>
      </c>
      <c r="B1182" s="116">
        <v>487</v>
      </c>
      <c r="C1182" s="117">
        <v>244</v>
      </c>
      <c r="D1182" s="105">
        <v>100</v>
      </c>
      <c r="E1182" s="106">
        <v>143</v>
      </c>
      <c r="M1182" s="107"/>
      <c r="N1182" s="107"/>
      <c r="O1182" s="107"/>
      <c r="P1182" s="107"/>
      <c r="Q1182" s="107"/>
      <c r="R1182" s="107"/>
      <c r="S1182" s="107"/>
      <c r="T1182" s="107"/>
    </row>
    <row r="1183" spans="1:20" s="99" customFormat="1" ht="15">
      <c r="A1183" s="118" t="s">
        <v>361</v>
      </c>
      <c r="B1183" s="116">
        <v>150</v>
      </c>
      <c r="C1183" s="117">
        <v>94</v>
      </c>
      <c r="D1183" s="105">
        <v>30</v>
      </c>
      <c r="E1183" s="106">
        <v>26</v>
      </c>
      <c r="M1183" s="107"/>
      <c r="N1183" s="107"/>
      <c r="O1183" s="107"/>
      <c r="P1183" s="107"/>
      <c r="Q1183" s="107"/>
      <c r="R1183" s="107"/>
      <c r="S1183" s="107"/>
      <c r="T1183" s="107"/>
    </row>
    <row r="1184" spans="1:20" s="99" customFormat="1" ht="28.5">
      <c r="A1184" s="120" t="s">
        <v>362</v>
      </c>
      <c r="B1184" s="121">
        <v>2486</v>
      </c>
      <c r="C1184" s="122">
        <v>1012</v>
      </c>
      <c r="D1184" s="123">
        <v>797</v>
      </c>
      <c r="E1184" s="124">
        <v>677</v>
      </c>
      <c r="M1184" s="107"/>
      <c r="N1184" s="107"/>
      <c r="O1184" s="107"/>
      <c r="P1184" s="107"/>
      <c r="Q1184" s="107"/>
      <c r="R1184" s="107"/>
      <c r="S1184" s="107"/>
      <c r="T1184" s="107"/>
    </row>
    <row r="1185" spans="1:20" s="99" customFormat="1" ht="28.5">
      <c r="A1185" s="120" t="s">
        <v>363</v>
      </c>
      <c r="B1185" s="121">
        <v>7938</v>
      </c>
      <c r="C1185" s="122">
        <v>5546</v>
      </c>
      <c r="D1185" s="123">
        <v>1581</v>
      </c>
      <c r="E1185" s="124">
        <v>811</v>
      </c>
      <c r="M1185" s="107"/>
      <c r="N1185" s="107"/>
      <c r="O1185" s="107"/>
      <c r="P1185" s="107"/>
      <c r="Q1185" s="107"/>
      <c r="R1185" s="107"/>
      <c r="S1185" s="107"/>
      <c r="T1185" s="107"/>
    </row>
    <row r="1186" spans="1:20" s="99" customFormat="1" ht="28.5">
      <c r="A1186" s="120" t="s">
        <v>364</v>
      </c>
      <c r="B1186" s="121">
        <v>741</v>
      </c>
      <c r="C1186" s="122">
        <v>482</v>
      </c>
      <c r="D1186" s="123">
        <v>167</v>
      </c>
      <c r="E1186" s="124">
        <v>92</v>
      </c>
      <c r="M1186" s="107"/>
      <c r="N1186" s="107"/>
      <c r="O1186" s="107"/>
      <c r="P1186" s="107"/>
      <c r="Q1186" s="107"/>
      <c r="R1186" s="107"/>
      <c r="S1186" s="107"/>
      <c r="T1186" s="107"/>
    </row>
    <row r="1187" spans="1:20" s="99" customFormat="1" ht="83.25" customHeight="1">
      <c r="A1187" s="102" t="s">
        <v>221</v>
      </c>
      <c r="B1187" s="112"/>
      <c r="C1187" s="112"/>
      <c r="D1187" s="112"/>
      <c r="E1187" s="112"/>
    </row>
    <row r="1188" spans="1:20" s="99" customFormat="1" ht="30" customHeight="1">
      <c r="A1188" s="317" t="s">
        <v>904</v>
      </c>
      <c r="B1188" s="317"/>
      <c r="C1188" s="317"/>
      <c r="D1188" s="317"/>
      <c r="E1188" s="317"/>
    </row>
    <row r="1189" spans="1:20" s="99" customFormat="1" ht="15.75">
      <c r="A1189" s="318" t="s">
        <v>901</v>
      </c>
      <c r="B1189" s="318"/>
      <c r="C1189" s="318"/>
      <c r="D1189" s="318"/>
      <c r="E1189" s="318"/>
    </row>
    <row r="1190" spans="1:20" s="99" customFormat="1" ht="15.75">
      <c r="A1190" s="318" t="s">
        <v>326</v>
      </c>
      <c r="B1190" s="318"/>
      <c r="C1190" s="318"/>
      <c r="D1190" s="318"/>
      <c r="E1190" s="318"/>
    </row>
    <row r="1191" spans="1:20" s="99" customFormat="1" ht="15.75">
      <c r="A1191" s="318" t="s">
        <v>386</v>
      </c>
      <c r="B1191" s="318"/>
      <c r="C1191" s="318"/>
      <c r="D1191" s="318"/>
      <c r="E1191" s="318"/>
    </row>
    <row r="1192" spans="1:20" s="99" customFormat="1" ht="15">
      <c r="A1192" s="100"/>
      <c r="B1192" s="101"/>
      <c r="C1192" s="101"/>
      <c r="D1192" s="102"/>
      <c r="E1192" s="103"/>
    </row>
    <row r="1193" spans="1:20" s="99" customFormat="1" ht="15" customHeight="1">
      <c r="A1193" s="319" t="s">
        <v>328</v>
      </c>
      <c r="B1193" s="322" t="s">
        <v>329</v>
      </c>
      <c r="C1193" s="325" t="s">
        <v>330</v>
      </c>
      <c r="D1193" s="326"/>
      <c r="E1193" s="326"/>
    </row>
    <row r="1194" spans="1:20" s="99" customFormat="1" ht="15" customHeight="1">
      <c r="A1194" s="320"/>
      <c r="B1194" s="323"/>
      <c r="C1194" s="327" t="s">
        <v>331</v>
      </c>
      <c r="D1194" s="327" t="s">
        <v>332</v>
      </c>
      <c r="E1194" s="330" t="s">
        <v>333</v>
      </c>
    </row>
    <row r="1195" spans="1:20" s="99" customFormat="1" ht="15">
      <c r="A1195" s="320"/>
      <c r="B1195" s="323"/>
      <c r="C1195" s="328"/>
      <c r="D1195" s="328"/>
      <c r="E1195" s="331"/>
    </row>
    <row r="1196" spans="1:20" s="99" customFormat="1" ht="15">
      <c r="A1196" s="320"/>
      <c r="B1196" s="323"/>
      <c r="C1196" s="328"/>
      <c r="D1196" s="328"/>
      <c r="E1196" s="331"/>
    </row>
    <row r="1197" spans="1:20" s="99" customFormat="1" ht="15">
      <c r="A1197" s="321"/>
      <c r="B1197" s="324"/>
      <c r="C1197" s="329"/>
      <c r="D1197" s="329"/>
      <c r="E1197" s="332"/>
    </row>
    <row r="1198" spans="1:20" s="99" customFormat="1" ht="15">
      <c r="A1198" s="100"/>
      <c r="B1198" s="102"/>
      <c r="C1198" s="242"/>
      <c r="D1198" s="242"/>
      <c r="E1198" s="242"/>
    </row>
    <row r="1199" spans="1:20" s="99" customFormat="1" ht="15.75">
      <c r="A1199" s="104" t="s">
        <v>91</v>
      </c>
      <c r="B1199" s="105">
        <v>37011</v>
      </c>
      <c r="C1199" s="106">
        <v>18378</v>
      </c>
      <c r="D1199" s="106">
        <v>11897</v>
      </c>
      <c r="E1199" s="106">
        <v>6736</v>
      </c>
      <c r="M1199" s="107"/>
      <c r="N1199" s="107"/>
      <c r="O1199" s="107"/>
      <c r="P1199" s="107"/>
      <c r="Q1199" s="107"/>
      <c r="R1199" s="107"/>
      <c r="S1199" s="107"/>
      <c r="T1199" s="107"/>
    </row>
    <row r="1200" spans="1:20" s="99" customFormat="1" ht="15">
      <c r="A1200" s="108" t="s">
        <v>335</v>
      </c>
      <c r="B1200" s="105">
        <v>1192</v>
      </c>
      <c r="C1200" s="106">
        <v>584</v>
      </c>
      <c r="D1200" s="106">
        <v>438</v>
      </c>
      <c r="E1200" s="106">
        <v>170</v>
      </c>
      <c r="M1200" s="107"/>
      <c r="N1200" s="107"/>
      <c r="O1200" s="107"/>
      <c r="P1200" s="107"/>
      <c r="Q1200" s="107"/>
      <c r="R1200" s="107"/>
      <c r="S1200" s="107"/>
      <c r="T1200" s="107"/>
    </row>
    <row r="1201" spans="1:20" s="99" customFormat="1" ht="24.75" customHeight="1">
      <c r="A1201" s="316" t="s">
        <v>336</v>
      </c>
      <c r="B1201" s="316"/>
      <c r="C1201" s="316"/>
      <c r="D1201" s="316"/>
      <c r="E1201" s="316"/>
      <c r="M1201" s="107"/>
      <c r="N1201" s="107"/>
      <c r="O1201" s="107"/>
      <c r="P1201" s="107"/>
      <c r="Q1201" s="107"/>
      <c r="R1201" s="107"/>
      <c r="S1201" s="107"/>
      <c r="T1201" s="107"/>
    </row>
    <row r="1202" spans="1:20" s="99" customFormat="1" ht="15">
      <c r="A1202" s="109"/>
      <c r="B1202" s="109"/>
      <c r="C1202" s="109"/>
      <c r="D1202" s="109"/>
      <c r="E1202" s="109"/>
      <c r="M1202" s="107"/>
      <c r="N1202" s="107"/>
      <c r="O1202" s="107"/>
      <c r="P1202" s="107"/>
      <c r="Q1202" s="107"/>
      <c r="R1202" s="107"/>
      <c r="S1202" s="107"/>
      <c r="T1202" s="107"/>
    </row>
    <row r="1203" spans="1:20" s="99" customFormat="1" ht="15">
      <c r="A1203" s="102" t="s">
        <v>337</v>
      </c>
      <c r="B1203" s="110">
        <v>19147</v>
      </c>
      <c r="C1203" s="106">
        <v>9214</v>
      </c>
      <c r="D1203" s="106">
        <v>5643</v>
      </c>
      <c r="E1203" s="106">
        <v>4290</v>
      </c>
      <c r="M1203" s="107"/>
      <c r="N1203" s="107"/>
      <c r="O1203" s="107"/>
      <c r="P1203" s="107"/>
      <c r="Q1203" s="107"/>
      <c r="R1203" s="107"/>
      <c r="S1203" s="107"/>
      <c r="T1203" s="107"/>
    </row>
    <row r="1204" spans="1:20" s="99" customFormat="1" ht="15">
      <c r="A1204" s="102" t="s">
        <v>338</v>
      </c>
      <c r="B1204" s="110">
        <v>17864</v>
      </c>
      <c r="C1204" s="106">
        <v>9164</v>
      </c>
      <c r="D1204" s="106">
        <v>6254</v>
      </c>
      <c r="E1204" s="106">
        <v>2446</v>
      </c>
      <c r="M1204" s="107"/>
      <c r="N1204" s="107"/>
      <c r="O1204" s="107"/>
      <c r="P1204" s="107"/>
      <c r="Q1204" s="107"/>
      <c r="R1204" s="107"/>
      <c r="S1204" s="107"/>
      <c r="T1204" s="107"/>
    </row>
    <row r="1205" spans="1:20" s="99" customFormat="1" ht="15">
      <c r="A1205" s="102"/>
      <c r="B1205" s="111"/>
      <c r="C1205" s="111"/>
      <c r="D1205" s="111"/>
      <c r="E1205" s="111"/>
      <c r="M1205" s="107"/>
      <c r="N1205" s="107"/>
      <c r="O1205" s="107"/>
      <c r="P1205" s="107"/>
      <c r="Q1205" s="107"/>
      <c r="R1205" s="107"/>
      <c r="S1205" s="107"/>
      <c r="T1205" s="107"/>
    </row>
    <row r="1206" spans="1:20" s="99" customFormat="1" ht="15.75">
      <c r="A1206" s="316" t="s">
        <v>339</v>
      </c>
      <c r="B1206" s="316"/>
      <c r="C1206" s="316"/>
      <c r="D1206" s="316"/>
      <c r="E1206" s="316"/>
      <c r="M1206" s="107"/>
      <c r="N1206" s="107"/>
      <c r="O1206" s="107"/>
      <c r="P1206" s="107"/>
      <c r="Q1206" s="107"/>
      <c r="R1206" s="107"/>
      <c r="S1206" s="107"/>
      <c r="T1206" s="107"/>
    </row>
    <row r="1207" spans="1:20" s="99" customFormat="1" ht="15">
      <c r="A1207" s="102"/>
      <c r="B1207" s="112"/>
      <c r="C1207" s="112"/>
      <c r="D1207" s="112"/>
      <c r="E1207" s="112"/>
      <c r="M1207" s="107"/>
      <c r="N1207" s="107"/>
      <c r="O1207" s="107"/>
      <c r="P1207" s="107"/>
      <c r="Q1207" s="107"/>
      <c r="R1207" s="107"/>
      <c r="S1207" s="107"/>
      <c r="T1207" s="107"/>
    </row>
    <row r="1208" spans="1:20" s="99" customFormat="1" ht="15">
      <c r="A1208" s="102" t="s">
        <v>340</v>
      </c>
      <c r="B1208" s="112"/>
      <c r="C1208" s="112"/>
      <c r="D1208" s="112"/>
      <c r="E1208" s="112"/>
      <c r="M1208" s="107"/>
      <c r="N1208" s="107"/>
      <c r="O1208" s="107"/>
      <c r="P1208" s="107"/>
      <c r="Q1208" s="107"/>
      <c r="R1208" s="107"/>
      <c r="S1208" s="107"/>
      <c r="T1208" s="107"/>
    </row>
    <row r="1209" spans="1:20" s="99" customFormat="1" ht="15">
      <c r="A1209" s="102" t="s">
        <v>341</v>
      </c>
      <c r="B1209" s="110">
        <v>859</v>
      </c>
      <c r="C1209" s="106">
        <v>448</v>
      </c>
      <c r="D1209" s="106">
        <v>300</v>
      </c>
      <c r="E1209" s="106">
        <v>111</v>
      </c>
      <c r="M1209" s="107"/>
      <c r="N1209" s="107"/>
      <c r="O1209" s="107"/>
      <c r="P1209" s="107"/>
      <c r="Q1209" s="107"/>
      <c r="R1209" s="107"/>
      <c r="S1209" s="107"/>
      <c r="T1209" s="107"/>
    </row>
    <row r="1210" spans="1:20" s="99" customFormat="1" ht="15">
      <c r="A1210" s="102" t="s">
        <v>342</v>
      </c>
      <c r="B1210" s="110">
        <v>3759</v>
      </c>
      <c r="C1210" s="106">
        <v>1789</v>
      </c>
      <c r="D1210" s="106">
        <v>1289</v>
      </c>
      <c r="E1210" s="106">
        <v>681</v>
      </c>
      <c r="M1210" s="107"/>
      <c r="N1210" s="107"/>
      <c r="O1210" s="107"/>
      <c r="P1210" s="107"/>
      <c r="Q1210" s="107"/>
      <c r="R1210" s="107"/>
      <c r="S1210" s="107"/>
      <c r="T1210" s="107"/>
    </row>
    <row r="1211" spans="1:20" s="99" customFormat="1" ht="15">
      <c r="A1211" s="102" t="s">
        <v>343</v>
      </c>
      <c r="B1211" s="110">
        <v>8054</v>
      </c>
      <c r="C1211" s="106">
        <v>3897</v>
      </c>
      <c r="D1211" s="106">
        <v>2707</v>
      </c>
      <c r="E1211" s="106">
        <v>1450</v>
      </c>
      <c r="M1211" s="107"/>
      <c r="N1211" s="107"/>
      <c r="O1211" s="107"/>
      <c r="P1211" s="107"/>
      <c r="Q1211" s="107"/>
      <c r="R1211" s="107"/>
      <c r="S1211" s="107"/>
      <c r="T1211" s="107"/>
    </row>
    <row r="1212" spans="1:20" s="99" customFormat="1" ht="15">
      <c r="A1212" s="102" t="s">
        <v>344</v>
      </c>
      <c r="B1212" s="110">
        <v>23921</v>
      </c>
      <c r="C1212" s="106">
        <v>12005</v>
      </c>
      <c r="D1212" s="106">
        <v>7502</v>
      </c>
      <c r="E1212" s="106">
        <v>4414</v>
      </c>
      <c r="M1212" s="107"/>
      <c r="N1212" s="107"/>
      <c r="O1212" s="107"/>
      <c r="P1212" s="107"/>
      <c r="Q1212" s="107"/>
      <c r="R1212" s="107"/>
      <c r="S1212" s="107"/>
      <c r="T1212" s="107"/>
    </row>
    <row r="1213" spans="1:20" s="99" customFormat="1" ht="15">
      <c r="A1213" s="102" t="s">
        <v>345</v>
      </c>
      <c r="B1213" s="110">
        <v>418</v>
      </c>
      <c r="C1213" s="106">
        <v>239</v>
      </c>
      <c r="D1213" s="106">
        <v>99</v>
      </c>
      <c r="E1213" s="106">
        <v>80</v>
      </c>
      <c r="M1213" s="107"/>
      <c r="N1213" s="107"/>
      <c r="O1213" s="107"/>
      <c r="P1213" s="107"/>
      <c r="Q1213" s="107"/>
      <c r="R1213" s="107"/>
      <c r="S1213" s="107"/>
      <c r="T1213" s="107"/>
    </row>
    <row r="1214" spans="1:20" s="99" customFormat="1" ht="15">
      <c r="A1214" s="102"/>
      <c r="B1214" s="112"/>
      <c r="C1214" s="112"/>
      <c r="D1214" s="112"/>
      <c r="E1214" s="112"/>
      <c r="M1214" s="107"/>
      <c r="N1214" s="107"/>
      <c r="O1214" s="107"/>
      <c r="P1214" s="107"/>
      <c r="Q1214" s="107"/>
      <c r="R1214" s="107"/>
      <c r="S1214" s="107"/>
      <c r="T1214" s="107"/>
    </row>
    <row r="1215" spans="1:20" s="99" customFormat="1" ht="15.75">
      <c r="A1215" s="316" t="s">
        <v>346</v>
      </c>
      <c r="B1215" s="316"/>
      <c r="C1215" s="316"/>
      <c r="D1215" s="316"/>
      <c r="E1215" s="316"/>
      <c r="M1215" s="107"/>
      <c r="N1215" s="107"/>
      <c r="O1215" s="107"/>
      <c r="P1215" s="107"/>
      <c r="Q1215" s="107"/>
      <c r="R1215" s="107"/>
      <c r="S1215" s="107"/>
      <c r="T1215" s="107"/>
    </row>
    <row r="1216" spans="1:20" s="99" customFormat="1" ht="15">
      <c r="A1216" s="102"/>
      <c r="B1216" s="112"/>
      <c r="C1216" s="112"/>
      <c r="D1216" s="112"/>
      <c r="E1216" s="112"/>
      <c r="M1216" s="107"/>
      <c r="N1216" s="107"/>
      <c r="O1216" s="107"/>
      <c r="P1216" s="107"/>
      <c r="Q1216" s="107"/>
      <c r="R1216" s="107"/>
      <c r="S1216" s="107"/>
      <c r="T1216" s="107"/>
    </row>
    <row r="1217" spans="1:20" s="99" customFormat="1" ht="15">
      <c r="A1217" s="102" t="s">
        <v>347</v>
      </c>
      <c r="B1217" s="110">
        <v>35918</v>
      </c>
      <c r="C1217" s="106">
        <v>17775</v>
      </c>
      <c r="D1217" s="113">
        <v>11652</v>
      </c>
      <c r="E1217" s="113">
        <v>6491</v>
      </c>
      <c r="M1217" s="107"/>
      <c r="N1217" s="107"/>
      <c r="O1217" s="107"/>
      <c r="P1217" s="107"/>
      <c r="Q1217" s="107"/>
      <c r="R1217" s="107"/>
      <c r="S1217" s="107"/>
      <c r="T1217" s="107"/>
    </row>
    <row r="1218" spans="1:20" s="99" customFormat="1" ht="15">
      <c r="A1218" s="102" t="s">
        <v>902</v>
      </c>
      <c r="B1218" s="114">
        <v>1093</v>
      </c>
      <c r="C1218" s="106">
        <v>603</v>
      </c>
      <c r="D1218" s="113">
        <v>245</v>
      </c>
      <c r="E1218" s="106">
        <v>245</v>
      </c>
      <c r="M1218" s="107"/>
      <c r="N1218" s="107"/>
      <c r="O1218" s="107"/>
      <c r="P1218" s="107"/>
      <c r="Q1218" s="107"/>
      <c r="R1218" s="107"/>
      <c r="S1218" s="107"/>
      <c r="T1218" s="107"/>
    </row>
    <row r="1219" spans="1:20" s="99" customFormat="1" ht="15">
      <c r="A1219" s="102" t="s">
        <v>348</v>
      </c>
      <c r="B1219" s="114">
        <v>705</v>
      </c>
      <c r="C1219" s="106">
        <v>408</v>
      </c>
      <c r="D1219" s="113">
        <v>138</v>
      </c>
      <c r="E1219" s="106">
        <v>159</v>
      </c>
      <c r="M1219" s="107"/>
      <c r="N1219" s="107"/>
      <c r="O1219" s="107"/>
      <c r="P1219" s="107"/>
      <c r="Q1219" s="107"/>
      <c r="R1219" s="107"/>
      <c r="S1219" s="107"/>
      <c r="T1219" s="107"/>
    </row>
    <row r="1220" spans="1:20" s="99" customFormat="1" ht="15">
      <c r="A1220" s="102"/>
      <c r="B1220" s="112"/>
      <c r="C1220" s="112"/>
      <c r="D1220" s="112"/>
      <c r="E1220" s="112"/>
      <c r="M1220" s="107"/>
      <c r="N1220" s="107"/>
      <c r="O1220" s="107"/>
      <c r="P1220" s="107"/>
      <c r="Q1220" s="107"/>
      <c r="R1220" s="107"/>
      <c r="S1220" s="107"/>
      <c r="T1220" s="107"/>
    </row>
    <row r="1221" spans="1:20" s="99" customFormat="1" ht="15.75">
      <c r="A1221" s="316" t="s">
        <v>349</v>
      </c>
      <c r="B1221" s="316"/>
      <c r="C1221" s="316"/>
      <c r="D1221" s="316"/>
      <c r="E1221" s="316"/>
      <c r="M1221" s="107"/>
      <c r="N1221" s="107"/>
      <c r="O1221" s="107"/>
      <c r="P1221" s="107"/>
      <c r="Q1221" s="107"/>
      <c r="R1221" s="107"/>
      <c r="S1221" s="107"/>
      <c r="T1221" s="107"/>
    </row>
    <row r="1222" spans="1:20" s="99" customFormat="1" ht="15">
      <c r="A1222" s="102"/>
      <c r="B1222" s="112"/>
      <c r="C1222" s="112"/>
      <c r="D1222" s="112"/>
      <c r="E1222" s="112"/>
      <c r="M1222" s="107"/>
      <c r="N1222" s="107"/>
      <c r="O1222" s="107"/>
      <c r="P1222" s="107"/>
      <c r="Q1222" s="107"/>
      <c r="R1222" s="107"/>
      <c r="S1222" s="107"/>
      <c r="T1222" s="107"/>
    </row>
    <row r="1223" spans="1:20" s="99" customFormat="1" ht="15">
      <c r="A1223" s="102" t="s">
        <v>350</v>
      </c>
      <c r="B1223" s="110">
        <v>26156</v>
      </c>
      <c r="C1223" s="106">
        <v>12382</v>
      </c>
      <c r="D1223" s="113">
        <v>8513</v>
      </c>
      <c r="E1223" s="113">
        <v>5261</v>
      </c>
      <c r="M1223" s="107"/>
      <c r="N1223" s="107"/>
      <c r="O1223" s="107"/>
      <c r="P1223" s="107"/>
      <c r="Q1223" s="107"/>
      <c r="R1223" s="107"/>
      <c r="S1223" s="107"/>
      <c r="T1223" s="107"/>
    </row>
    <row r="1224" spans="1:20" s="99" customFormat="1" ht="15">
      <c r="A1224" s="102" t="s">
        <v>351</v>
      </c>
      <c r="B1224" s="110">
        <v>10855</v>
      </c>
      <c r="C1224" s="106">
        <v>5996</v>
      </c>
      <c r="D1224" s="113">
        <v>3384</v>
      </c>
      <c r="E1224" s="106">
        <v>1475</v>
      </c>
      <c r="M1224" s="107"/>
      <c r="N1224" s="107"/>
      <c r="O1224" s="107"/>
      <c r="P1224" s="107"/>
      <c r="Q1224" s="107"/>
      <c r="R1224" s="107"/>
      <c r="S1224" s="107"/>
      <c r="T1224" s="107"/>
    </row>
    <row r="1225" spans="1:20" s="99" customFormat="1" ht="15">
      <c r="A1225" s="102"/>
      <c r="B1225" s="112"/>
      <c r="C1225" s="112"/>
      <c r="D1225" s="112"/>
      <c r="E1225" s="112"/>
      <c r="M1225" s="107"/>
      <c r="N1225" s="107"/>
      <c r="O1225" s="107"/>
      <c r="P1225" s="107"/>
      <c r="Q1225" s="107"/>
      <c r="R1225" s="107"/>
      <c r="S1225" s="107"/>
      <c r="T1225" s="107"/>
    </row>
    <row r="1226" spans="1:20" s="99" customFormat="1" ht="17.25">
      <c r="A1226" s="316" t="s">
        <v>905</v>
      </c>
      <c r="B1226" s="316"/>
      <c r="C1226" s="316"/>
      <c r="D1226" s="316"/>
      <c r="E1226" s="316"/>
      <c r="M1226" s="107"/>
      <c r="N1226" s="107"/>
      <c r="O1226" s="107"/>
      <c r="P1226" s="107"/>
      <c r="Q1226" s="107"/>
      <c r="R1226" s="107"/>
      <c r="S1226" s="107"/>
      <c r="T1226" s="107"/>
    </row>
    <row r="1227" spans="1:20" s="99" customFormat="1" ht="15">
      <c r="A1227" s="103"/>
      <c r="B1227" s="112"/>
      <c r="C1227" s="112"/>
      <c r="D1227" s="112"/>
      <c r="E1227" s="112"/>
      <c r="M1227" s="107"/>
      <c r="N1227" s="107"/>
      <c r="O1227" s="107"/>
      <c r="P1227" s="107"/>
      <c r="Q1227" s="107"/>
      <c r="R1227" s="107"/>
      <c r="S1227" s="107"/>
      <c r="T1227" s="107"/>
    </row>
    <row r="1228" spans="1:20" s="99" customFormat="1" ht="15">
      <c r="A1228" s="115" t="s">
        <v>352</v>
      </c>
      <c r="B1228" s="116">
        <v>917</v>
      </c>
      <c r="C1228" s="105">
        <v>654</v>
      </c>
      <c r="D1228" s="105">
        <v>158</v>
      </c>
      <c r="E1228" s="106">
        <v>105</v>
      </c>
      <c r="M1228" s="107"/>
      <c r="N1228" s="107"/>
      <c r="O1228" s="107"/>
      <c r="P1228" s="107"/>
      <c r="Q1228" s="107"/>
      <c r="R1228" s="107"/>
      <c r="S1228" s="107"/>
      <c r="T1228" s="107"/>
    </row>
    <row r="1229" spans="1:20" s="99" customFormat="1" ht="15">
      <c r="A1229" s="115" t="s">
        <v>353</v>
      </c>
      <c r="B1229" s="116">
        <v>12932</v>
      </c>
      <c r="C1229" s="117">
        <v>7218</v>
      </c>
      <c r="D1229" s="105">
        <v>3292</v>
      </c>
      <c r="E1229" s="106">
        <v>2422</v>
      </c>
      <c r="M1229" s="107"/>
      <c r="N1229" s="107"/>
      <c r="O1229" s="107"/>
      <c r="P1229" s="107"/>
      <c r="Q1229" s="107"/>
      <c r="R1229" s="107"/>
      <c r="S1229" s="107"/>
      <c r="T1229" s="107"/>
    </row>
    <row r="1230" spans="1:20" s="99" customFormat="1" ht="15">
      <c r="A1230" s="118" t="s">
        <v>354</v>
      </c>
      <c r="B1230" s="116">
        <v>9652</v>
      </c>
      <c r="C1230" s="105">
        <v>5308</v>
      </c>
      <c r="D1230" s="105">
        <v>2583</v>
      </c>
      <c r="E1230" s="106">
        <v>1761</v>
      </c>
      <c r="M1230" s="107"/>
      <c r="N1230" s="107"/>
      <c r="O1230" s="107"/>
      <c r="P1230" s="107"/>
      <c r="Q1230" s="107"/>
      <c r="R1230" s="107"/>
      <c r="S1230" s="107"/>
      <c r="T1230" s="107"/>
    </row>
    <row r="1231" spans="1:20" s="99" customFormat="1" ht="15">
      <c r="A1231" s="119" t="s">
        <v>355</v>
      </c>
      <c r="B1231" s="116">
        <v>8872</v>
      </c>
      <c r="C1231" s="117">
        <v>4944</v>
      </c>
      <c r="D1231" s="105">
        <v>2274</v>
      </c>
      <c r="E1231" s="106">
        <v>1654</v>
      </c>
      <c r="M1231" s="107"/>
      <c r="N1231" s="107"/>
      <c r="O1231" s="107"/>
      <c r="P1231" s="107"/>
      <c r="Q1231" s="107"/>
      <c r="R1231" s="107"/>
      <c r="S1231" s="107"/>
      <c r="T1231" s="107"/>
    </row>
    <row r="1232" spans="1:20" s="99" customFormat="1" ht="15">
      <c r="A1232" s="118" t="s">
        <v>356</v>
      </c>
      <c r="B1232" s="116">
        <v>3280</v>
      </c>
      <c r="C1232" s="105">
        <v>1910</v>
      </c>
      <c r="D1232" s="105">
        <v>709</v>
      </c>
      <c r="E1232" s="106">
        <v>661</v>
      </c>
      <c r="M1232" s="107"/>
      <c r="N1232" s="107"/>
      <c r="O1232" s="107"/>
      <c r="P1232" s="107"/>
      <c r="Q1232" s="107"/>
      <c r="R1232" s="107"/>
      <c r="S1232" s="107"/>
      <c r="T1232" s="107"/>
    </row>
    <row r="1233" spans="1:20" s="99" customFormat="1" ht="15">
      <c r="A1233" s="115" t="s">
        <v>357</v>
      </c>
      <c r="B1233" s="116">
        <v>23159</v>
      </c>
      <c r="C1233" s="105">
        <v>10504</v>
      </c>
      <c r="D1233" s="105">
        <v>8446</v>
      </c>
      <c r="E1233" s="106">
        <v>4209</v>
      </c>
      <c r="M1233" s="107"/>
      <c r="N1233" s="107"/>
      <c r="O1233" s="107"/>
      <c r="P1233" s="107"/>
      <c r="Q1233" s="107"/>
      <c r="R1233" s="107"/>
      <c r="S1233" s="107"/>
      <c r="T1233" s="107"/>
    </row>
    <row r="1234" spans="1:20" s="99" customFormat="1" ht="15">
      <c r="A1234" s="118" t="s">
        <v>358</v>
      </c>
      <c r="B1234" s="116">
        <v>7613</v>
      </c>
      <c r="C1234" s="117">
        <v>3525</v>
      </c>
      <c r="D1234" s="105">
        <v>2483</v>
      </c>
      <c r="E1234" s="106">
        <v>1605</v>
      </c>
      <c r="M1234" s="107"/>
      <c r="N1234" s="107"/>
      <c r="O1234" s="107"/>
      <c r="P1234" s="107"/>
      <c r="Q1234" s="107"/>
      <c r="R1234" s="107"/>
      <c r="S1234" s="107"/>
      <c r="T1234" s="107"/>
    </row>
    <row r="1235" spans="1:20" s="99" customFormat="1" ht="15">
      <c r="A1235" s="118" t="s">
        <v>359</v>
      </c>
      <c r="B1235" s="116">
        <v>633</v>
      </c>
      <c r="C1235" s="117">
        <v>114</v>
      </c>
      <c r="D1235" s="105">
        <v>305</v>
      </c>
      <c r="E1235" s="106">
        <v>214</v>
      </c>
      <c r="M1235" s="107"/>
      <c r="N1235" s="107"/>
      <c r="O1235" s="107"/>
      <c r="P1235" s="107"/>
      <c r="Q1235" s="107"/>
      <c r="R1235" s="107"/>
      <c r="S1235" s="107"/>
      <c r="T1235" s="107"/>
    </row>
    <row r="1236" spans="1:20" s="99" customFormat="1" ht="15">
      <c r="A1236" s="118" t="s">
        <v>360</v>
      </c>
      <c r="B1236" s="116">
        <v>520</v>
      </c>
      <c r="C1236" s="117">
        <v>116</v>
      </c>
      <c r="D1236" s="105">
        <v>265</v>
      </c>
      <c r="E1236" s="106">
        <v>139</v>
      </c>
      <c r="M1236" s="107"/>
      <c r="N1236" s="107"/>
      <c r="O1236" s="107"/>
      <c r="P1236" s="107"/>
      <c r="Q1236" s="107"/>
      <c r="R1236" s="107"/>
      <c r="S1236" s="107"/>
      <c r="T1236" s="107"/>
    </row>
    <row r="1237" spans="1:20" s="99" customFormat="1" ht="15">
      <c r="A1237" s="118" t="s">
        <v>361</v>
      </c>
      <c r="B1237" s="116">
        <v>342</v>
      </c>
      <c r="C1237" s="117">
        <v>140</v>
      </c>
      <c r="D1237" s="105">
        <v>160</v>
      </c>
      <c r="E1237" s="106">
        <v>42</v>
      </c>
      <c r="M1237" s="107"/>
      <c r="N1237" s="107"/>
      <c r="O1237" s="107"/>
      <c r="P1237" s="107"/>
      <c r="Q1237" s="107"/>
      <c r="R1237" s="107"/>
      <c r="S1237" s="107"/>
      <c r="T1237" s="107"/>
    </row>
    <row r="1238" spans="1:20" s="99" customFormat="1" ht="28.5">
      <c r="A1238" s="120" t="s">
        <v>362</v>
      </c>
      <c r="B1238" s="121">
        <v>3402</v>
      </c>
      <c r="C1238" s="122">
        <v>906</v>
      </c>
      <c r="D1238" s="123">
        <v>1496</v>
      </c>
      <c r="E1238" s="124">
        <v>1000</v>
      </c>
      <c r="M1238" s="107"/>
      <c r="N1238" s="107"/>
      <c r="O1238" s="107"/>
      <c r="P1238" s="107"/>
      <c r="Q1238" s="107"/>
      <c r="R1238" s="107"/>
      <c r="S1238" s="107"/>
      <c r="T1238" s="107"/>
    </row>
    <row r="1239" spans="1:20" s="99" customFormat="1" ht="28.5">
      <c r="A1239" s="120" t="s">
        <v>363</v>
      </c>
      <c r="B1239" s="121">
        <v>9735</v>
      </c>
      <c r="C1239" s="122">
        <v>5297</v>
      </c>
      <c r="D1239" s="123">
        <v>3393</v>
      </c>
      <c r="E1239" s="124">
        <v>1045</v>
      </c>
      <c r="M1239" s="107"/>
      <c r="N1239" s="107"/>
      <c r="O1239" s="107"/>
      <c r="P1239" s="107"/>
      <c r="Q1239" s="107"/>
      <c r="R1239" s="107"/>
      <c r="S1239" s="107"/>
      <c r="T1239" s="107"/>
    </row>
    <row r="1240" spans="1:20" s="99" customFormat="1" ht="28.5">
      <c r="A1240" s="120" t="s">
        <v>364</v>
      </c>
      <c r="B1240" s="121">
        <v>914</v>
      </c>
      <c r="C1240" s="122">
        <v>406</v>
      </c>
      <c r="D1240" s="123">
        <v>344</v>
      </c>
      <c r="E1240" s="124">
        <v>164</v>
      </c>
      <c r="M1240" s="107"/>
      <c r="N1240" s="107"/>
      <c r="O1240" s="107"/>
      <c r="P1240" s="107"/>
      <c r="Q1240" s="107"/>
      <c r="R1240" s="107"/>
      <c r="S1240" s="107"/>
      <c r="T1240" s="107"/>
    </row>
    <row r="1241" spans="1:20" s="99" customFormat="1" ht="83.25" customHeight="1">
      <c r="A1241" s="102" t="s">
        <v>221</v>
      </c>
      <c r="B1241" s="112"/>
      <c r="C1241" s="112"/>
      <c r="D1241" s="112"/>
      <c r="E1241" s="112"/>
    </row>
    <row r="1242" spans="1:20" s="99" customFormat="1" ht="30" customHeight="1">
      <c r="A1242" s="317" t="s">
        <v>904</v>
      </c>
      <c r="B1242" s="317"/>
      <c r="C1242" s="317"/>
      <c r="D1242" s="317"/>
      <c r="E1242" s="317"/>
    </row>
    <row r="1243" spans="1:20" s="99" customFormat="1" ht="15.75">
      <c r="A1243" s="318" t="s">
        <v>901</v>
      </c>
      <c r="B1243" s="318"/>
      <c r="C1243" s="318"/>
      <c r="D1243" s="318"/>
      <c r="E1243" s="318"/>
    </row>
    <row r="1244" spans="1:20" s="99" customFormat="1" ht="15.75">
      <c r="A1244" s="318" t="s">
        <v>326</v>
      </c>
      <c r="B1244" s="318"/>
      <c r="C1244" s="318"/>
      <c r="D1244" s="318"/>
      <c r="E1244" s="318"/>
    </row>
    <row r="1245" spans="1:20" s="99" customFormat="1" ht="15.75">
      <c r="A1245" s="318" t="s">
        <v>387</v>
      </c>
      <c r="B1245" s="318"/>
      <c r="C1245" s="318"/>
      <c r="D1245" s="318"/>
      <c r="E1245" s="318"/>
    </row>
    <row r="1246" spans="1:20" s="99" customFormat="1" ht="15">
      <c r="A1246" s="100"/>
      <c r="B1246" s="101"/>
      <c r="C1246" s="101"/>
      <c r="D1246" s="102"/>
      <c r="E1246" s="103"/>
    </row>
    <row r="1247" spans="1:20" s="99" customFormat="1" ht="15" customHeight="1">
      <c r="A1247" s="319" t="s">
        <v>328</v>
      </c>
      <c r="B1247" s="322" t="s">
        <v>329</v>
      </c>
      <c r="C1247" s="325" t="s">
        <v>330</v>
      </c>
      <c r="D1247" s="326"/>
      <c r="E1247" s="326"/>
    </row>
    <row r="1248" spans="1:20" s="99" customFormat="1" ht="15" customHeight="1">
      <c r="A1248" s="320"/>
      <c r="B1248" s="323"/>
      <c r="C1248" s="327" t="s">
        <v>331</v>
      </c>
      <c r="D1248" s="327" t="s">
        <v>332</v>
      </c>
      <c r="E1248" s="330" t="s">
        <v>333</v>
      </c>
    </row>
    <row r="1249" spans="1:20" s="99" customFormat="1" ht="15">
      <c r="A1249" s="320"/>
      <c r="B1249" s="323"/>
      <c r="C1249" s="328"/>
      <c r="D1249" s="328"/>
      <c r="E1249" s="331"/>
    </row>
    <row r="1250" spans="1:20" s="99" customFormat="1" ht="15">
      <c r="A1250" s="320"/>
      <c r="B1250" s="323"/>
      <c r="C1250" s="328"/>
      <c r="D1250" s="328"/>
      <c r="E1250" s="331"/>
    </row>
    <row r="1251" spans="1:20" s="99" customFormat="1" ht="15">
      <c r="A1251" s="321"/>
      <c r="B1251" s="324"/>
      <c r="C1251" s="329"/>
      <c r="D1251" s="329"/>
      <c r="E1251" s="332"/>
    </row>
    <row r="1252" spans="1:20" s="99" customFormat="1" ht="15">
      <c r="A1252" s="100"/>
      <c r="B1252" s="102"/>
      <c r="C1252" s="242"/>
      <c r="D1252" s="242"/>
      <c r="E1252" s="242"/>
    </row>
    <row r="1253" spans="1:20" s="99" customFormat="1" ht="15.75">
      <c r="A1253" s="104" t="s">
        <v>93</v>
      </c>
      <c r="B1253" s="105">
        <v>33325</v>
      </c>
      <c r="C1253" s="106">
        <v>20287</v>
      </c>
      <c r="D1253" s="106">
        <v>3129</v>
      </c>
      <c r="E1253" s="106">
        <v>9909</v>
      </c>
      <c r="M1253" s="107"/>
      <c r="N1253" s="107"/>
      <c r="O1253" s="107"/>
      <c r="P1253" s="107"/>
      <c r="Q1253" s="107"/>
      <c r="R1253" s="107"/>
      <c r="S1253" s="107"/>
      <c r="T1253" s="107"/>
    </row>
    <row r="1254" spans="1:20" s="99" customFormat="1" ht="15">
      <c r="A1254" s="108" t="s">
        <v>335</v>
      </c>
      <c r="B1254" s="105">
        <v>1091</v>
      </c>
      <c r="C1254" s="106">
        <v>711</v>
      </c>
      <c r="D1254" s="106">
        <v>114</v>
      </c>
      <c r="E1254" s="106">
        <v>266</v>
      </c>
      <c r="M1254" s="107"/>
      <c r="N1254" s="107"/>
      <c r="O1254" s="107"/>
      <c r="P1254" s="107"/>
      <c r="Q1254" s="107"/>
      <c r="R1254" s="107"/>
      <c r="S1254" s="107"/>
      <c r="T1254" s="107"/>
    </row>
    <row r="1255" spans="1:20" s="99" customFormat="1" ht="24.75" customHeight="1">
      <c r="A1255" s="316" t="s">
        <v>336</v>
      </c>
      <c r="B1255" s="316"/>
      <c r="C1255" s="316"/>
      <c r="D1255" s="316"/>
      <c r="E1255" s="316"/>
      <c r="M1255" s="107"/>
      <c r="N1255" s="107"/>
      <c r="O1255" s="107"/>
      <c r="P1255" s="107"/>
      <c r="Q1255" s="107"/>
      <c r="R1255" s="107"/>
      <c r="S1255" s="107"/>
      <c r="T1255" s="107"/>
    </row>
    <row r="1256" spans="1:20" s="99" customFormat="1" ht="15">
      <c r="A1256" s="109"/>
      <c r="B1256" s="109"/>
      <c r="C1256" s="109"/>
      <c r="D1256" s="109"/>
      <c r="E1256" s="109"/>
      <c r="M1256" s="107"/>
      <c r="N1256" s="107"/>
      <c r="O1256" s="107"/>
      <c r="P1256" s="107"/>
      <c r="Q1256" s="107"/>
      <c r="R1256" s="107"/>
      <c r="S1256" s="107"/>
      <c r="T1256" s="107"/>
    </row>
    <row r="1257" spans="1:20" s="99" customFormat="1" ht="15">
      <c r="A1257" s="102" t="s">
        <v>337</v>
      </c>
      <c r="B1257" s="110">
        <v>17749</v>
      </c>
      <c r="C1257" s="106">
        <v>9838</v>
      </c>
      <c r="D1257" s="106">
        <v>1619</v>
      </c>
      <c r="E1257" s="106">
        <v>6292</v>
      </c>
      <c r="M1257" s="107"/>
      <c r="N1257" s="107"/>
      <c r="O1257" s="107"/>
      <c r="P1257" s="107"/>
      <c r="Q1257" s="107"/>
      <c r="R1257" s="107"/>
      <c r="S1257" s="107"/>
      <c r="T1257" s="107"/>
    </row>
    <row r="1258" spans="1:20" s="99" customFormat="1" ht="15">
      <c r="A1258" s="102" t="s">
        <v>338</v>
      </c>
      <c r="B1258" s="110">
        <v>15576</v>
      </c>
      <c r="C1258" s="106">
        <v>10449</v>
      </c>
      <c r="D1258" s="106">
        <v>1510</v>
      </c>
      <c r="E1258" s="106">
        <v>3617</v>
      </c>
      <c r="M1258" s="107"/>
      <c r="N1258" s="107"/>
      <c r="O1258" s="107"/>
      <c r="P1258" s="107"/>
      <c r="Q1258" s="107"/>
      <c r="R1258" s="107"/>
      <c r="S1258" s="107"/>
      <c r="T1258" s="107"/>
    </row>
    <row r="1259" spans="1:20" s="99" customFormat="1" ht="15">
      <c r="A1259" s="102"/>
      <c r="B1259" s="111"/>
      <c r="C1259" s="111"/>
      <c r="D1259" s="111"/>
      <c r="E1259" s="111"/>
      <c r="M1259" s="107"/>
      <c r="N1259" s="107"/>
      <c r="O1259" s="107"/>
      <c r="P1259" s="107"/>
      <c r="Q1259" s="107"/>
      <c r="R1259" s="107"/>
      <c r="S1259" s="107"/>
      <c r="T1259" s="107"/>
    </row>
    <row r="1260" spans="1:20" s="99" customFormat="1" ht="15.75">
      <c r="A1260" s="316" t="s">
        <v>339</v>
      </c>
      <c r="B1260" s="316"/>
      <c r="C1260" s="316"/>
      <c r="D1260" s="316"/>
      <c r="E1260" s="316"/>
      <c r="M1260" s="107"/>
      <c r="N1260" s="107"/>
      <c r="O1260" s="107"/>
      <c r="P1260" s="107"/>
      <c r="Q1260" s="107"/>
      <c r="R1260" s="107"/>
      <c r="S1260" s="107"/>
      <c r="T1260" s="107"/>
    </row>
    <row r="1261" spans="1:20" s="99" customFormat="1" ht="15">
      <c r="A1261" s="102"/>
      <c r="B1261" s="112"/>
      <c r="C1261" s="112"/>
      <c r="D1261" s="112"/>
      <c r="E1261" s="112"/>
      <c r="M1261" s="107"/>
      <c r="N1261" s="107"/>
      <c r="O1261" s="107"/>
      <c r="P1261" s="107"/>
      <c r="Q1261" s="107"/>
      <c r="R1261" s="107"/>
      <c r="S1261" s="107"/>
      <c r="T1261" s="107"/>
    </row>
    <row r="1262" spans="1:20" s="99" customFormat="1" ht="15">
      <c r="A1262" s="102" t="s">
        <v>340</v>
      </c>
      <c r="B1262" s="112"/>
      <c r="C1262" s="112"/>
      <c r="D1262" s="112"/>
      <c r="E1262" s="112"/>
      <c r="M1262" s="107"/>
      <c r="N1262" s="107"/>
      <c r="O1262" s="107"/>
      <c r="P1262" s="107"/>
      <c r="Q1262" s="107"/>
      <c r="R1262" s="107"/>
      <c r="S1262" s="107"/>
      <c r="T1262" s="107"/>
    </row>
    <row r="1263" spans="1:20" s="99" customFormat="1" ht="15">
      <c r="A1263" s="102" t="s">
        <v>341</v>
      </c>
      <c r="B1263" s="110">
        <v>771</v>
      </c>
      <c r="C1263" s="106">
        <v>520</v>
      </c>
      <c r="D1263" s="106">
        <v>76</v>
      </c>
      <c r="E1263" s="106">
        <v>175</v>
      </c>
      <c r="M1263" s="107"/>
      <c r="N1263" s="107"/>
      <c r="O1263" s="107"/>
      <c r="P1263" s="107"/>
      <c r="Q1263" s="107"/>
      <c r="R1263" s="107"/>
      <c r="S1263" s="107"/>
      <c r="T1263" s="107"/>
    </row>
    <row r="1264" spans="1:20" s="99" customFormat="1" ht="15">
      <c r="A1264" s="102" t="s">
        <v>342</v>
      </c>
      <c r="B1264" s="110">
        <v>3502</v>
      </c>
      <c r="C1264" s="106">
        <v>2114</v>
      </c>
      <c r="D1264" s="106">
        <v>353</v>
      </c>
      <c r="E1264" s="106">
        <v>1035</v>
      </c>
      <c r="M1264" s="107"/>
      <c r="N1264" s="107"/>
      <c r="O1264" s="107"/>
      <c r="P1264" s="107"/>
      <c r="Q1264" s="107"/>
      <c r="R1264" s="107"/>
      <c r="S1264" s="107"/>
      <c r="T1264" s="107"/>
    </row>
    <row r="1265" spans="1:20" s="99" customFormat="1" ht="15">
      <c r="A1265" s="102" t="s">
        <v>343</v>
      </c>
      <c r="B1265" s="110">
        <v>7305</v>
      </c>
      <c r="C1265" s="106">
        <v>4405</v>
      </c>
      <c r="D1265" s="106">
        <v>739</v>
      </c>
      <c r="E1265" s="106">
        <v>2161</v>
      </c>
      <c r="M1265" s="107"/>
      <c r="N1265" s="107"/>
      <c r="O1265" s="107"/>
      <c r="P1265" s="107"/>
      <c r="Q1265" s="107"/>
      <c r="R1265" s="107"/>
      <c r="S1265" s="107"/>
      <c r="T1265" s="107"/>
    </row>
    <row r="1266" spans="1:20" s="99" customFormat="1" ht="15">
      <c r="A1266" s="102" t="s">
        <v>344</v>
      </c>
      <c r="B1266" s="110">
        <v>21430</v>
      </c>
      <c r="C1266" s="106">
        <v>13053</v>
      </c>
      <c r="D1266" s="106">
        <v>1929</v>
      </c>
      <c r="E1266" s="106">
        <v>6448</v>
      </c>
      <c r="M1266" s="107"/>
      <c r="N1266" s="107"/>
      <c r="O1266" s="107"/>
      <c r="P1266" s="107"/>
      <c r="Q1266" s="107"/>
      <c r="R1266" s="107"/>
      <c r="S1266" s="107"/>
      <c r="T1266" s="107"/>
    </row>
    <row r="1267" spans="1:20" s="99" customFormat="1" ht="15">
      <c r="A1267" s="102" t="s">
        <v>345</v>
      </c>
      <c r="B1267" s="110">
        <v>317</v>
      </c>
      <c r="C1267" s="106">
        <v>195</v>
      </c>
      <c r="D1267" s="106">
        <v>32</v>
      </c>
      <c r="E1267" s="106">
        <v>90</v>
      </c>
      <c r="M1267" s="107"/>
      <c r="N1267" s="107"/>
      <c r="O1267" s="107"/>
      <c r="P1267" s="107"/>
      <c r="Q1267" s="107"/>
      <c r="R1267" s="107"/>
      <c r="S1267" s="107"/>
      <c r="T1267" s="107"/>
    </row>
    <row r="1268" spans="1:20" s="99" customFormat="1" ht="15">
      <c r="A1268" s="102"/>
      <c r="B1268" s="112"/>
      <c r="C1268" s="112"/>
      <c r="D1268" s="112"/>
      <c r="E1268" s="112"/>
      <c r="M1268" s="107"/>
      <c r="N1268" s="107"/>
      <c r="O1268" s="107"/>
      <c r="P1268" s="107"/>
      <c r="Q1268" s="107"/>
      <c r="R1268" s="107"/>
      <c r="S1268" s="107"/>
      <c r="T1268" s="107"/>
    </row>
    <row r="1269" spans="1:20" s="99" customFormat="1" ht="15.75">
      <c r="A1269" s="316" t="s">
        <v>346</v>
      </c>
      <c r="B1269" s="316"/>
      <c r="C1269" s="316"/>
      <c r="D1269" s="316"/>
      <c r="E1269" s="316"/>
      <c r="M1269" s="107"/>
      <c r="N1269" s="107"/>
      <c r="O1269" s="107"/>
      <c r="P1269" s="107"/>
      <c r="Q1269" s="107"/>
      <c r="R1269" s="107"/>
      <c r="S1269" s="107"/>
      <c r="T1269" s="107"/>
    </row>
    <row r="1270" spans="1:20" s="99" customFormat="1" ht="15">
      <c r="A1270" s="102"/>
      <c r="B1270" s="112"/>
      <c r="C1270" s="112"/>
      <c r="D1270" s="112"/>
      <c r="E1270" s="112"/>
      <c r="M1270" s="107"/>
      <c r="N1270" s="107"/>
      <c r="O1270" s="107"/>
      <c r="P1270" s="107"/>
      <c r="Q1270" s="107"/>
      <c r="R1270" s="107"/>
      <c r="S1270" s="107"/>
      <c r="T1270" s="107"/>
    </row>
    <row r="1271" spans="1:20" s="99" customFormat="1" ht="15">
      <c r="A1271" s="102" t="s">
        <v>347</v>
      </c>
      <c r="B1271" s="110">
        <v>32207</v>
      </c>
      <c r="C1271" s="106">
        <v>19566</v>
      </c>
      <c r="D1271" s="113">
        <v>3021</v>
      </c>
      <c r="E1271" s="113">
        <v>9620</v>
      </c>
      <c r="M1271" s="107"/>
      <c r="N1271" s="107"/>
      <c r="O1271" s="107"/>
      <c r="P1271" s="107"/>
      <c r="Q1271" s="107"/>
      <c r="R1271" s="107"/>
      <c r="S1271" s="107"/>
      <c r="T1271" s="107"/>
    </row>
    <row r="1272" spans="1:20" s="99" customFormat="1" ht="15">
      <c r="A1272" s="102" t="s">
        <v>902</v>
      </c>
      <c r="B1272" s="114">
        <v>1118</v>
      </c>
      <c r="C1272" s="106">
        <v>721</v>
      </c>
      <c r="D1272" s="113">
        <v>108</v>
      </c>
      <c r="E1272" s="106">
        <v>289</v>
      </c>
      <c r="M1272" s="107"/>
      <c r="N1272" s="107"/>
      <c r="O1272" s="107"/>
      <c r="P1272" s="107"/>
      <c r="Q1272" s="107"/>
      <c r="R1272" s="107"/>
      <c r="S1272" s="107"/>
      <c r="T1272" s="107"/>
    </row>
    <row r="1273" spans="1:20" s="99" customFormat="1" ht="15">
      <c r="A1273" s="102" t="s">
        <v>348</v>
      </c>
      <c r="B1273" s="114">
        <v>585</v>
      </c>
      <c r="C1273" s="106">
        <v>369</v>
      </c>
      <c r="D1273" s="113">
        <v>59</v>
      </c>
      <c r="E1273" s="106">
        <v>157</v>
      </c>
      <c r="M1273" s="107"/>
      <c r="N1273" s="107"/>
      <c r="O1273" s="107"/>
      <c r="P1273" s="107"/>
      <c r="Q1273" s="107"/>
      <c r="R1273" s="107"/>
      <c r="S1273" s="107"/>
      <c r="T1273" s="107"/>
    </row>
    <row r="1274" spans="1:20" s="99" customFormat="1" ht="15">
      <c r="A1274" s="102"/>
      <c r="B1274" s="112"/>
      <c r="C1274" s="112"/>
      <c r="D1274" s="112"/>
      <c r="E1274" s="112"/>
      <c r="M1274" s="107"/>
      <c r="N1274" s="107"/>
      <c r="O1274" s="107"/>
      <c r="P1274" s="107"/>
      <c r="Q1274" s="107"/>
      <c r="R1274" s="107"/>
      <c r="S1274" s="107"/>
      <c r="T1274" s="107"/>
    </row>
    <row r="1275" spans="1:20" s="99" customFormat="1" ht="15.75">
      <c r="A1275" s="316" t="s">
        <v>349</v>
      </c>
      <c r="B1275" s="316"/>
      <c r="C1275" s="316"/>
      <c r="D1275" s="316"/>
      <c r="E1275" s="316"/>
      <c r="M1275" s="107"/>
      <c r="N1275" s="107"/>
      <c r="O1275" s="107"/>
      <c r="P1275" s="107"/>
      <c r="Q1275" s="107"/>
      <c r="R1275" s="107"/>
      <c r="S1275" s="107"/>
      <c r="T1275" s="107"/>
    </row>
    <row r="1276" spans="1:20" s="99" customFormat="1" ht="15">
      <c r="A1276" s="102"/>
      <c r="B1276" s="112"/>
      <c r="C1276" s="112"/>
      <c r="D1276" s="112"/>
      <c r="E1276" s="112"/>
      <c r="M1276" s="107"/>
      <c r="N1276" s="107"/>
      <c r="O1276" s="107"/>
      <c r="P1276" s="107"/>
      <c r="Q1276" s="107"/>
      <c r="R1276" s="107"/>
      <c r="S1276" s="107"/>
      <c r="T1276" s="107"/>
    </row>
    <row r="1277" spans="1:20" s="99" customFormat="1" ht="15">
      <c r="A1277" s="102" t="s">
        <v>350</v>
      </c>
      <c r="B1277" s="110">
        <v>23456</v>
      </c>
      <c r="C1277" s="106">
        <v>13461</v>
      </c>
      <c r="D1277" s="113">
        <v>2223</v>
      </c>
      <c r="E1277" s="113">
        <v>7772</v>
      </c>
      <c r="M1277" s="107"/>
      <c r="N1277" s="107"/>
      <c r="O1277" s="107"/>
      <c r="P1277" s="107"/>
      <c r="Q1277" s="107"/>
      <c r="R1277" s="107"/>
      <c r="S1277" s="107"/>
      <c r="T1277" s="107"/>
    </row>
    <row r="1278" spans="1:20" s="99" customFormat="1" ht="15">
      <c r="A1278" s="102" t="s">
        <v>351</v>
      </c>
      <c r="B1278" s="110">
        <v>9869</v>
      </c>
      <c r="C1278" s="106">
        <v>6826</v>
      </c>
      <c r="D1278" s="113">
        <v>906</v>
      </c>
      <c r="E1278" s="106">
        <v>2137</v>
      </c>
      <c r="M1278" s="107"/>
      <c r="N1278" s="107"/>
      <c r="O1278" s="107"/>
      <c r="P1278" s="107"/>
      <c r="Q1278" s="107"/>
      <c r="R1278" s="107"/>
      <c r="S1278" s="107"/>
      <c r="T1278" s="107"/>
    </row>
    <row r="1279" spans="1:20" s="99" customFormat="1" ht="15">
      <c r="A1279" s="102"/>
      <c r="B1279" s="112"/>
      <c r="C1279" s="112"/>
      <c r="D1279" s="112"/>
      <c r="E1279" s="112"/>
      <c r="M1279" s="107"/>
      <c r="N1279" s="107"/>
      <c r="O1279" s="107"/>
      <c r="P1279" s="107"/>
      <c r="Q1279" s="107"/>
      <c r="R1279" s="107"/>
      <c r="S1279" s="107"/>
      <c r="T1279" s="107"/>
    </row>
    <row r="1280" spans="1:20" s="99" customFormat="1" ht="17.25">
      <c r="A1280" s="316" t="s">
        <v>905</v>
      </c>
      <c r="B1280" s="316"/>
      <c r="C1280" s="316"/>
      <c r="D1280" s="316"/>
      <c r="E1280" s="316"/>
      <c r="M1280" s="107"/>
      <c r="N1280" s="107"/>
      <c r="O1280" s="107"/>
      <c r="P1280" s="107"/>
      <c r="Q1280" s="107"/>
      <c r="R1280" s="107"/>
      <c r="S1280" s="107"/>
      <c r="T1280" s="107"/>
    </row>
    <row r="1281" spans="1:20" s="99" customFormat="1" ht="15">
      <c r="A1281" s="103"/>
      <c r="B1281" s="112"/>
      <c r="C1281" s="112"/>
      <c r="D1281" s="112"/>
      <c r="E1281" s="112"/>
      <c r="M1281" s="107"/>
      <c r="N1281" s="107"/>
      <c r="O1281" s="107"/>
      <c r="P1281" s="107"/>
      <c r="Q1281" s="107"/>
      <c r="R1281" s="107"/>
      <c r="S1281" s="107"/>
      <c r="T1281" s="107"/>
    </row>
    <row r="1282" spans="1:20" s="99" customFormat="1" ht="15">
      <c r="A1282" s="115" t="s">
        <v>352</v>
      </c>
      <c r="B1282" s="116">
        <v>620</v>
      </c>
      <c r="C1282" s="105">
        <v>530</v>
      </c>
      <c r="D1282" s="105">
        <v>25</v>
      </c>
      <c r="E1282" s="106">
        <v>65</v>
      </c>
      <c r="M1282" s="107"/>
      <c r="N1282" s="107"/>
      <c r="O1282" s="107"/>
      <c r="P1282" s="107"/>
      <c r="Q1282" s="107"/>
      <c r="R1282" s="107"/>
      <c r="S1282" s="107"/>
      <c r="T1282" s="107"/>
    </row>
    <row r="1283" spans="1:20" s="99" customFormat="1" ht="15">
      <c r="A1283" s="115" t="s">
        <v>353</v>
      </c>
      <c r="B1283" s="116">
        <v>11994</v>
      </c>
      <c r="C1283" s="117">
        <v>7296</v>
      </c>
      <c r="D1283" s="105">
        <v>787</v>
      </c>
      <c r="E1283" s="106">
        <v>3911</v>
      </c>
      <c r="M1283" s="107"/>
      <c r="N1283" s="107"/>
      <c r="O1283" s="107"/>
      <c r="P1283" s="107"/>
      <c r="Q1283" s="107"/>
      <c r="R1283" s="107"/>
      <c r="S1283" s="107"/>
      <c r="T1283" s="107"/>
    </row>
    <row r="1284" spans="1:20" s="99" customFormat="1" ht="15">
      <c r="A1284" s="118" t="s">
        <v>354</v>
      </c>
      <c r="B1284" s="116">
        <v>9313</v>
      </c>
      <c r="C1284" s="105">
        <v>5897</v>
      </c>
      <c r="D1284" s="105">
        <v>516</v>
      </c>
      <c r="E1284" s="106">
        <v>2900</v>
      </c>
      <c r="M1284" s="107"/>
      <c r="N1284" s="107"/>
      <c r="O1284" s="107"/>
      <c r="P1284" s="107"/>
      <c r="Q1284" s="107"/>
      <c r="R1284" s="107"/>
      <c r="S1284" s="107"/>
      <c r="T1284" s="107"/>
    </row>
    <row r="1285" spans="1:20" s="99" customFormat="1" ht="15">
      <c r="A1285" s="119" t="s">
        <v>355</v>
      </c>
      <c r="B1285" s="116">
        <v>8366</v>
      </c>
      <c r="C1285" s="117">
        <v>5466</v>
      </c>
      <c r="D1285" s="105">
        <v>467</v>
      </c>
      <c r="E1285" s="106">
        <v>2433</v>
      </c>
      <c r="M1285" s="107"/>
      <c r="N1285" s="107"/>
      <c r="O1285" s="107"/>
      <c r="P1285" s="107"/>
      <c r="Q1285" s="107"/>
      <c r="R1285" s="107"/>
      <c r="S1285" s="107"/>
      <c r="T1285" s="107"/>
    </row>
    <row r="1286" spans="1:20" s="99" customFormat="1" ht="15">
      <c r="A1286" s="118" t="s">
        <v>356</v>
      </c>
      <c r="B1286" s="116">
        <v>2681</v>
      </c>
      <c r="C1286" s="105">
        <v>1399</v>
      </c>
      <c r="D1286" s="105">
        <v>271</v>
      </c>
      <c r="E1286" s="106">
        <v>1011</v>
      </c>
      <c r="M1286" s="107"/>
      <c r="N1286" s="107"/>
      <c r="O1286" s="107"/>
      <c r="P1286" s="107"/>
      <c r="Q1286" s="107"/>
      <c r="R1286" s="107"/>
      <c r="S1286" s="107"/>
      <c r="T1286" s="107"/>
    </row>
    <row r="1287" spans="1:20" s="99" customFormat="1" ht="15">
      <c r="A1287" s="115" t="s">
        <v>357</v>
      </c>
      <c r="B1287" s="116">
        <v>20710</v>
      </c>
      <c r="C1287" s="105">
        <v>12461</v>
      </c>
      <c r="D1287" s="105">
        <v>2316</v>
      </c>
      <c r="E1287" s="106">
        <v>5933</v>
      </c>
      <c r="M1287" s="107"/>
      <c r="N1287" s="107"/>
      <c r="O1287" s="107"/>
      <c r="P1287" s="107"/>
      <c r="Q1287" s="107"/>
      <c r="R1287" s="107"/>
      <c r="S1287" s="107"/>
      <c r="T1287" s="107"/>
    </row>
    <row r="1288" spans="1:20" s="99" customFormat="1" ht="15">
      <c r="A1288" s="118" t="s">
        <v>358</v>
      </c>
      <c r="B1288" s="116">
        <v>6858</v>
      </c>
      <c r="C1288" s="117">
        <v>3988</v>
      </c>
      <c r="D1288" s="105">
        <v>534</v>
      </c>
      <c r="E1288" s="106">
        <v>2336</v>
      </c>
      <c r="M1288" s="107"/>
      <c r="N1288" s="107"/>
      <c r="O1288" s="107"/>
      <c r="P1288" s="107"/>
      <c r="Q1288" s="107"/>
      <c r="R1288" s="107"/>
      <c r="S1288" s="107"/>
      <c r="T1288" s="107"/>
    </row>
    <row r="1289" spans="1:20" s="99" customFormat="1" ht="15">
      <c r="A1289" s="118" t="s">
        <v>359</v>
      </c>
      <c r="B1289" s="116">
        <v>429</v>
      </c>
      <c r="C1289" s="117">
        <v>124</v>
      </c>
      <c r="D1289" s="105">
        <v>77</v>
      </c>
      <c r="E1289" s="106">
        <v>228</v>
      </c>
      <c r="M1289" s="107"/>
      <c r="N1289" s="107"/>
      <c r="O1289" s="107"/>
      <c r="P1289" s="107"/>
      <c r="Q1289" s="107"/>
      <c r="R1289" s="107"/>
      <c r="S1289" s="107"/>
      <c r="T1289" s="107"/>
    </row>
    <row r="1290" spans="1:20" s="99" customFormat="1" ht="15">
      <c r="A1290" s="118" t="s">
        <v>360</v>
      </c>
      <c r="B1290" s="116">
        <v>507</v>
      </c>
      <c r="C1290" s="117">
        <v>298</v>
      </c>
      <c r="D1290" s="105">
        <v>62</v>
      </c>
      <c r="E1290" s="106">
        <v>147</v>
      </c>
      <c r="M1290" s="107"/>
      <c r="N1290" s="107"/>
      <c r="O1290" s="107"/>
      <c r="P1290" s="107"/>
      <c r="Q1290" s="107"/>
      <c r="R1290" s="107"/>
      <c r="S1290" s="107"/>
      <c r="T1290" s="107"/>
    </row>
    <row r="1291" spans="1:20" s="99" customFormat="1" ht="15">
      <c r="A1291" s="118" t="s">
        <v>361</v>
      </c>
      <c r="B1291" s="116">
        <v>233</v>
      </c>
      <c r="C1291" s="117">
        <v>147</v>
      </c>
      <c r="D1291" s="105">
        <v>30</v>
      </c>
      <c r="E1291" s="106">
        <v>56</v>
      </c>
      <c r="M1291" s="107"/>
      <c r="N1291" s="107"/>
      <c r="O1291" s="107"/>
      <c r="P1291" s="107"/>
      <c r="Q1291" s="107"/>
      <c r="R1291" s="107"/>
      <c r="S1291" s="107"/>
      <c r="T1291" s="107"/>
    </row>
    <row r="1292" spans="1:20" s="99" customFormat="1" ht="28.5">
      <c r="A1292" s="120" t="s">
        <v>362</v>
      </c>
      <c r="B1292" s="121">
        <v>3587</v>
      </c>
      <c r="C1292" s="122">
        <v>1376</v>
      </c>
      <c r="D1292" s="123">
        <v>788</v>
      </c>
      <c r="E1292" s="124">
        <v>1423</v>
      </c>
      <c r="M1292" s="107"/>
      <c r="N1292" s="107"/>
      <c r="O1292" s="107"/>
      <c r="P1292" s="107"/>
      <c r="Q1292" s="107"/>
      <c r="R1292" s="107"/>
      <c r="S1292" s="107"/>
      <c r="T1292" s="107"/>
    </row>
    <row r="1293" spans="1:20" s="99" customFormat="1" ht="28.5">
      <c r="A1293" s="120" t="s">
        <v>363</v>
      </c>
      <c r="B1293" s="121">
        <v>8183</v>
      </c>
      <c r="C1293" s="122">
        <v>6009</v>
      </c>
      <c r="D1293" s="123">
        <v>683</v>
      </c>
      <c r="E1293" s="124">
        <v>1491</v>
      </c>
      <c r="M1293" s="107"/>
      <c r="N1293" s="107"/>
      <c r="O1293" s="107"/>
      <c r="P1293" s="107"/>
      <c r="Q1293" s="107"/>
      <c r="R1293" s="107"/>
      <c r="S1293" s="107"/>
      <c r="T1293" s="107"/>
    </row>
    <row r="1294" spans="1:20" s="99" customFormat="1" ht="28.5">
      <c r="A1294" s="120" t="s">
        <v>364</v>
      </c>
      <c r="B1294" s="121">
        <v>913</v>
      </c>
      <c r="C1294" s="122">
        <v>519</v>
      </c>
      <c r="D1294" s="123">
        <v>142</v>
      </c>
      <c r="E1294" s="124">
        <v>252</v>
      </c>
      <c r="M1294" s="107"/>
      <c r="N1294" s="107"/>
      <c r="O1294" s="107"/>
      <c r="P1294" s="107"/>
      <c r="Q1294" s="107"/>
      <c r="R1294" s="107"/>
      <c r="S1294" s="107"/>
      <c r="T1294" s="107"/>
    </row>
    <row r="1295" spans="1:20" s="99" customFormat="1" ht="83.25" customHeight="1">
      <c r="A1295" s="102" t="s">
        <v>221</v>
      </c>
      <c r="B1295" s="112"/>
      <c r="C1295" s="112"/>
      <c r="D1295" s="112"/>
      <c r="E1295" s="112"/>
    </row>
    <row r="1296" spans="1:20" s="99" customFormat="1" ht="30" customHeight="1">
      <c r="A1296" s="317" t="s">
        <v>904</v>
      </c>
      <c r="B1296" s="317"/>
      <c r="C1296" s="317"/>
      <c r="D1296" s="317"/>
      <c r="E1296" s="317"/>
    </row>
    <row r="1297" spans="1:5" s="126" customFormat="1" ht="15">
      <c r="A1297" s="315"/>
      <c r="B1297" s="315"/>
      <c r="C1297" s="315"/>
      <c r="D1297" s="315"/>
      <c r="E1297" s="315"/>
    </row>
    <row r="1298" spans="1:5">
      <c r="A1298" s="103"/>
      <c r="B1298" s="102"/>
      <c r="C1298" s="102"/>
      <c r="D1298" s="102"/>
      <c r="E1298" s="103"/>
    </row>
    <row r="1299" spans="1:5">
      <c r="A1299" s="103"/>
      <c r="B1299" s="102"/>
      <c r="C1299" s="102"/>
      <c r="D1299" s="102"/>
      <c r="E1299" s="103"/>
    </row>
    <row r="1300" spans="1:5">
      <c r="A1300" s="103"/>
      <c r="B1300" s="102"/>
      <c r="C1300" s="102"/>
      <c r="D1300" s="102"/>
      <c r="E1300" s="103"/>
    </row>
    <row r="1301" spans="1:5">
      <c r="A1301" s="103"/>
      <c r="B1301" s="102"/>
      <c r="C1301" s="102"/>
      <c r="D1301" s="102"/>
      <c r="E1301" s="103"/>
    </row>
    <row r="1302" spans="1:5">
      <c r="A1302" s="103"/>
      <c r="B1302" s="102"/>
      <c r="C1302" s="102"/>
      <c r="D1302" s="102"/>
      <c r="E1302" s="103"/>
    </row>
    <row r="1303" spans="1:5">
      <c r="A1303" s="103"/>
      <c r="B1303" s="102"/>
      <c r="C1303" s="102"/>
      <c r="D1303" s="102"/>
      <c r="E1303" s="103"/>
    </row>
    <row r="1304" spans="1:5">
      <c r="A1304" s="103"/>
      <c r="B1304" s="102"/>
      <c r="C1304" s="102"/>
      <c r="D1304" s="102"/>
      <c r="E1304" s="103"/>
    </row>
    <row r="1305" spans="1:5">
      <c r="A1305" s="103"/>
      <c r="B1305" s="102"/>
      <c r="C1305" s="102"/>
      <c r="D1305" s="102"/>
      <c r="E1305" s="103"/>
    </row>
    <row r="1306" spans="1:5">
      <c r="A1306" s="103"/>
      <c r="B1306" s="102"/>
      <c r="C1306" s="102"/>
      <c r="D1306" s="102"/>
      <c r="E1306" s="103"/>
    </row>
    <row r="1307" spans="1:5">
      <c r="A1307" s="103"/>
      <c r="B1307" s="102"/>
      <c r="C1307" s="102"/>
      <c r="D1307" s="102"/>
      <c r="E1307" s="103"/>
    </row>
    <row r="1308" spans="1:5">
      <c r="A1308" s="103"/>
      <c r="B1308" s="102"/>
      <c r="C1308" s="102"/>
      <c r="D1308" s="102"/>
      <c r="E1308" s="103"/>
    </row>
    <row r="1309" spans="1:5">
      <c r="A1309" s="103"/>
      <c r="B1309" s="102"/>
      <c r="C1309" s="102"/>
      <c r="D1309" s="102"/>
      <c r="E1309" s="103"/>
    </row>
    <row r="1310" spans="1:5">
      <c r="A1310" s="103"/>
      <c r="B1310" s="102"/>
      <c r="C1310" s="102"/>
      <c r="D1310" s="102"/>
      <c r="E1310" s="103"/>
    </row>
    <row r="1311" spans="1:5">
      <c r="A1311" s="103"/>
      <c r="B1311" s="102"/>
      <c r="C1311" s="102"/>
      <c r="D1311" s="102"/>
      <c r="E1311" s="103"/>
    </row>
    <row r="1312" spans="1:5">
      <c r="A1312" s="103"/>
      <c r="B1312" s="102"/>
      <c r="C1312" s="102"/>
      <c r="D1312" s="102"/>
      <c r="E1312" s="103"/>
    </row>
    <row r="1313" spans="1:5">
      <c r="A1313" s="103"/>
      <c r="B1313" s="102"/>
      <c r="C1313" s="102"/>
      <c r="D1313" s="102"/>
      <c r="E1313" s="103"/>
    </row>
    <row r="1314" spans="1:5">
      <c r="A1314" s="103"/>
      <c r="B1314" s="102"/>
      <c r="C1314" s="102"/>
      <c r="D1314" s="102"/>
      <c r="E1314" s="103"/>
    </row>
    <row r="1315" spans="1:5">
      <c r="A1315" s="103"/>
      <c r="B1315" s="102"/>
      <c r="C1315" s="102"/>
      <c r="D1315" s="102"/>
      <c r="E1315" s="103"/>
    </row>
    <row r="1316" spans="1:5">
      <c r="A1316" s="103"/>
      <c r="B1316" s="102"/>
      <c r="C1316" s="102"/>
      <c r="D1316" s="102"/>
      <c r="E1316" s="103"/>
    </row>
    <row r="1317" spans="1:5">
      <c r="A1317" s="103"/>
      <c r="B1317" s="102"/>
      <c r="C1317" s="102"/>
      <c r="D1317" s="102"/>
      <c r="E1317" s="103"/>
    </row>
    <row r="1318" spans="1:5">
      <c r="A1318" s="103"/>
      <c r="B1318" s="102"/>
      <c r="C1318" s="102"/>
      <c r="D1318" s="102"/>
      <c r="E1318" s="103"/>
    </row>
    <row r="1319" spans="1:5">
      <c r="A1319" s="103"/>
      <c r="B1319" s="102"/>
      <c r="C1319" s="102"/>
      <c r="D1319" s="102"/>
      <c r="E1319" s="103"/>
    </row>
    <row r="1320" spans="1:5">
      <c r="A1320" s="103"/>
      <c r="B1320" s="102"/>
      <c r="C1320" s="102"/>
      <c r="D1320" s="102"/>
      <c r="E1320" s="103"/>
    </row>
    <row r="1321" spans="1:5">
      <c r="A1321" s="103"/>
      <c r="B1321" s="102"/>
      <c r="C1321" s="102"/>
      <c r="D1321" s="102"/>
      <c r="E1321" s="103"/>
    </row>
    <row r="1322" spans="1:5">
      <c r="A1322" s="103"/>
      <c r="B1322" s="102"/>
      <c r="C1322" s="102"/>
      <c r="D1322" s="102"/>
      <c r="E1322" s="103"/>
    </row>
    <row r="1323" spans="1:5">
      <c r="A1323" s="103"/>
      <c r="B1323" s="102"/>
      <c r="C1323" s="102"/>
      <c r="D1323" s="102"/>
      <c r="E1323" s="103"/>
    </row>
    <row r="1324" spans="1:5">
      <c r="A1324" s="103"/>
      <c r="B1324" s="102"/>
      <c r="C1324" s="102"/>
      <c r="D1324" s="102"/>
      <c r="E1324" s="103"/>
    </row>
    <row r="1325" spans="1:5">
      <c r="A1325" s="103"/>
      <c r="B1325" s="102"/>
      <c r="C1325" s="102"/>
      <c r="D1325" s="102"/>
      <c r="E1325" s="103"/>
    </row>
    <row r="1326" spans="1:5">
      <c r="A1326" s="103"/>
      <c r="B1326" s="102"/>
      <c r="C1326" s="102"/>
      <c r="D1326" s="102"/>
      <c r="E1326" s="103"/>
    </row>
    <row r="1327" spans="1:5">
      <c r="A1327" s="103"/>
      <c r="B1327" s="102"/>
      <c r="C1327" s="102"/>
      <c r="D1327" s="102"/>
      <c r="E1327" s="103"/>
    </row>
    <row r="1328" spans="1:5">
      <c r="A1328" s="103"/>
      <c r="B1328" s="102"/>
      <c r="C1328" s="102"/>
      <c r="D1328" s="102"/>
      <c r="E1328" s="103"/>
    </row>
    <row r="1329" spans="1:5">
      <c r="A1329" s="103"/>
      <c r="B1329" s="102"/>
      <c r="C1329" s="102"/>
      <c r="D1329" s="102"/>
      <c r="E1329" s="103"/>
    </row>
    <row r="1330" spans="1:5">
      <c r="A1330" s="103"/>
      <c r="B1330" s="102"/>
      <c r="C1330" s="102"/>
      <c r="D1330" s="102"/>
      <c r="E1330" s="103"/>
    </row>
    <row r="1331" spans="1:5">
      <c r="A1331" s="103"/>
      <c r="B1331" s="102"/>
      <c r="C1331" s="102"/>
      <c r="D1331" s="102"/>
      <c r="E1331" s="103"/>
    </row>
    <row r="1332" spans="1:5">
      <c r="A1332" s="103"/>
      <c r="B1332" s="102"/>
      <c r="C1332" s="102"/>
      <c r="D1332" s="102"/>
      <c r="E1332" s="103"/>
    </row>
    <row r="1333" spans="1:5">
      <c r="A1333" s="103"/>
      <c r="B1333" s="102"/>
      <c r="C1333" s="102"/>
      <c r="D1333" s="102"/>
      <c r="E1333" s="103"/>
    </row>
    <row r="1334" spans="1:5">
      <c r="A1334" s="103"/>
      <c r="B1334" s="102"/>
      <c r="C1334" s="102"/>
      <c r="D1334" s="102"/>
      <c r="E1334" s="103"/>
    </row>
    <row r="1335" spans="1:5">
      <c r="A1335" s="103"/>
      <c r="B1335" s="102"/>
      <c r="C1335" s="102"/>
      <c r="D1335" s="102"/>
      <c r="E1335" s="103"/>
    </row>
    <row r="1336" spans="1:5">
      <c r="A1336" s="103"/>
      <c r="B1336" s="102"/>
      <c r="C1336" s="102"/>
      <c r="D1336" s="102"/>
      <c r="E1336" s="103"/>
    </row>
    <row r="1337" spans="1:5">
      <c r="A1337" s="103"/>
      <c r="B1337" s="102"/>
      <c r="C1337" s="102"/>
      <c r="D1337" s="102"/>
      <c r="E1337" s="103"/>
    </row>
    <row r="1338" spans="1:5">
      <c r="A1338" s="103"/>
      <c r="B1338" s="102"/>
      <c r="C1338" s="102"/>
      <c r="D1338" s="102"/>
      <c r="E1338" s="103"/>
    </row>
    <row r="1339" spans="1:5">
      <c r="A1339" s="103"/>
      <c r="B1339" s="102"/>
      <c r="C1339" s="102"/>
      <c r="D1339" s="102"/>
      <c r="E1339" s="103"/>
    </row>
    <row r="1340" spans="1:5">
      <c r="A1340" s="103"/>
      <c r="B1340" s="102"/>
      <c r="C1340" s="102"/>
      <c r="D1340" s="102"/>
      <c r="E1340" s="103"/>
    </row>
    <row r="1341" spans="1:5">
      <c r="A1341" s="103"/>
      <c r="B1341" s="102"/>
      <c r="C1341" s="102"/>
      <c r="D1341" s="102"/>
      <c r="E1341" s="103"/>
    </row>
    <row r="1342" spans="1:5">
      <c r="A1342" s="103"/>
      <c r="B1342" s="102"/>
      <c r="C1342" s="102"/>
      <c r="D1342" s="102"/>
      <c r="E1342" s="103"/>
    </row>
    <row r="1343" spans="1:5">
      <c r="A1343" s="103"/>
      <c r="B1343" s="102"/>
      <c r="C1343" s="102"/>
      <c r="D1343" s="102"/>
      <c r="E1343" s="103"/>
    </row>
    <row r="1344" spans="1:5">
      <c r="A1344" s="103"/>
      <c r="B1344" s="102"/>
      <c r="C1344" s="102"/>
      <c r="D1344" s="102"/>
      <c r="E1344" s="103"/>
    </row>
    <row r="1345" spans="1:5">
      <c r="A1345" s="103"/>
      <c r="B1345" s="102"/>
      <c r="C1345" s="102"/>
      <c r="D1345" s="102"/>
      <c r="E1345" s="103"/>
    </row>
    <row r="1346" spans="1:5">
      <c r="A1346" s="103"/>
      <c r="B1346" s="102"/>
      <c r="C1346" s="102"/>
      <c r="D1346" s="102"/>
      <c r="E1346" s="103"/>
    </row>
    <row r="1347" spans="1:5">
      <c r="A1347" s="103"/>
      <c r="B1347" s="102"/>
      <c r="C1347" s="102"/>
      <c r="D1347" s="102"/>
      <c r="E1347" s="103"/>
    </row>
    <row r="1348" spans="1:5">
      <c r="A1348" s="103"/>
      <c r="B1348" s="102"/>
      <c r="C1348" s="102"/>
      <c r="D1348" s="102"/>
      <c r="E1348" s="103"/>
    </row>
    <row r="1349" spans="1:5">
      <c r="A1349" s="103"/>
      <c r="B1349" s="102"/>
      <c r="C1349" s="102"/>
      <c r="D1349" s="102"/>
      <c r="E1349" s="103"/>
    </row>
    <row r="1350" spans="1:5">
      <c r="A1350" s="103"/>
      <c r="B1350" s="102"/>
      <c r="C1350" s="102"/>
      <c r="D1350" s="102"/>
      <c r="E1350" s="103"/>
    </row>
    <row r="1351" spans="1:5">
      <c r="A1351" s="103"/>
      <c r="B1351" s="102"/>
      <c r="C1351" s="102"/>
      <c r="D1351" s="102"/>
      <c r="E1351" s="103"/>
    </row>
    <row r="1352" spans="1:5">
      <c r="A1352" s="103"/>
      <c r="B1352" s="102"/>
      <c r="C1352" s="102"/>
      <c r="D1352" s="102"/>
      <c r="E1352" s="103"/>
    </row>
    <row r="1353" spans="1:5">
      <c r="A1353" s="103"/>
      <c r="B1353" s="102"/>
      <c r="C1353" s="102"/>
      <c r="D1353" s="102"/>
      <c r="E1353" s="103"/>
    </row>
    <row r="1354" spans="1:5">
      <c r="A1354" s="103"/>
      <c r="B1354" s="102"/>
      <c r="C1354" s="102"/>
      <c r="D1354" s="102"/>
      <c r="E1354" s="103"/>
    </row>
    <row r="1355" spans="1:5">
      <c r="A1355" s="103"/>
      <c r="B1355" s="102"/>
      <c r="C1355" s="102"/>
      <c r="D1355" s="102"/>
      <c r="E1355" s="103"/>
    </row>
    <row r="1356" spans="1:5">
      <c r="A1356" s="103"/>
      <c r="B1356" s="102"/>
      <c r="C1356" s="102"/>
      <c r="D1356" s="102"/>
      <c r="E1356" s="103"/>
    </row>
    <row r="1357" spans="1:5">
      <c r="A1357" s="103"/>
      <c r="B1357" s="102"/>
      <c r="C1357" s="102"/>
      <c r="D1357" s="102"/>
      <c r="E1357" s="103"/>
    </row>
    <row r="1358" spans="1:5">
      <c r="A1358" s="103"/>
      <c r="B1358" s="102"/>
      <c r="C1358" s="102"/>
      <c r="D1358" s="102"/>
      <c r="E1358" s="103"/>
    </row>
    <row r="1359" spans="1:5">
      <c r="A1359" s="103"/>
      <c r="B1359" s="102"/>
      <c r="C1359" s="102"/>
      <c r="D1359" s="102"/>
      <c r="E1359" s="103"/>
    </row>
    <row r="1360" spans="1:5">
      <c r="A1360" s="103"/>
      <c r="B1360" s="102"/>
      <c r="C1360" s="102"/>
      <c r="D1360" s="102"/>
      <c r="E1360" s="103"/>
    </row>
    <row r="1361" spans="1:5">
      <c r="A1361" s="103"/>
      <c r="B1361" s="102"/>
      <c r="C1361" s="102"/>
      <c r="D1361" s="102"/>
      <c r="E1361" s="103"/>
    </row>
    <row r="1362" spans="1:5">
      <c r="A1362" s="103"/>
      <c r="B1362" s="102"/>
      <c r="C1362" s="102"/>
      <c r="D1362" s="102"/>
      <c r="E1362" s="103"/>
    </row>
    <row r="1363" spans="1:5">
      <c r="A1363" s="103"/>
      <c r="B1363" s="102"/>
      <c r="C1363" s="102"/>
      <c r="D1363" s="102"/>
      <c r="E1363" s="103"/>
    </row>
    <row r="1364" spans="1:5">
      <c r="A1364" s="103"/>
      <c r="B1364" s="102"/>
      <c r="C1364" s="102"/>
      <c r="D1364" s="102"/>
      <c r="E1364" s="103"/>
    </row>
    <row r="1365" spans="1:5">
      <c r="A1365" s="103"/>
      <c r="B1365" s="102"/>
      <c r="C1365" s="102"/>
      <c r="D1365" s="102"/>
      <c r="E1365" s="103"/>
    </row>
    <row r="1366" spans="1:5">
      <c r="A1366" s="103"/>
      <c r="B1366" s="102"/>
      <c r="C1366" s="102"/>
      <c r="D1366" s="102"/>
      <c r="E1366" s="103"/>
    </row>
    <row r="1367" spans="1:5">
      <c r="A1367" s="103"/>
      <c r="B1367" s="102"/>
      <c r="C1367" s="102"/>
      <c r="D1367" s="102"/>
      <c r="E1367" s="103"/>
    </row>
    <row r="1368" spans="1:5">
      <c r="A1368" s="103"/>
      <c r="B1368" s="102"/>
      <c r="C1368" s="102"/>
      <c r="D1368" s="102"/>
      <c r="E1368" s="103"/>
    </row>
    <row r="1369" spans="1:5">
      <c r="A1369" s="103"/>
      <c r="B1369" s="102"/>
      <c r="C1369" s="102"/>
      <c r="D1369" s="102"/>
      <c r="E1369" s="103"/>
    </row>
    <row r="1370" spans="1:5">
      <c r="A1370" s="103"/>
      <c r="B1370" s="102"/>
      <c r="C1370" s="102"/>
      <c r="D1370" s="102"/>
      <c r="E1370" s="103"/>
    </row>
    <row r="1371" spans="1:5">
      <c r="A1371" s="103"/>
      <c r="B1371" s="102"/>
      <c r="C1371" s="102"/>
      <c r="D1371" s="102"/>
      <c r="E1371" s="103"/>
    </row>
    <row r="1372" spans="1:5">
      <c r="A1372" s="103"/>
      <c r="B1372" s="102"/>
      <c r="C1372" s="102"/>
      <c r="D1372" s="102"/>
      <c r="E1372" s="103"/>
    </row>
    <row r="1373" spans="1:5">
      <c r="A1373" s="103"/>
      <c r="B1373" s="102"/>
      <c r="C1373" s="102"/>
      <c r="D1373" s="102"/>
      <c r="E1373" s="103"/>
    </row>
    <row r="1374" spans="1:5">
      <c r="A1374" s="103"/>
      <c r="B1374" s="102"/>
      <c r="C1374" s="102"/>
      <c r="D1374" s="102"/>
      <c r="E1374" s="103"/>
    </row>
    <row r="1375" spans="1:5">
      <c r="A1375" s="103"/>
      <c r="B1375" s="102"/>
      <c r="C1375" s="102"/>
      <c r="D1375" s="102"/>
      <c r="E1375" s="103"/>
    </row>
    <row r="1376" spans="1:5">
      <c r="A1376" s="103"/>
      <c r="B1376" s="102"/>
      <c r="C1376" s="102"/>
      <c r="D1376" s="102"/>
      <c r="E1376" s="103"/>
    </row>
    <row r="1377" spans="1:5">
      <c r="A1377" s="103"/>
      <c r="B1377" s="102"/>
      <c r="C1377" s="102"/>
      <c r="D1377" s="102"/>
      <c r="E1377" s="103"/>
    </row>
    <row r="1378" spans="1:5">
      <c r="A1378" s="103"/>
      <c r="B1378" s="102"/>
      <c r="C1378" s="102"/>
      <c r="D1378" s="102"/>
      <c r="E1378" s="103"/>
    </row>
    <row r="1379" spans="1:5">
      <c r="A1379" s="103"/>
      <c r="B1379" s="102"/>
      <c r="C1379" s="102"/>
      <c r="D1379" s="102"/>
      <c r="E1379" s="103"/>
    </row>
    <row r="1380" spans="1:5">
      <c r="A1380" s="103"/>
      <c r="B1380" s="102"/>
      <c r="C1380" s="102"/>
      <c r="D1380" s="102"/>
      <c r="E1380" s="103"/>
    </row>
    <row r="1381" spans="1:5">
      <c r="A1381" s="103"/>
      <c r="B1381" s="102"/>
      <c r="C1381" s="102"/>
      <c r="D1381" s="102"/>
      <c r="E1381" s="103"/>
    </row>
    <row r="1382" spans="1:5">
      <c r="A1382" s="103"/>
      <c r="B1382" s="102"/>
      <c r="C1382" s="102"/>
      <c r="D1382" s="102"/>
      <c r="E1382" s="103"/>
    </row>
    <row r="1383" spans="1:5">
      <c r="A1383" s="103"/>
      <c r="B1383" s="102"/>
      <c r="C1383" s="102"/>
      <c r="D1383" s="102"/>
      <c r="E1383" s="103"/>
    </row>
    <row r="1384" spans="1:5">
      <c r="A1384" s="103"/>
      <c r="B1384" s="102"/>
      <c r="C1384" s="102"/>
      <c r="D1384" s="102"/>
      <c r="E1384" s="103"/>
    </row>
    <row r="1385" spans="1:5">
      <c r="A1385" s="103"/>
      <c r="B1385" s="102"/>
      <c r="C1385" s="102"/>
      <c r="D1385" s="102"/>
      <c r="E1385" s="103"/>
    </row>
    <row r="1386" spans="1:5">
      <c r="A1386" s="103"/>
      <c r="B1386" s="102"/>
      <c r="C1386" s="102"/>
      <c r="D1386" s="102"/>
      <c r="E1386" s="103"/>
    </row>
    <row r="1387" spans="1:5">
      <c r="A1387" s="103"/>
      <c r="B1387" s="102"/>
      <c r="C1387" s="102"/>
      <c r="D1387" s="102"/>
      <c r="E1387" s="103"/>
    </row>
    <row r="1388" spans="1:5">
      <c r="A1388" s="103"/>
      <c r="B1388" s="102"/>
      <c r="C1388" s="102"/>
      <c r="D1388" s="102"/>
      <c r="E1388" s="103"/>
    </row>
    <row r="1389" spans="1:5">
      <c r="A1389" s="103"/>
      <c r="B1389" s="102"/>
      <c r="C1389" s="102"/>
      <c r="D1389" s="102"/>
      <c r="E1389" s="103"/>
    </row>
    <row r="1390" spans="1:5">
      <c r="A1390" s="103"/>
      <c r="B1390" s="102"/>
      <c r="C1390" s="102"/>
      <c r="D1390" s="102"/>
      <c r="E1390" s="103"/>
    </row>
    <row r="1391" spans="1:5">
      <c r="A1391" s="103"/>
      <c r="B1391" s="102"/>
      <c r="C1391" s="102"/>
      <c r="D1391" s="102"/>
      <c r="E1391" s="103"/>
    </row>
    <row r="1392" spans="1:5">
      <c r="A1392" s="103"/>
      <c r="B1392" s="102"/>
      <c r="C1392" s="102"/>
      <c r="D1392" s="102"/>
      <c r="E1392" s="103"/>
    </row>
    <row r="1393" spans="1:5">
      <c r="A1393" s="103"/>
      <c r="B1393" s="102"/>
      <c r="C1393" s="102"/>
      <c r="D1393" s="102"/>
      <c r="E1393" s="103"/>
    </row>
    <row r="1394" spans="1:5">
      <c r="A1394" s="103"/>
      <c r="B1394" s="102"/>
      <c r="C1394" s="102"/>
      <c r="D1394" s="102"/>
      <c r="E1394" s="103"/>
    </row>
    <row r="1395" spans="1:5">
      <c r="A1395" s="103"/>
      <c r="B1395" s="102"/>
      <c r="C1395" s="102"/>
      <c r="D1395" s="102"/>
      <c r="E1395" s="103"/>
    </row>
    <row r="1396" spans="1:5">
      <c r="A1396" s="103"/>
      <c r="B1396" s="102"/>
      <c r="C1396" s="102"/>
      <c r="D1396" s="102"/>
      <c r="E1396" s="103"/>
    </row>
    <row r="1397" spans="1:5">
      <c r="A1397" s="103"/>
      <c r="B1397" s="102"/>
      <c r="C1397" s="102"/>
      <c r="D1397" s="102"/>
      <c r="E1397" s="103"/>
    </row>
    <row r="1398" spans="1:5">
      <c r="A1398" s="103"/>
      <c r="B1398" s="102"/>
      <c r="C1398" s="102"/>
      <c r="D1398" s="102"/>
      <c r="E1398" s="103"/>
    </row>
    <row r="1399" spans="1:5">
      <c r="A1399" s="103"/>
      <c r="B1399" s="102"/>
      <c r="C1399" s="102"/>
      <c r="D1399" s="102"/>
      <c r="E1399" s="103"/>
    </row>
    <row r="1400" spans="1:5">
      <c r="A1400" s="103"/>
      <c r="B1400" s="102"/>
      <c r="C1400" s="102"/>
      <c r="D1400" s="102"/>
      <c r="E1400" s="103"/>
    </row>
    <row r="1401" spans="1:5">
      <c r="A1401" s="103"/>
      <c r="B1401" s="102"/>
      <c r="C1401" s="102"/>
      <c r="D1401" s="102"/>
      <c r="E1401" s="103"/>
    </row>
    <row r="1402" spans="1:5">
      <c r="A1402" s="103"/>
      <c r="B1402" s="102"/>
      <c r="C1402" s="102"/>
      <c r="D1402" s="102"/>
      <c r="E1402" s="103"/>
    </row>
    <row r="1403" spans="1:5">
      <c r="A1403" s="103"/>
      <c r="B1403" s="102"/>
      <c r="C1403" s="102"/>
      <c r="D1403" s="102"/>
      <c r="E1403" s="103"/>
    </row>
    <row r="1404" spans="1:5">
      <c r="A1404" s="103"/>
      <c r="B1404" s="102"/>
      <c r="C1404" s="102"/>
      <c r="D1404" s="102"/>
      <c r="E1404" s="103"/>
    </row>
    <row r="1405" spans="1:5">
      <c r="A1405" s="103"/>
      <c r="B1405" s="102"/>
      <c r="C1405" s="102"/>
      <c r="D1405" s="102"/>
      <c r="E1405" s="103"/>
    </row>
    <row r="1406" spans="1:5">
      <c r="A1406" s="103"/>
      <c r="B1406" s="102"/>
      <c r="C1406" s="102"/>
      <c r="D1406" s="102"/>
      <c r="E1406" s="103"/>
    </row>
    <row r="1407" spans="1:5">
      <c r="A1407" s="103"/>
      <c r="B1407" s="102"/>
      <c r="C1407" s="102"/>
      <c r="D1407" s="102"/>
      <c r="E1407" s="103"/>
    </row>
    <row r="1408" spans="1:5">
      <c r="A1408" s="103"/>
      <c r="B1408" s="102"/>
      <c r="C1408" s="102"/>
      <c r="D1408" s="102"/>
      <c r="E1408" s="103"/>
    </row>
    <row r="1409" spans="1:5">
      <c r="A1409" s="103"/>
      <c r="B1409" s="102"/>
      <c r="C1409" s="102"/>
      <c r="D1409" s="102"/>
      <c r="E1409" s="103"/>
    </row>
    <row r="1410" spans="1:5">
      <c r="A1410" s="103"/>
      <c r="B1410" s="102"/>
      <c r="C1410" s="102"/>
      <c r="D1410" s="102"/>
      <c r="E1410" s="103"/>
    </row>
    <row r="1411" spans="1:5">
      <c r="A1411" s="103"/>
      <c r="B1411" s="102"/>
      <c r="C1411" s="102"/>
      <c r="D1411" s="102"/>
      <c r="E1411" s="103"/>
    </row>
    <row r="1412" spans="1:5">
      <c r="A1412" s="103"/>
      <c r="B1412" s="102"/>
      <c r="C1412" s="102"/>
      <c r="D1412" s="102"/>
      <c r="E1412" s="103"/>
    </row>
    <row r="1413" spans="1:5">
      <c r="A1413" s="103"/>
      <c r="B1413" s="102"/>
      <c r="C1413" s="102"/>
      <c r="D1413" s="102"/>
      <c r="E1413" s="103"/>
    </row>
    <row r="1414" spans="1:5">
      <c r="A1414" s="103"/>
      <c r="B1414" s="102"/>
      <c r="C1414" s="102"/>
      <c r="D1414" s="102"/>
      <c r="E1414" s="103"/>
    </row>
    <row r="1415" spans="1:5">
      <c r="A1415" s="103"/>
      <c r="B1415" s="102"/>
      <c r="C1415" s="102"/>
      <c r="D1415" s="102"/>
      <c r="E1415" s="103"/>
    </row>
    <row r="1416" spans="1:5">
      <c r="A1416" s="103"/>
      <c r="B1416" s="102"/>
      <c r="C1416" s="102"/>
      <c r="D1416" s="102"/>
      <c r="E1416" s="103"/>
    </row>
    <row r="1417" spans="1:5">
      <c r="A1417" s="103"/>
      <c r="B1417" s="102"/>
      <c r="C1417" s="102"/>
      <c r="D1417" s="102"/>
      <c r="E1417" s="103"/>
    </row>
    <row r="1418" spans="1:5">
      <c r="A1418" s="103"/>
      <c r="B1418" s="102"/>
      <c r="C1418" s="102"/>
      <c r="D1418" s="102"/>
      <c r="E1418" s="103"/>
    </row>
    <row r="1419" spans="1:5">
      <c r="A1419" s="103"/>
      <c r="B1419" s="102"/>
      <c r="C1419" s="102"/>
      <c r="D1419" s="102"/>
      <c r="E1419" s="103"/>
    </row>
    <row r="1420" spans="1:5">
      <c r="A1420" s="103"/>
      <c r="B1420" s="102"/>
      <c r="C1420" s="102"/>
      <c r="D1420" s="102"/>
      <c r="E1420" s="103"/>
    </row>
    <row r="1421" spans="1:5">
      <c r="A1421" s="103"/>
      <c r="B1421" s="102"/>
      <c r="C1421" s="102"/>
      <c r="D1421" s="102"/>
      <c r="E1421" s="103"/>
    </row>
    <row r="1422" spans="1:5">
      <c r="A1422" s="103"/>
      <c r="B1422" s="102"/>
      <c r="C1422" s="102"/>
      <c r="D1422" s="102"/>
      <c r="E1422" s="103"/>
    </row>
    <row r="1423" spans="1:5">
      <c r="A1423" s="103"/>
      <c r="B1423" s="102"/>
      <c r="C1423" s="102"/>
      <c r="D1423" s="102"/>
      <c r="E1423" s="103"/>
    </row>
    <row r="1424" spans="1:5">
      <c r="A1424" s="103"/>
      <c r="B1424" s="102"/>
      <c r="C1424" s="102"/>
      <c r="D1424" s="102"/>
      <c r="E1424" s="103"/>
    </row>
    <row r="1425" spans="1:5">
      <c r="A1425" s="103"/>
      <c r="B1425" s="102"/>
      <c r="C1425" s="102"/>
      <c r="D1425" s="102"/>
      <c r="E1425" s="103"/>
    </row>
    <row r="1426" spans="1:5">
      <c r="A1426" s="103"/>
      <c r="B1426" s="102"/>
      <c r="C1426" s="102"/>
      <c r="D1426" s="102"/>
      <c r="E1426" s="103"/>
    </row>
    <row r="1427" spans="1:5">
      <c r="A1427" s="103"/>
      <c r="B1427" s="102"/>
      <c r="C1427" s="102"/>
      <c r="D1427" s="102"/>
      <c r="E1427" s="103"/>
    </row>
    <row r="1428" spans="1:5">
      <c r="A1428" s="103"/>
      <c r="B1428" s="102"/>
      <c r="C1428" s="102"/>
      <c r="D1428" s="102"/>
      <c r="E1428" s="103"/>
    </row>
    <row r="1429" spans="1:5">
      <c r="A1429" s="103"/>
      <c r="B1429" s="102"/>
      <c r="C1429" s="102"/>
      <c r="D1429" s="102"/>
      <c r="E1429" s="103"/>
    </row>
    <row r="1430" spans="1:5">
      <c r="A1430" s="103"/>
      <c r="B1430" s="102"/>
      <c r="C1430" s="102"/>
      <c r="D1430" s="102"/>
      <c r="E1430" s="103"/>
    </row>
    <row r="1431" spans="1:5">
      <c r="A1431" s="103"/>
      <c r="B1431" s="102"/>
      <c r="C1431" s="102"/>
      <c r="D1431" s="102"/>
      <c r="E1431" s="103"/>
    </row>
    <row r="1432" spans="1:5">
      <c r="A1432" s="103"/>
      <c r="B1432" s="102"/>
      <c r="C1432" s="102"/>
      <c r="D1432" s="102"/>
      <c r="E1432" s="103"/>
    </row>
    <row r="1433" spans="1:5">
      <c r="A1433" s="103"/>
      <c r="B1433" s="102"/>
      <c r="C1433" s="102"/>
      <c r="D1433" s="102"/>
      <c r="E1433" s="103"/>
    </row>
    <row r="1434" spans="1:5">
      <c r="A1434" s="103"/>
      <c r="B1434" s="102"/>
      <c r="C1434" s="102"/>
      <c r="D1434" s="102"/>
      <c r="E1434" s="103"/>
    </row>
    <row r="1435" spans="1:5">
      <c r="A1435" s="103"/>
      <c r="B1435" s="102"/>
      <c r="C1435" s="102"/>
      <c r="D1435" s="102"/>
      <c r="E1435" s="103"/>
    </row>
    <row r="1436" spans="1:5">
      <c r="A1436" s="103"/>
      <c r="B1436" s="102"/>
      <c r="C1436" s="102"/>
      <c r="D1436" s="102"/>
      <c r="E1436" s="103"/>
    </row>
    <row r="1437" spans="1:5">
      <c r="A1437" s="103"/>
      <c r="B1437" s="102"/>
      <c r="C1437" s="102"/>
      <c r="D1437" s="102"/>
      <c r="E1437" s="103"/>
    </row>
    <row r="1438" spans="1:5">
      <c r="A1438" s="103"/>
      <c r="B1438" s="102"/>
      <c r="C1438" s="102"/>
      <c r="D1438" s="102"/>
      <c r="E1438" s="103"/>
    </row>
    <row r="1439" spans="1:5">
      <c r="A1439" s="103"/>
      <c r="B1439" s="102"/>
      <c r="C1439" s="102"/>
      <c r="D1439" s="102"/>
      <c r="E1439" s="103"/>
    </row>
    <row r="1440" spans="1:5">
      <c r="A1440" s="103"/>
      <c r="B1440" s="102"/>
      <c r="C1440" s="102"/>
      <c r="D1440" s="102"/>
      <c r="E1440" s="103"/>
    </row>
    <row r="1441" spans="1:5">
      <c r="A1441" s="103"/>
      <c r="B1441" s="102"/>
      <c r="C1441" s="102"/>
      <c r="D1441" s="102"/>
      <c r="E1441" s="103"/>
    </row>
    <row r="1442" spans="1:5">
      <c r="A1442" s="103"/>
      <c r="B1442" s="102"/>
      <c r="C1442" s="102"/>
      <c r="D1442" s="102"/>
      <c r="E1442" s="103"/>
    </row>
    <row r="1443" spans="1:5">
      <c r="A1443" s="103"/>
      <c r="B1443" s="102"/>
      <c r="C1443" s="102"/>
      <c r="D1443" s="102"/>
      <c r="E1443" s="103"/>
    </row>
    <row r="1444" spans="1:5">
      <c r="A1444" s="103"/>
      <c r="B1444" s="102"/>
      <c r="C1444" s="102"/>
      <c r="D1444" s="102"/>
      <c r="E1444" s="103"/>
    </row>
    <row r="1445" spans="1:5">
      <c r="A1445" s="103"/>
      <c r="B1445" s="102"/>
      <c r="C1445" s="102"/>
      <c r="D1445" s="102"/>
      <c r="E1445" s="103"/>
    </row>
    <row r="1446" spans="1:5">
      <c r="A1446" s="103"/>
      <c r="B1446" s="102"/>
      <c r="C1446" s="102"/>
      <c r="D1446" s="102"/>
      <c r="E1446" s="103"/>
    </row>
    <row r="1447" spans="1:5">
      <c r="A1447" s="103"/>
      <c r="B1447" s="102"/>
      <c r="C1447" s="102"/>
      <c r="D1447" s="102"/>
      <c r="E1447" s="103"/>
    </row>
    <row r="1448" spans="1:5">
      <c r="A1448" s="103"/>
      <c r="B1448" s="102"/>
      <c r="C1448" s="102"/>
      <c r="D1448" s="102"/>
      <c r="E1448" s="103"/>
    </row>
    <row r="1449" spans="1:5">
      <c r="A1449" s="103"/>
      <c r="B1449" s="102"/>
      <c r="C1449" s="102"/>
      <c r="D1449" s="102"/>
      <c r="E1449" s="103"/>
    </row>
    <row r="1450" spans="1:5">
      <c r="A1450" s="103"/>
      <c r="B1450" s="102"/>
      <c r="C1450" s="102"/>
      <c r="D1450" s="102"/>
      <c r="E1450" s="103"/>
    </row>
    <row r="1451" spans="1:5">
      <c r="A1451" s="103"/>
      <c r="B1451" s="102"/>
      <c r="C1451" s="102"/>
      <c r="D1451" s="102"/>
      <c r="E1451" s="103"/>
    </row>
    <row r="1452" spans="1:5">
      <c r="A1452" s="103"/>
      <c r="B1452" s="102"/>
      <c r="C1452" s="102"/>
      <c r="D1452" s="102"/>
      <c r="E1452" s="103"/>
    </row>
    <row r="1453" spans="1:5">
      <c r="A1453" s="103"/>
      <c r="B1453" s="102"/>
      <c r="C1453" s="102"/>
      <c r="D1453" s="102"/>
      <c r="E1453" s="103"/>
    </row>
    <row r="1454" spans="1:5">
      <c r="A1454" s="103"/>
      <c r="B1454" s="102"/>
      <c r="C1454" s="102"/>
      <c r="D1454" s="102"/>
      <c r="E1454" s="103"/>
    </row>
    <row r="1455" spans="1:5">
      <c r="A1455" s="103"/>
      <c r="B1455" s="102"/>
      <c r="C1455" s="102"/>
      <c r="D1455" s="102"/>
      <c r="E1455" s="103"/>
    </row>
    <row r="1456" spans="1:5">
      <c r="A1456" s="103"/>
      <c r="B1456" s="102"/>
      <c r="C1456" s="102"/>
      <c r="D1456" s="102"/>
      <c r="E1456" s="103"/>
    </row>
    <row r="1457" spans="1:5">
      <c r="A1457" s="103"/>
      <c r="B1457" s="102"/>
      <c r="C1457" s="102"/>
      <c r="D1457" s="102"/>
      <c r="E1457" s="103"/>
    </row>
    <row r="1458" spans="1:5">
      <c r="A1458" s="103"/>
      <c r="B1458" s="102"/>
      <c r="C1458" s="102"/>
      <c r="D1458" s="102"/>
      <c r="E1458" s="103"/>
    </row>
    <row r="1459" spans="1:5">
      <c r="A1459" s="103"/>
      <c r="B1459" s="102"/>
      <c r="C1459" s="102"/>
      <c r="D1459" s="102"/>
      <c r="E1459" s="103"/>
    </row>
    <row r="1460" spans="1:5">
      <c r="A1460" s="103"/>
      <c r="B1460" s="102"/>
      <c r="C1460" s="102"/>
      <c r="D1460" s="102"/>
      <c r="E1460" s="103"/>
    </row>
    <row r="1461" spans="1:5">
      <c r="A1461" s="103"/>
      <c r="B1461" s="102"/>
      <c r="C1461" s="102"/>
      <c r="D1461" s="102"/>
      <c r="E1461" s="103"/>
    </row>
    <row r="1462" spans="1:5">
      <c r="A1462" s="103"/>
      <c r="B1462" s="102"/>
      <c r="C1462" s="102"/>
      <c r="D1462" s="102"/>
      <c r="E1462" s="103"/>
    </row>
    <row r="1463" spans="1:5">
      <c r="A1463" s="103"/>
      <c r="B1463" s="102"/>
      <c r="C1463" s="102"/>
      <c r="D1463" s="102"/>
      <c r="E1463" s="103"/>
    </row>
    <row r="1464" spans="1:5">
      <c r="A1464" s="103"/>
      <c r="B1464" s="102"/>
      <c r="C1464" s="102"/>
      <c r="D1464" s="102"/>
      <c r="E1464" s="103"/>
    </row>
    <row r="1465" spans="1:5">
      <c r="A1465" s="103"/>
      <c r="B1465" s="102"/>
      <c r="C1465" s="102"/>
      <c r="D1465" s="102"/>
      <c r="E1465" s="103"/>
    </row>
    <row r="1466" spans="1:5">
      <c r="A1466" s="103"/>
      <c r="B1466" s="102"/>
      <c r="C1466" s="102"/>
      <c r="D1466" s="102"/>
      <c r="E1466" s="103"/>
    </row>
    <row r="1467" spans="1:5">
      <c r="A1467" s="103"/>
      <c r="B1467" s="102"/>
      <c r="C1467" s="102"/>
      <c r="D1467" s="102"/>
      <c r="E1467" s="103"/>
    </row>
    <row r="1468" spans="1:5">
      <c r="A1468" s="103"/>
      <c r="B1468" s="102"/>
      <c r="C1468" s="102"/>
      <c r="D1468" s="102"/>
      <c r="E1468" s="103"/>
    </row>
    <row r="1469" spans="1:5">
      <c r="A1469" s="103"/>
      <c r="B1469" s="102"/>
      <c r="C1469" s="102"/>
      <c r="D1469" s="102"/>
      <c r="E1469" s="103"/>
    </row>
    <row r="1470" spans="1:5">
      <c r="A1470" s="103"/>
      <c r="B1470" s="102"/>
      <c r="C1470" s="102"/>
      <c r="D1470" s="102"/>
      <c r="E1470" s="103"/>
    </row>
    <row r="1471" spans="1:5">
      <c r="A1471" s="103"/>
      <c r="B1471" s="102"/>
      <c r="C1471" s="102"/>
      <c r="D1471" s="102"/>
      <c r="E1471" s="103"/>
    </row>
    <row r="1472" spans="1:5">
      <c r="A1472" s="103"/>
      <c r="B1472" s="102"/>
      <c r="C1472" s="102"/>
      <c r="D1472" s="102"/>
      <c r="E1472" s="103"/>
    </row>
    <row r="1473" spans="1:5">
      <c r="A1473" s="103"/>
      <c r="B1473" s="102"/>
      <c r="C1473" s="102"/>
      <c r="D1473" s="102"/>
      <c r="E1473" s="103"/>
    </row>
    <row r="1474" spans="1:5">
      <c r="A1474" s="103"/>
      <c r="B1474" s="102"/>
      <c r="C1474" s="102"/>
      <c r="D1474" s="102"/>
      <c r="E1474" s="103"/>
    </row>
    <row r="1475" spans="1:5">
      <c r="A1475" s="103"/>
      <c r="B1475" s="102"/>
      <c r="C1475" s="102"/>
      <c r="D1475" s="102"/>
      <c r="E1475" s="103"/>
    </row>
    <row r="1476" spans="1:5">
      <c r="A1476" s="103"/>
      <c r="B1476" s="102"/>
      <c r="C1476" s="102"/>
      <c r="D1476" s="102"/>
      <c r="E1476" s="103"/>
    </row>
    <row r="1477" spans="1:5">
      <c r="A1477" s="103"/>
      <c r="B1477" s="102"/>
      <c r="C1477" s="102"/>
      <c r="D1477" s="102"/>
      <c r="E1477" s="103"/>
    </row>
    <row r="1478" spans="1:5">
      <c r="A1478" s="103"/>
      <c r="B1478" s="102"/>
      <c r="C1478" s="102"/>
      <c r="D1478" s="102"/>
      <c r="E1478" s="103"/>
    </row>
    <row r="1479" spans="1:5">
      <c r="A1479" s="103"/>
      <c r="B1479" s="102"/>
      <c r="C1479" s="102"/>
      <c r="D1479" s="102"/>
      <c r="E1479" s="103"/>
    </row>
    <row r="1480" spans="1:5">
      <c r="A1480" s="103"/>
      <c r="B1480" s="102"/>
      <c r="C1480" s="102"/>
      <c r="D1480" s="102"/>
      <c r="E1480" s="103"/>
    </row>
    <row r="1481" spans="1:5">
      <c r="A1481" s="103"/>
      <c r="B1481" s="102"/>
      <c r="C1481" s="102"/>
      <c r="D1481" s="102"/>
      <c r="E1481" s="103"/>
    </row>
    <row r="1482" spans="1:5">
      <c r="A1482" s="103"/>
      <c r="B1482" s="102"/>
      <c r="C1482" s="102"/>
      <c r="D1482" s="102"/>
      <c r="E1482" s="103"/>
    </row>
    <row r="1483" spans="1:5">
      <c r="A1483" s="103"/>
      <c r="B1483" s="102"/>
      <c r="C1483" s="102"/>
      <c r="D1483" s="102"/>
      <c r="E1483" s="103"/>
    </row>
    <row r="1484" spans="1:5">
      <c r="A1484" s="103"/>
      <c r="B1484" s="102"/>
      <c r="C1484" s="102"/>
      <c r="D1484" s="102"/>
      <c r="E1484" s="103"/>
    </row>
    <row r="1485" spans="1:5">
      <c r="A1485" s="103"/>
      <c r="B1485" s="102"/>
      <c r="C1485" s="102"/>
      <c r="D1485" s="102"/>
      <c r="E1485" s="103"/>
    </row>
    <row r="1486" spans="1:5">
      <c r="A1486" s="103"/>
      <c r="B1486" s="102"/>
      <c r="C1486" s="102"/>
      <c r="D1486" s="102"/>
      <c r="E1486" s="103"/>
    </row>
    <row r="1487" spans="1:5">
      <c r="A1487" s="103"/>
      <c r="B1487" s="102"/>
      <c r="C1487" s="102"/>
      <c r="D1487" s="102"/>
      <c r="E1487" s="103"/>
    </row>
    <row r="1488" spans="1:5">
      <c r="A1488" s="103"/>
      <c r="B1488" s="102"/>
      <c r="C1488" s="102"/>
      <c r="D1488" s="102"/>
      <c r="E1488" s="103"/>
    </row>
    <row r="1489" spans="1:5">
      <c r="A1489" s="103"/>
      <c r="B1489" s="102"/>
      <c r="C1489" s="102"/>
      <c r="D1489" s="102"/>
      <c r="E1489" s="103"/>
    </row>
    <row r="1490" spans="1:5">
      <c r="A1490" s="103"/>
      <c r="B1490" s="102"/>
      <c r="C1490" s="102"/>
      <c r="D1490" s="102"/>
      <c r="E1490" s="103"/>
    </row>
    <row r="1491" spans="1:5">
      <c r="A1491" s="103"/>
      <c r="B1491" s="102"/>
      <c r="C1491" s="102"/>
      <c r="D1491" s="102"/>
      <c r="E1491" s="103"/>
    </row>
    <row r="1492" spans="1:5">
      <c r="A1492" s="103"/>
      <c r="B1492" s="102"/>
      <c r="C1492" s="102"/>
      <c r="D1492" s="102"/>
      <c r="E1492" s="103"/>
    </row>
    <row r="1493" spans="1:5">
      <c r="A1493" s="103"/>
      <c r="B1493" s="102"/>
      <c r="C1493" s="102"/>
      <c r="D1493" s="102"/>
      <c r="E1493" s="103"/>
    </row>
    <row r="1494" spans="1:5">
      <c r="A1494" s="103"/>
      <c r="B1494" s="102"/>
      <c r="C1494" s="102"/>
      <c r="D1494" s="102"/>
      <c r="E1494" s="103"/>
    </row>
    <row r="1495" spans="1:5">
      <c r="A1495" s="103"/>
      <c r="B1495" s="102"/>
      <c r="C1495" s="102"/>
      <c r="D1495" s="102"/>
      <c r="E1495" s="103"/>
    </row>
    <row r="1496" spans="1:5">
      <c r="A1496" s="103"/>
      <c r="B1496" s="102"/>
      <c r="C1496" s="102"/>
      <c r="D1496" s="102"/>
      <c r="E1496" s="103"/>
    </row>
    <row r="1497" spans="1:5">
      <c r="A1497" s="103"/>
      <c r="B1497" s="102"/>
      <c r="C1497" s="102"/>
      <c r="D1497" s="102"/>
      <c r="E1497" s="103"/>
    </row>
    <row r="1498" spans="1:5">
      <c r="A1498" s="103"/>
      <c r="B1498" s="102"/>
      <c r="C1498" s="102"/>
      <c r="D1498" s="102"/>
      <c r="E1498" s="103"/>
    </row>
    <row r="1499" spans="1:5">
      <c r="A1499" s="103"/>
      <c r="B1499" s="102"/>
      <c r="C1499" s="102"/>
      <c r="D1499" s="102"/>
      <c r="E1499" s="103"/>
    </row>
    <row r="1500" spans="1:5">
      <c r="A1500" s="103"/>
      <c r="B1500" s="102"/>
      <c r="C1500" s="102"/>
      <c r="D1500" s="102"/>
      <c r="E1500" s="103"/>
    </row>
    <row r="1501" spans="1:5">
      <c r="A1501" s="103"/>
      <c r="B1501" s="102"/>
      <c r="C1501" s="102"/>
      <c r="D1501" s="102"/>
      <c r="E1501" s="103"/>
    </row>
    <row r="1502" spans="1:5">
      <c r="A1502" s="103"/>
      <c r="B1502" s="102"/>
      <c r="C1502" s="102"/>
      <c r="D1502" s="102"/>
      <c r="E1502" s="103"/>
    </row>
    <row r="1503" spans="1:5">
      <c r="A1503" s="103"/>
      <c r="B1503" s="102"/>
      <c r="C1503" s="102"/>
      <c r="D1503" s="102"/>
      <c r="E1503" s="103"/>
    </row>
    <row r="1504" spans="1:5">
      <c r="A1504" s="103"/>
      <c r="B1504" s="102"/>
      <c r="C1504" s="102"/>
      <c r="D1504" s="102"/>
      <c r="E1504" s="103"/>
    </row>
    <row r="1505" spans="1:5">
      <c r="A1505" s="103"/>
      <c r="B1505" s="102"/>
      <c r="C1505" s="102"/>
      <c r="D1505" s="102"/>
      <c r="E1505" s="103"/>
    </row>
    <row r="1506" spans="1:5">
      <c r="A1506" s="103"/>
      <c r="B1506" s="102"/>
      <c r="C1506" s="102"/>
      <c r="D1506" s="102"/>
      <c r="E1506" s="103"/>
    </row>
    <row r="1507" spans="1:5">
      <c r="A1507" s="103"/>
      <c r="B1507" s="102"/>
      <c r="C1507" s="102"/>
      <c r="D1507" s="102"/>
      <c r="E1507" s="103"/>
    </row>
    <row r="1508" spans="1:5">
      <c r="A1508" s="103"/>
      <c r="B1508" s="102"/>
      <c r="C1508" s="102"/>
      <c r="D1508" s="102"/>
      <c r="E1508" s="103"/>
    </row>
    <row r="1509" spans="1:5">
      <c r="A1509" s="103"/>
      <c r="B1509" s="102"/>
      <c r="C1509" s="102"/>
      <c r="D1509" s="102"/>
      <c r="E1509" s="103"/>
    </row>
    <row r="1510" spans="1:5">
      <c r="A1510" s="103"/>
      <c r="B1510" s="102"/>
      <c r="C1510" s="102"/>
      <c r="D1510" s="102"/>
      <c r="E1510" s="103"/>
    </row>
    <row r="1511" spans="1:5">
      <c r="A1511" s="103"/>
      <c r="B1511" s="102"/>
      <c r="C1511" s="102"/>
      <c r="D1511" s="102"/>
      <c r="E1511" s="103"/>
    </row>
    <row r="1512" spans="1:5">
      <c r="A1512" s="103"/>
      <c r="B1512" s="102"/>
      <c r="C1512" s="102"/>
      <c r="D1512" s="102"/>
      <c r="E1512" s="103"/>
    </row>
    <row r="1513" spans="1:5">
      <c r="A1513" s="103"/>
      <c r="B1513" s="102"/>
      <c r="C1513" s="102"/>
      <c r="D1513" s="102"/>
      <c r="E1513" s="103"/>
    </row>
    <row r="1514" spans="1:5">
      <c r="A1514" s="103"/>
      <c r="B1514" s="102"/>
      <c r="C1514" s="102"/>
      <c r="D1514" s="102"/>
      <c r="E1514" s="103"/>
    </row>
    <row r="1515" spans="1:5">
      <c r="A1515" s="103"/>
      <c r="B1515" s="102"/>
      <c r="C1515" s="102"/>
      <c r="D1515" s="102"/>
      <c r="E1515" s="103"/>
    </row>
    <row r="1516" spans="1:5">
      <c r="A1516" s="103"/>
      <c r="B1516" s="102"/>
      <c r="C1516" s="102"/>
      <c r="D1516" s="102"/>
      <c r="E1516" s="103"/>
    </row>
    <row r="1517" spans="1:5">
      <c r="A1517" s="103"/>
      <c r="B1517" s="102"/>
      <c r="C1517" s="102"/>
      <c r="D1517" s="102"/>
      <c r="E1517" s="103"/>
    </row>
    <row r="1518" spans="1:5">
      <c r="A1518" s="103"/>
      <c r="B1518" s="102"/>
      <c r="C1518" s="102"/>
      <c r="D1518" s="102"/>
      <c r="E1518" s="103"/>
    </row>
    <row r="1519" spans="1:5">
      <c r="A1519" s="103"/>
      <c r="B1519" s="102"/>
      <c r="C1519" s="102"/>
      <c r="D1519" s="102"/>
      <c r="E1519" s="103"/>
    </row>
    <row r="1520" spans="1:5">
      <c r="A1520" s="103"/>
      <c r="B1520" s="102"/>
      <c r="C1520" s="102"/>
      <c r="D1520" s="102"/>
      <c r="E1520" s="103"/>
    </row>
    <row r="1521" spans="1:5">
      <c r="A1521" s="103"/>
      <c r="B1521" s="102"/>
      <c r="C1521" s="102"/>
      <c r="D1521" s="102"/>
      <c r="E1521" s="103"/>
    </row>
    <row r="1522" spans="1:5">
      <c r="A1522" s="103"/>
      <c r="B1522" s="102"/>
      <c r="C1522" s="102"/>
      <c r="D1522" s="102"/>
      <c r="E1522" s="103"/>
    </row>
    <row r="1523" spans="1:5">
      <c r="A1523" s="103"/>
      <c r="B1523" s="102"/>
      <c r="C1523" s="102"/>
      <c r="D1523" s="102"/>
      <c r="E1523" s="103"/>
    </row>
    <row r="1524" spans="1:5">
      <c r="A1524" s="103"/>
      <c r="B1524" s="102"/>
      <c r="C1524" s="102"/>
      <c r="D1524" s="102"/>
      <c r="E1524" s="103"/>
    </row>
    <row r="1525" spans="1:5">
      <c r="A1525" s="103"/>
      <c r="B1525" s="102"/>
      <c r="C1525" s="102"/>
      <c r="D1525" s="102"/>
      <c r="E1525" s="103"/>
    </row>
    <row r="1526" spans="1:5">
      <c r="A1526" s="103"/>
      <c r="B1526" s="102"/>
      <c r="C1526" s="102"/>
      <c r="D1526" s="102"/>
      <c r="E1526" s="103"/>
    </row>
    <row r="1527" spans="1:5">
      <c r="A1527" s="103"/>
      <c r="B1527" s="102"/>
      <c r="C1527" s="102"/>
      <c r="D1527" s="102"/>
      <c r="E1527" s="103"/>
    </row>
    <row r="1528" spans="1:5">
      <c r="A1528" s="103"/>
      <c r="B1528" s="102"/>
      <c r="C1528" s="102"/>
      <c r="D1528" s="102"/>
      <c r="E1528" s="103"/>
    </row>
    <row r="1529" spans="1:5">
      <c r="A1529" s="103"/>
      <c r="B1529" s="102"/>
      <c r="C1529" s="102"/>
      <c r="D1529" s="102"/>
      <c r="E1529" s="103"/>
    </row>
    <row r="1530" spans="1:5">
      <c r="A1530" s="103"/>
      <c r="B1530" s="102"/>
      <c r="C1530" s="102"/>
      <c r="D1530" s="102"/>
      <c r="E1530" s="103"/>
    </row>
    <row r="1531" spans="1:5">
      <c r="A1531" s="103"/>
      <c r="B1531" s="102"/>
      <c r="C1531" s="102"/>
      <c r="D1531" s="102"/>
      <c r="E1531" s="103"/>
    </row>
    <row r="1532" spans="1:5">
      <c r="A1532" s="103"/>
      <c r="B1532" s="102"/>
      <c r="C1532" s="102"/>
      <c r="D1532" s="102"/>
      <c r="E1532" s="103"/>
    </row>
    <row r="1533" spans="1:5">
      <c r="A1533" s="103"/>
      <c r="B1533" s="102"/>
      <c r="C1533" s="102"/>
      <c r="D1533" s="102"/>
      <c r="E1533" s="103"/>
    </row>
    <row r="1534" spans="1:5">
      <c r="A1534" s="103"/>
      <c r="B1534" s="102"/>
      <c r="C1534" s="102"/>
      <c r="D1534" s="102"/>
      <c r="E1534" s="103"/>
    </row>
    <row r="1535" spans="1:5">
      <c r="A1535" s="103"/>
      <c r="B1535" s="102"/>
      <c r="C1535" s="102"/>
      <c r="D1535" s="102"/>
      <c r="E1535" s="103"/>
    </row>
    <row r="1536" spans="1:5">
      <c r="A1536" s="103"/>
      <c r="B1536" s="102"/>
      <c r="C1536" s="102"/>
      <c r="D1536" s="102"/>
      <c r="E1536" s="103"/>
    </row>
    <row r="1537" spans="1:5">
      <c r="A1537" s="103"/>
      <c r="B1537" s="102"/>
      <c r="C1537" s="102"/>
      <c r="D1537" s="102"/>
      <c r="E1537" s="103"/>
    </row>
    <row r="1538" spans="1:5">
      <c r="A1538" s="103"/>
      <c r="B1538" s="102"/>
      <c r="C1538" s="102"/>
      <c r="D1538" s="102"/>
      <c r="E1538" s="103"/>
    </row>
    <row r="1539" spans="1:5">
      <c r="A1539" s="103"/>
      <c r="B1539" s="102"/>
      <c r="C1539" s="102"/>
      <c r="D1539" s="102"/>
      <c r="E1539" s="103"/>
    </row>
    <row r="1540" spans="1:5">
      <c r="A1540" s="103"/>
      <c r="B1540" s="102"/>
      <c r="C1540" s="102"/>
      <c r="D1540" s="102"/>
      <c r="E1540" s="103"/>
    </row>
    <row r="1541" spans="1:5">
      <c r="A1541" s="103"/>
      <c r="B1541" s="102"/>
      <c r="C1541" s="102"/>
      <c r="D1541" s="102"/>
      <c r="E1541" s="103"/>
    </row>
    <row r="1542" spans="1:5">
      <c r="A1542" s="103"/>
      <c r="B1542" s="102"/>
      <c r="C1542" s="102"/>
      <c r="D1542" s="102"/>
      <c r="E1542" s="103"/>
    </row>
    <row r="1543" spans="1:5">
      <c r="A1543" s="103"/>
      <c r="B1543" s="102"/>
      <c r="C1543" s="102"/>
      <c r="D1543" s="102"/>
      <c r="E1543" s="103"/>
    </row>
    <row r="1544" spans="1:5">
      <c r="A1544" s="103"/>
      <c r="B1544" s="102"/>
      <c r="C1544" s="102"/>
      <c r="D1544" s="102"/>
      <c r="E1544" s="103"/>
    </row>
    <row r="1545" spans="1:5">
      <c r="A1545" s="103"/>
      <c r="B1545" s="102"/>
      <c r="C1545" s="102"/>
      <c r="D1545" s="102"/>
      <c r="E1545" s="103"/>
    </row>
    <row r="1546" spans="1:5">
      <c r="A1546" s="103"/>
      <c r="B1546" s="102"/>
      <c r="C1546" s="102"/>
      <c r="D1546" s="102"/>
      <c r="E1546" s="103"/>
    </row>
    <row r="1547" spans="1:5">
      <c r="A1547" s="103"/>
      <c r="B1547" s="102"/>
      <c r="C1547" s="102"/>
      <c r="D1547" s="102"/>
      <c r="E1547" s="103"/>
    </row>
    <row r="1548" spans="1:5">
      <c r="A1548" s="103"/>
      <c r="B1548" s="102"/>
      <c r="C1548" s="102"/>
      <c r="D1548" s="102"/>
      <c r="E1548" s="103"/>
    </row>
    <row r="1549" spans="1:5">
      <c r="A1549" s="103"/>
      <c r="B1549" s="102"/>
      <c r="C1549" s="102"/>
      <c r="D1549" s="102"/>
      <c r="E1549" s="103"/>
    </row>
    <row r="1550" spans="1:5">
      <c r="A1550" s="103"/>
      <c r="B1550" s="102"/>
      <c r="C1550" s="102"/>
      <c r="D1550" s="102"/>
      <c r="E1550" s="103"/>
    </row>
    <row r="1551" spans="1:5">
      <c r="A1551" s="103"/>
      <c r="B1551" s="102"/>
      <c r="C1551" s="102"/>
      <c r="D1551" s="102"/>
      <c r="E1551" s="103"/>
    </row>
    <row r="1552" spans="1:5">
      <c r="A1552" s="103"/>
      <c r="B1552" s="102"/>
      <c r="C1552" s="102"/>
      <c r="D1552" s="102"/>
      <c r="E1552" s="103"/>
    </row>
    <row r="1553" spans="1:5">
      <c r="A1553" s="103"/>
      <c r="B1553" s="102"/>
      <c r="C1553" s="102"/>
      <c r="D1553" s="102"/>
      <c r="E1553" s="103"/>
    </row>
    <row r="1554" spans="1:5">
      <c r="A1554" s="103"/>
      <c r="B1554" s="102"/>
      <c r="C1554" s="102"/>
      <c r="D1554" s="102"/>
      <c r="E1554" s="103"/>
    </row>
    <row r="1555" spans="1:5">
      <c r="A1555" s="103"/>
      <c r="B1555" s="102"/>
      <c r="C1555" s="102"/>
      <c r="D1555" s="102"/>
      <c r="E1555" s="103"/>
    </row>
    <row r="1556" spans="1:5">
      <c r="A1556" s="103"/>
      <c r="B1556" s="102"/>
      <c r="C1556" s="102"/>
      <c r="D1556" s="102"/>
      <c r="E1556" s="103"/>
    </row>
    <row r="1557" spans="1:5">
      <c r="A1557" s="103"/>
      <c r="B1557" s="102"/>
      <c r="C1557" s="102"/>
      <c r="D1557" s="102"/>
      <c r="E1557" s="103"/>
    </row>
    <row r="1558" spans="1:5">
      <c r="A1558" s="103"/>
      <c r="B1558" s="102"/>
      <c r="C1558" s="102"/>
      <c r="D1558" s="102"/>
      <c r="E1558" s="103"/>
    </row>
    <row r="1559" spans="1:5">
      <c r="A1559" s="103"/>
      <c r="B1559" s="102"/>
      <c r="C1559" s="102"/>
      <c r="D1559" s="102"/>
      <c r="E1559" s="103"/>
    </row>
    <row r="1560" spans="1:5">
      <c r="A1560" s="103"/>
      <c r="B1560" s="102"/>
      <c r="C1560" s="102"/>
      <c r="D1560" s="102"/>
      <c r="E1560" s="103"/>
    </row>
    <row r="1561" spans="1:5">
      <c r="A1561" s="103"/>
      <c r="B1561" s="102"/>
      <c r="C1561" s="102"/>
      <c r="D1561" s="102"/>
      <c r="E1561" s="103"/>
    </row>
    <row r="1562" spans="1:5">
      <c r="A1562" s="103"/>
      <c r="B1562" s="102"/>
      <c r="C1562" s="102"/>
      <c r="D1562" s="102"/>
      <c r="E1562" s="103"/>
    </row>
    <row r="1563" spans="1:5">
      <c r="A1563" s="103"/>
      <c r="B1563" s="102"/>
      <c r="C1563" s="102"/>
      <c r="D1563" s="102"/>
      <c r="E1563" s="103"/>
    </row>
    <row r="1564" spans="1:5">
      <c r="A1564" s="103"/>
      <c r="B1564" s="102"/>
      <c r="C1564" s="102"/>
      <c r="D1564" s="102"/>
      <c r="E1564" s="103"/>
    </row>
    <row r="1565" spans="1:5">
      <c r="A1565" s="103"/>
      <c r="B1565" s="102"/>
      <c r="C1565" s="102"/>
      <c r="D1565" s="102"/>
      <c r="E1565" s="103"/>
    </row>
    <row r="1566" spans="1:5">
      <c r="A1566" s="103"/>
      <c r="B1566" s="102"/>
      <c r="C1566" s="102"/>
      <c r="D1566" s="102"/>
      <c r="E1566" s="103"/>
    </row>
    <row r="1567" spans="1:5">
      <c r="A1567" s="103"/>
      <c r="B1567" s="102"/>
      <c r="C1567" s="102"/>
      <c r="D1567" s="102"/>
      <c r="E1567" s="103"/>
    </row>
    <row r="1568" spans="1:5">
      <c r="A1568" s="103"/>
      <c r="B1568" s="102"/>
      <c r="C1568" s="102"/>
      <c r="D1568" s="102"/>
      <c r="E1568" s="103"/>
    </row>
    <row r="1569" spans="1:5">
      <c r="A1569" s="103"/>
      <c r="B1569" s="102"/>
      <c r="C1569" s="102"/>
      <c r="D1569" s="102"/>
      <c r="E1569" s="103"/>
    </row>
    <row r="1570" spans="1:5">
      <c r="A1570" s="103"/>
      <c r="B1570" s="102"/>
      <c r="C1570" s="102"/>
      <c r="D1570" s="102"/>
      <c r="E1570" s="103"/>
    </row>
    <row r="1571" spans="1:5">
      <c r="A1571" s="103"/>
      <c r="B1571" s="102"/>
      <c r="C1571" s="102"/>
      <c r="D1571" s="102"/>
      <c r="E1571" s="103"/>
    </row>
    <row r="1572" spans="1:5">
      <c r="A1572" s="103"/>
      <c r="B1572" s="102"/>
      <c r="C1572" s="102"/>
      <c r="D1572" s="102"/>
      <c r="E1572" s="103"/>
    </row>
    <row r="1573" spans="1:5">
      <c r="A1573" s="103"/>
      <c r="B1573" s="102"/>
      <c r="C1573" s="102"/>
      <c r="D1573" s="102"/>
      <c r="E1573" s="103"/>
    </row>
    <row r="1574" spans="1:5">
      <c r="A1574" s="103"/>
      <c r="B1574" s="102"/>
      <c r="C1574" s="102"/>
      <c r="D1574" s="102"/>
      <c r="E1574" s="103"/>
    </row>
    <row r="1575" spans="1:5">
      <c r="A1575" s="103"/>
      <c r="B1575" s="102"/>
      <c r="C1575" s="102"/>
      <c r="D1575" s="102"/>
      <c r="E1575" s="103"/>
    </row>
    <row r="1576" spans="1:5">
      <c r="A1576" s="103"/>
      <c r="B1576" s="102"/>
      <c r="C1576" s="102"/>
      <c r="D1576" s="102"/>
      <c r="E1576" s="103"/>
    </row>
    <row r="1577" spans="1:5">
      <c r="A1577" s="103"/>
      <c r="B1577" s="102"/>
      <c r="C1577" s="102"/>
      <c r="D1577" s="102"/>
      <c r="E1577" s="103"/>
    </row>
    <row r="1578" spans="1:5">
      <c r="A1578" s="103"/>
      <c r="B1578" s="102"/>
      <c r="C1578" s="102"/>
      <c r="D1578" s="102"/>
      <c r="E1578" s="103"/>
    </row>
    <row r="1579" spans="1:5">
      <c r="A1579" s="103"/>
      <c r="B1579" s="102"/>
      <c r="C1579" s="102"/>
      <c r="D1579" s="102"/>
      <c r="E1579" s="103"/>
    </row>
    <row r="1580" spans="1:5">
      <c r="A1580" s="103"/>
      <c r="B1580" s="102"/>
      <c r="C1580" s="102"/>
      <c r="D1580" s="102"/>
      <c r="E1580" s="103"/>
    </row>
    <row r="1581" spans="1:5">
      <c r="A1581" s="103"/>
      <c r="B1581" s="102"/>
      <c r="C1581" s="102"/>
      <c r="D1581" s="102"/>
      <c r="E1581" s="103"/>
    </row>
    <row r="1582" spans="1:5">
      <c r="A1582" s="103"/>
      <c r="B1582" s="102"/>
      <c r="C1582" s="102"/>
      <c r="D1582" s="102"/>
      <c r="E1582" s="103"/>
    </row>
    <row r="1583" spans="1:5">
      <c r="A1583" s="103"/>
      <c r="B1583" s="102"/>
      <c r="C1583" s="102"/>
      <c r="D1583" s="102"/>
      <c r="E1583" s="103"/>
    </row>
    <row r="1584" spans="1:5">
      <c r="A1584" s="103"/>
      <c r="B1584" s="102"/>
      <c r="C1584" s="102"/>
      <c r="D1584" s="102"/>
      <c r="E1584" s="103"/>
    </row>
    <row r="1585" spans="1:5">
      <c r="A1585" s="103"/>
      <c r="B1585" s="102"/>
      <c r="C1585" s="102"/>
      <c r="D1585" s="102"/>
      <c r="E1585" s="103"/>
    </row>
    <row r="1586" spans="1:5">
      <c r="A1586" s="103"/>
      <c r="B1586" s="102"/>
      <c r="C1586" s="102"/>
      <c r="D1586" s="102"/>
      <c r="E1586" s="103"/>
    </row>
    <row r="1587" spans="1:5">
      <c r="A1587" s="103"/>
      <c r="B1587" s="102"/>
      <c r="C1587" s="102"/>
      <c r="D1587" s="102"/>
      <c r="E1587" s="103"/>
    </row>
    <row r="1588" spans="1:5">
      <c r="A1588" s="103"/>
      <c r="B1588" s="102"/>
      <c r="C1588" s="102"/>
      <c r="D1588" s="102"/>
      <c r="E1588" s="103"/>
    </row>
    <row r="1589" spans="1:5">
      <c r="A1589" s="103"/>
      <c r="B1589" s="102"/>
      <c r="C1589" s="102"/>
      <c r="D1589" s="102"/>
      <c r="E1589" s="103"/>
    </row>
    <row r="1590" spans="1:5">
      <c r="A1590" s="103"/>
      <c r="B1590" s="102"/>
      <c r="C1590" s="102"/>
      <c r="D1590" s="102"/>
      <c r="E1590" s="103"/>
    </row>
    <row r="1591" spans="1:5">
      <c r="A1591" s="103"/>
      <c r="B1591" s="102"/>
      <c r="C1591" s="102"/>
      <c r="D1591" s="102"/>
      <c r="E1591" s="103"/>
    </row>
    <row r="1592" spans="1:5">
      <c r="A1592" s="103"/>
      <c r="B1592" s="102"/>
      <c r="C1592" s="102"/>
      <c r="D1592" s="102"/>
      <c r="E1592" s="103"/>
    </row>
    <row r="1593" spans="1:5">
      <c r="A1593" s="103"/>
      <c r="B1593" s="102"/>
      <c r="C1593" s="102"/>
      <c r="D1593" s="102"/>
      <c r="E1593" s="103"/>
    </row>
    <row r="1594" spans="1:5">
      <c r="A1594" s="103"/>
      <c r="B1594" s="102"/>
      <c r="C1594" s="102"/>
      <c r="D1594" s="102"/>
      <c r="E1594" s="103"/>
    </row>
    <row r="1595" spans="1:5">
      <c r="A1595" s="103"/>
      <c r="B1595" s="102"/>
      <c r="C1595" s="102"/>
      <c r="D1595" s="102"/>
      <c r="E1595" s="103"/>
    </row>
    <row r="1596" spans="1:5">
      <c r="A1596" s="103"/>
      <c r="B1596" s="102"/>
      <c r="C1596" s="102"/>
      <c r="D1596" s="102"/>
      <c r="E1596" s="103"/>
    </row>
    <row r="1597" spans="1:5">
      <c r="A1597" s="103"/>
      <c r="B1597" s="102"/>
      <c r="C1597" s="102"/>
      <c r="D1597" s="102"/>
      <c r="E1597" s="103"/>
    </row>
    <row r="1598" spans="1:5">
      <c r="A1598" s="103"/>
      <c r="B1598" s="102"/>
      <c r="C1598" s="102"/>
      <c r="D1598" s="102"/>
      <c r="E1598" s="103"/>
    </row>
    <row r="1599" spans="1:5">
      <c r="A1599" s="103"/>
      <c r="B1599" s="102"/>
      <c r="C1599" s="102"/>
      <c r="D1599" s="102"/>
      <c r="E1599" s="103"/>
    </row>
    <row r="1600" spans="1:5">
      <c r="A1600" s="103"/>
      <c r="B1600" s="102"/>
      <c r="C1600" s="102"/>
      <c r="D1600" s="102"/>
      <c r="E1600" s="103"/>
    </row>
    <row r="1601" spans="1:5">
      <c r="A1601" s="103"/>
      <c r="B1601" s="102"/>
      <c r="C1601" s="102"/>
      <c r="D1601" s="102"/>
      <c r="E1601" s="103"/>
    </row>
    <row r="1602" spans="1:5">
      <c r="A1602" s="103"/>
      <c r="B1602" s="102"/>
      <c r="C1602" s="102"/>
      <c r="D1602" s="102"/>
      <c r="E1602" s="103"/>
    </row>
    <row r="1603" spans="1:5">
      <c r="A1603" s="103"/>
      <c r="B1603" s="102"/>
      <c r="C1603" s="102"/>
      <c r="D1603" s="102"/>
      <c r="E1603" s="103"/>
    </row>
    <row r="1604" spans="1:5">
      <c r="A1604" s="103"/>
      <c r="B1604" s="102"/>
      <c r="C1604" s="102"/>
      <c r="D1604" s="102"/>
      <c r="E1604" s="103"/>
    </row>
    <row r="1605" spans="1:5">
      <c r="A1605" s="103"/>
      <c r="B1605" s="102"/>
      <c r="C1605" s="102"/>
      <c r="D1605" s="102"/>
      <c r="E1605" s="103"/>
    </row>
    <row r="1606" spans="1:5">
      <c r="A1606" s="103"/>
      <c r="B1606" s="102"/>
      <c r="C1606" s="102"/>
      <c r="D1606" s="102"/>
      <c r="E1606" s="103"/>
    </row>
    <row r="1607" spans="1:5">
      <c r="A1607" s="103"/>
      <c r="B1607" s="102"/>
      <c r="C1607" s="102"/>
      <c r="D1607" s="102"/>
      <c r="E1607" s="103"/>
    </row>
    <row r="1608" spans="1:5">
      <c r="A1608" s="103"/>
      <c r="B1608" s="102"/>
      <c r="C1608" s="102"/>
      <c r="D1608" s="102"/>
      <c r="E1608" s="103"/>
    </row>
    <row r="1609" spans="1:5">
      <c r="A1609" s="103"/>
      <c r="B1609" s="102"/>
      <c r="C1609" s="102"/>
      <c r="D1609" s="102"/>
      <c r="E1609" s="103"/>
    </row>
    <row r="1610" spans="1:5">
      <c r="A1610" s="103"/>
      <c r="B1610" s="102"/>
      <c r="C1610" s="102"/>
      <c r="D1610" s="102"/>
      <c r="E1610" s="103"/>
    </row>
    <row r="1611" spans="1:5">
      <c r="A1611" s="103"/>
      <c r="B1611" s="102"/>
      <c r="C1611" s="102"/>
      <c r="D1611" s="102"/>
      <c r="E1611" s="103"/>
    </row>
    <row r="1612" spans="1:5">
      <c r="A1612" s="103"/>
      <c r="B1612" s="102"/>
      <c r="C1612" s="102"/>
      <c r="D1612" s="102"/>
      <c r="E1612" s="103"/>
    </row>
    <row r="1613" spans="1:5">
      <c r="A1613" s="103"/>
      <c r="B1613" s="102"/>
      <c r="C1613" s="102"/>
      <c r="D1613" s="102"/>
      <c r="E1613" s="103"/>
    </row>
    <row r="1614" spans="1:5">
      <c r="A1614" s="103"/>
      <c r="B1614" s="102"/>
      <c r="C1614" s="102"/>
      <c r="D1614" s="102"/>
      <c r="E1614" s="103"/>
    </row>
    <row r="1615" spans="1:5">
      <c r="A1615" s="103"/>
      <c r="B1615" s="102"/>
      <c r="C1615" s="102"/>
      <c r="D1615" s="102"/>
      <c r="E1615" s="103"/>
    </row>
    <row r="1616" spans="1:5">
      <c r="A1616" s="103"/>
      <c r="B1616" s="102"/>
      <c r="C1616" s="102"/>
      <c r="D1616" s="102"/>
      <c r="E1616" s="103"/>
    </row>
    <row r="1617" spans="1:5">
      <c r="A1617" s="103"/>
      <c r="B1617" s="102"/>
      <c r="C1617" s="102"/>
      <c r="D1617" s="102"/>
      <c r="E1617" s="103"/>
    </row>
    <row r="1618" spans="1:5">
      <c r="A1618" s="103"/>
      <c r="B1618" s="102"/>
      <c r="C1618" s="102"/>
      <c r="D1618" s="102"/>
      <c r="E1618" s="103"/>
    </row>
    <row r="1619" spans="1:5">
      <c r="A1619" s="103"/>
      <c r="B1619" s="102"/>
      <c r="C1619" s="102"/>
      <c r="D1619" s="102"/>
      <c r="E1619" s="103"/>
    </row>
    <row r="1620" spans="1:5">
      <c r="A1620" s="103"/>
      <c r="B1620" s="102"/>
      <c r="C1620" s="102"/>
      <c r="D1620" s="102"/>
      <c r="E1620" s="103"/>
    </row>
    <row r="1621" spans="1:5">
      <c r="A1621" s="103"/>
      <c r="B1621" s="102"/>
      <c r="C1621" s="102"/>
      <c r="D1621" s="102"/>
      <c r="E1621" s="103"/>
    </row>
    <row r="1622" spans="1:5">
      <c r="A1622" s="103"/>
      <c r="B1622" s="102"/>
      <c r="C1622" s="102"/>
      <c r="D1622" s="102"/>
      <c r="E1622" s="103"/>
    </row>
    <row r="1623" spans="1:5">
      <c r="A1623" s="103"/>
      <c r="B1623" s="102"/>
      <c r="C1623" s="102"/>
      <c r="D1623" s="102"/>
      <c r="E1623" s="103"/>
    </row>
    <row r="1624" spans="1:5">
      <c r="A1624" s="103"/>
      <c r="B1624" s="102"/>
      <c r="C1624" s="102"/>
      <c r="D1624" s="102"/>
      <c r="E1624" s="103"/>
    </row>
    <row r="1625" spans="1:5">
      <c r="A1625" s="103"/>
      <c r="B1625" s="102"/>
      <c r="C1625" s="102"/>
      <c r="D1625" s="102"/>
      <c r="E1625" s="103"/>
    </row>
    <row r="1626" spans="1:5">
      <c r="A1626" s="103"/>
      <c r="B1626" s="102"/>
      <c r="C1626" s="102"/>
      <c r="D1626" s="102"/>
      <c r="E1626" s="103"/>
    </row>
    <row r="1627" spans="1:5">
      <c r="A1627" s="103"/>
      <c r="B1627" s="102"/>
      <c r="C1627" s="102"/>
      <c r="D1627" s="102"/>
      <c r="E1627" s="103"/>
    </row>
    <row r="1628" spans="1:5">
      <c r="A1628" s="103"/>
      <c r="B1628" s="102"/>
      <c r="C1628" s="102"/>
      <c r="D1628" s="102"/>
      <c r="E1628" s="103"/>
    </row>
    <row r="1629" spans="1:5">
      <c r="A1629" s="103"/>
      <c r="B1629" s="102"/>
      <c r="C1629" s="102"/>
      <c r="D1629" s="102"/>
      <c r="E1629" s="103"/>
    </row>
    <row r="1630" spans="1:5">
      <c r="A1630" s="103"/>
      <c r="B1630" s="102"/>
      <c r="C1630" s="102"/>
      <c r="D1630" s="102"/>
      <c r="E1630" s="103"/>
    </row>
    <row r="1631" spans="1:5">
      <c r="A1631" s="103"/>
      <c r="B1631" s="102"/>
      <c r="C1631" s="102"/>
      <c r="D1631" s="102"/>
      <c r="E1631" s="103"/>
    </row>
    <row r="1632" spans="1:5">
      <c r="A1632" s="103"/>
      <c r="B1632" s="102"/>
      <c r="C1632" s="102"/>
      <c r="D1632" s="102"/>
      <c r="E1632" s="103"/>
    </row>
    <row r="1633" spans="1:5">
      <c r="A1633" s="103"/>
      <c r="B1633" s="102"/>
      <c r="C1633" s="102"/>
      <c r="D1633" s="102"/>
      <c r="E1633" s="103"/>
    </row>
    <row r="1634" spans="1:5">
      <c r="A1634" s="103"/>
      <c r="B1634" s="102"/>
      <c r="C1634" s="102"/>
      <c r="D1634" s="102"/>
      <c r="E1634" s="103"/>
    </row>
    <row r="1635" spans="1:5">
      <c r="A1635" s="103"/>
      <c r="B1635" s="102"/>
      <c r="C1635" s="102"/>
      <c r="D1635" s="102"/>
      <c r="E1635" s="103"/>
    </row>
    <row r="1636" spans="1:5">
      <c r="A1636" s="103"/>
      <c r="B1636" s="102"/>
      <c r="C1636" s="102"/>
      <c r="D1636" s="102"/>
      <c r="E1636" s="103"/>
    </row>
    <row r="1637" spans="1:5">
      <c r="A1637" s="103"/>
      <c r="B1637" s="102"/>
      <c r="C1637" s="102"/>
      <c r="D1637" s="102"/>
      <c r="E1637" s="103"/>
    </row>
    <row r="1638" spans="1:5">
      <c r="A1638" s="103"/>
      <c r="B1638" s="102"/>
      <c r="C1638" s="102"/>
      <c r="D1638" s="102"/>
      <c r="E1638" s="103"/>
    </row>
    <row r="1639" spans="1:5">
      <c r="A1639" s="103"/>
      <c r="B1639" s="102"/>
      <c r="C1639" s="102"/>
      <c r="D1639" s="102"/>
      <c r="E1639" s="103"/>
    </row>
    <row r="1640" spans="1:5">
      <c r="A1640" s="103"/>
      <c r="B1640" s="102"/>
      <c r="C1640" s="102"/>
      <c r="D1640" s="102"/>
      <c r="E1640" s="103"/>
    </row>
    <row r="1641" spans="1:5">
      <c r="A1641" s="103"/>
      <c r="B1641" s="102"/>
      <c r="C1641" s="102"/>
      <c r="D1641" s="102"/>
      <c r="E1641" s="103"/>
    </row>
    <row r="1642" spans="1:5">
      <c r="A1642" s="103"/>
      <c r="B1642" s="102"/>
      <c r="C1642" s="102"/>
      <c r="D1642" s="102"/>
      <c r="E1642" s="103"/>
    </row>
    <row r="1643" spans="1:5">
      <c r="A1643" s="103"/>
      <c r="B1643" s="102"/>
      <c r="C1643" s="102"/>
      <c r="D1643" s="102"/>
      <c r="E1643" s="103"/>
    </row>
    <row r="1644" spans="1:5">
      <c r="A1644" s="103"/>
      <c r="B1644" s="102"/>
      <c r="C1644" s="102"/>
      <c r="D1644" s="102"/>
      <c r="E1644" s="103"/>
    </row>
    <row r="1645" spans="1:5">
      <c r="A1645" s="103"/>
      <c r="B1645" s="102"/>
      <c r="C1645" s="102"/>
      <c r="D1645" s="102"/>
      <c r="E1645" s="103"/>
    </row>
    <row r="1646" spans="1:5">
      <c r="A1646" s="103"/>
      <c r="B1646" s="102"/>
      <c r="C1646" s="102"/>
      <c r="D1646" s="102"/>
      <c r="E1646" s="103"/>
    </row>
    <row r="1647" spans="1:5">
      <c r="A1647" s="103"/>
      <c r="B1647" s="102"/>
      <c r="C1647" s="102"/>
      <c r="D1647" s="102"/>
      <c r="E1647" s="103"/>
    </row>
    <row r="1648" spans="1:5">
      <c r="A1648" s="103"/>
      <c r="B1648" s="102"/>
      <c r="C1648" s="102"/>
      <c r="D1648" s="102"/>
      <c r="E1648" s="103"/>
    </row>
    <row r="1649" spans="1:5">
      <c r="A1649" s="103"/>
      <c r="B1649" s="102"/>
      <c r="C1649" s="102"/>
      <c r="D1649" s="102"/>
      <c r="E1649" s="103"/>
    </row>
    <row r="1650" spans="1:5">
      <c r="A1650" s="103"/>
      <c r="B1650" s="102"/>
      <c r="C1650" s="102"/>
      <c r="D1650" s="102"/>
      <c r="E1650" s="103"/>
    </row>
    <row r="1651" spans="1:5">
      <c r="A1651" s="103"/>
      <c r="B1651" s="102"/>
      <c r="C1651" s="102"/>
      <c r="D1651" s="102"/>
      <c r="E1651" s="103"/>
    </row>
    <row r="1652" spans="1:5">
      <c r="A1652" s="103"/>
      <c r="B1652" s="102"/>
      <c r="C1652" s="102"/>
      <c r="D1652" s="102"/>
      <c r="E1652" s="103"/>
    </row>
    <row r="1653" spans="1:5">
      <c r="A1653" s="103"/>
      <c r="B1653" s="102"/>
      <c r="C1653" s="102"/>
      <c r="D1653" s="102"/>
      <c r="E1653" s="103"/>
    </row>
    <row r="1654" spans="1:5">
      <c r="A1654" s="103"/>
      <c r="B1654" s="102"/>
      <c r="C1654" s="102"/>
      <c r="D1654" s="102"/>
      <c r="E1654" s="103"/>
    </row>
    <row r="1655" spans="1:5">
      <c r="A1655" s="103"/>
      <c r="B1655" s="102"/>
      <c r="C1655" s="102"/>
      <c r="D1655" s="102"/>
      <c r="E1655" s="103"/>
    </row>
    <row r="1656" spans="1:5">
      <c r="A1656" s="103"/>
      <c r="B1656" s="102"/>
      <c r="C1656" s="102"/>
      <c r="D1656" s="102"/>
      <c r="E1656" s="103"/>
    </row>
    <row r="1657" spans="1:5">
      <c r="A1657" s="103"/>
      <c r="B1657" s="102"/>
      <c r="C1657" s="102"/>
      <c r="D1657" s="102"/>
      <c r="E1657" s="103"/>
    </row>
    <row r="1658" spans="1:5">
      <c r="A1658" s="103"/>
      <c r="B1658" s="102"/>
      <c r="C1658" s="102"/>
      <c r="D1658" s="102"/>
      <c r="E1658" s="103"/>
    </row>
    <row r="1659" spans="1:5">
      <c r="A1659" s="103"/>
      <c r="B1659" s="102"/>
      <c r="C1659" s="102"/>
      <c r="D1659" s="102"/>
      <c r="E1659" s="103"/>
    </row>
    <row r="1660" spans="1:5">
      <c r="A1660" s="103"/>
      <c r="B1660" s="102"/>
      <c r="C1660" s="102"/>
      <c r="D1660" s="102"/>
      <c r="E1660" s="103"/>
    </row>
    <row r="1661" spans="1:5">
      <c r="A1661" s="103"/>
      <c r="B1661" s="102"/>
      <c r="C1661" s="102"/>
      <c r="D1661" s="102"/>
      <c r="E1661" s="103"/>
    </row>
    <row r="1662" spans="1:5">
      <c r="A1662" s="103"/>
      <c r="B1662" s="102"/>
      <c r="C1662" s="102"/>
      <c r="D1662" s="102"/>
      <c r="E1662" s="103"/>
    </row>
    <row r="1663" spans="1:5">
      <c r="A1663" s="103"/>
      <c r="B1663" s="102"/>
      <c r="C1663" s="102"/>
      <c r="D1663" s="102"/>
      <c r="E1663" s="103"/>
    </row>
    <row r="1664" spans="1:5">
      <c r="A1664" s="103"/>
      <c r="B1664" s="102"/>
      <c r="C1664" s="102"/>
      <c r="D1664" s="102"/>
      <c r="E1664" s="103"/>
    </row>
    <row r="1665" spans="1:5">
      <c r="A1665" s="103"/>
      <c r="B1665" s="102"/>
      <c r="C1665" s="102"/>
      <c r="D1665" s="102"/>
      <c r="E1665" s="103"/>
    </row>
    <row r="1666" spans="1:5">
      <c r="A1666" s="103"/>
      <c r="B1666" s="102"/>
      <c r="C1666" s="102"/>
      <c r="D1666" s="102"/>
      <c r="E1666" s="103"/>
    </row>
    <row r="1667" spans="1:5">
      <c r="A1667" s="103"/>
      <c r="B1667" s="102"/>
      <c r="C1667" s="102"/>
      <c r="D1667" s="102"/>
      <c r="E1667" s="103"/>
    </row>
    <row r="1668" spans="1:5">
      <c r="A1668" s="103"/>
      <c r="B1668" s="102"/>
      <c r="C1668" s="102"/>
      <c r="D1668" s="102"/>
      <c r="E1668" s="103"/>
    </row>
    <row r="1669" spans="1:5">
      <c r="A1669" s="103"/>
      <c r="B1669" s="102"/>
      <c r="C1669" s="102"/>
      <c r="D1669" s="102"/>
      <c r="E1669" s="103"/>
    </row>
    <row r="1670" spans="1:5">
      <c r="A1670" s="103"/>
      <c r="B1670" s="102"/>
      <c r="C1670" s="102"/>
      <c r="D1670" s="102"/>
      <c r="E1670" s="103"/>
    </row>
    <row r="1671" spans="1:5">
      <c r="A1671" s="103"/>
      <c r="B1671" s="102"/>
      <c r="C1671" s="102"/>
      <c r="D1671" s="102"/>
      <c r="E1671" s="103"/>
    </row>
    <row r="1672" spans="1:5">
      <c r="A1672" s="103"/>
      <c r="B1672" s="102"/>
      <c r="C1672" s="102"/>
      <c r="D1672" s="102"/>
      <c r="E1672" s="103"/>
    </row>
    <row r="1673" spans="1:5">
      <c r="A1673" s="103"/>
      <c r="B1673" s="102"/>
      <c r="C1673" s="102"/>
      <c r="D1673" s="102"/>
      <c r="E1673" s="103"/>
    </row>
    <row r="1674" spans="1:5">
      <c r="A1674" s="103"/>
      <c r="B1674" s="102"/>
      <c r="C1674" s="102"/>
      <c r="D1674" s="102"/>
      <c r="E1674" s="103"/>
    </row>
    <row r="1675" spans="1:5">
      <c r="A1675" s="103"/>
      <c r="B1675" s="102"/>
      <c r="C1675" s="102"/>
      <c r="D1675" s="102"/>
      <c r="E1675" s="103"/>
    </row>
    <row r="1676" spans="1:5">
      <c r="A1676" s="103"/>
      <c r="B1676" s="102"/>
      <c r="C1676" s="102"/>
      <c r="D1676" s="102"/>
      <c r="E1676" s="103"/>
    </row>
    <row r="1677" spans="1:5">
      <c r="A1677" s="103"/>
      <c r="B1677" s="102"/>
      <c r="C1677" s="102"/>
      <c r="D1677" s="102"/>
      <c r="E1677" s="103"/>
    </row>
    <row r="1678" spans="1:5">
      <c r="A1678" s="103"/>
      <c r="B1678" s="102"/>
      <c r="C1678" s="102"/>
      <c r="D1678" s="102"/>
      <c r="E1678" s="103"/>
    </row>
    <row r="1679" spans="1:5">
      <c r="A1679" s="103"/>
      <c r="B1679" s="102"/>
      <c r="C1679" s="102"/>
      <c r="D1679" s="102"/>
      <c r="E1679" s="103"/>
    </row>
    <row r="1680" spans="1:5">
      <c r="A1680" s="103"/>
      <c r="B1680" s="102"/>
      <c r="C1680" s="102"/>
      <c r="D1680" s="102"/>
      <c r="E1680" s="103"/>
    </row>
    <row r="1681" spans="1:5">
      <c r="A1681" s="103"/>
      <c r="B1681" s="102"/>
      <c r="C1681" s="102"/>
      <c r="D1681" s="102"/>
      <c r="E1681" s="103"/>
    </row>
    <row r="1682" spans="1:5">
      <c r="A1682" s="103"/>
      <c r="B1682" s="102"/>
      <c r="C1682" s="102"/>
      <c r="D1682" s="102"/>
      <c r="E1682" s="103"/>
    </row>
    <row r="1683" spans="1:5">
      <c r="A1683" s="103"/>
      <c r="B1683" s="102"/>
      <c r="C1683" s="102"/>
      <c r="D1683" s="102"/>
      <c r="E1683" s="103"/>
    </row>
    <row r="1684" spans="1:5">
      <c r="A1684" s="103"/>
      <c r="B1684" s="102"/>
      <c r="C1684" s="102"/>
      <c r="D1684" s="102"/>
      <c r="E1684" s="103"/>
    </row>
    <row r="1685" spans="1:5">
      <c r="A1685" s="103"/>
      <c r="B1685" s="102"/>
      <c r="C1685" s="102"/>
      <c r="D1685" s="102"/>
      <c r="E1685" s="103"/>
    </row>
    <row r="1686" spans="1:5">
      <c r="A1686" s="103"/>
      <c r="B1686" s="102"/>
      <c r="C1686" s="102"/>
      <c r="D1686" s="102"/>
      <c r="E1686" s="103"/>
    </row>
    <row r="1687" spans="1:5">
      <c r="A1687" s="103"/>
      <c r="B1687" s="102"/>
      <c r="C1687" s="102"/>
      <c r="D1687" s="102"/>
      <c r="E1687" s="103"/>
    </row>
    <row r="1688" spans="1:5">
      <c r="A1688" s="103"/>
      <c r="B1688" s="102"/>
      <c r="C1688" s="102"/>
      <c r="D1688" s="102"/>
      <c r="E1688" s="103"/>
    </row>
    <row r="1689" spans="1:5">
      <c r="A1689" s="103"/>
      <c r="B1689" s="102"/>
      <c r="C1689" s="102"/>
      <c r="D1689" s="102"/>
      <c r="E1689" s="103"/>
    </row>
    <row r="1690" spans="1:5">
      <c r="A1690" s="103"/>
      <c r="B1690" s="102"/>
      <c r="C1690" s="102"/>
      <c r="D1690" s="102"/>
      <c r="E1690" s="103"/>
    </row>
    <row r="1691" spans="1:5">
      <c r="A1691" s="103"/>
      <c r="B1691" s="102"/>
      <c r="C1691" s="102"/>
      <c r="D1691" s="102"/>
      <c r="E1691" s="103"/>
    </row>
    <row r="1692" spans="1:5">
      <c r="A1692" s="103"/>
      <c r="B1692" s="102"/>
      <c r="C1692" s="102"/>
      <c r="D1692" s="102"/>
      <c r="E1692" s="103"/>
    </row>
    <row r="1693" spans="1:5">
      <c r="A1693" s="103"/>
      <c r="B1693" s="102"/>
      <c r="C1693" s="102"/>
      <c r="D1693" s="102"/>
      <c r="E1693" s="103"/>
    </row>
    <row r="1694" spans="1:5">
      <c r="A1694" s="103"/>
      <c r="B1694" s="102"/>
      <c r="C1694" s="102"/>
      <c r="D1694" s="102"/>
      <c r="E1694" s="103"/>
    </row>
    <row r="1695" spans="1:5">
      <c r="A1695" s="103"/>
      <c r="B1695" s="102"/>
      <c r="C1695" s="102"/>
      <c r="D1695" s="102"/>
      <c r="E1695" s="103"/>
    </row>
    <row r="1696" spans="1:5">
      <c r="A1696" s="103"/>
      <c r="B1696" s="102"/>
      <c r="C1696" s="102"/>
      <c r="D1696" s="102"/>
      <c r="E1696" s="103"/>
    </row>
    <row r="1697" spans="1:5">
      <c r="A1697" s="103"/>
      <c r="B1697" s="102"/>
      <c r="C1697" s="102"/>
      <c r="D1697" s="102"/>
      <c r="E1697" s="103"/>
    </row>
    <row r="1698" spans="1:5">
      <c r="A1698" s="103"/>
      <c r="B1698" s="102"/>
      <c r="C1698" s="102"/>
      <c r="D1698" s="102"/>
      <c r="E1698" s="103"/>
    </row>
    <row r="1699" spans="1:5">
      <c r="A1699" s="103"/>
      <c r="B1699" s="102"/>
      <c r="C1699" s="102"/>
      <c r="D1699" s="102"/>
      <c r="E1699" s="103"/>
    </row>
    <row r="1700" spans="1:5">
      <c r="A1700" s="103"/>
      <c r="B1700" s="102"/>
      <c r="C1700" s="102"/>
      <c r="D1700" s="102"/>
      <c r="E1700" s="103"/>
    </row>
    <row r="1701" spans="1:5">
      <c r="A1701" s="103"/>
      <c r="B1701" s="102"/>
      <c r="C1701" s="102"/>
      <c r="D1701" s="102"/>
      <c r="E1701" s="103"/>
    </row>
    <row r="1702" spans="1:5">
      <c r="A1702" s="103"/>
      <c r="B1702" s="102"/>
      <c r="C1702" s="102"/>
      <c r="D1702" s="102"/>
      <c r="E1702" s="103"/>
    </row>
    <row r="1703" spans="1:5">
      <c r="A1703" s="103"/>
      <c r="B1703" s="102"/>
      <c r="C1703" s="102"/>
      <c r="D1703" s="102"/>
      <c r="E1703" s="103"/>
    </row>
    <row r="1704" spans="1:5">
      <c r="A1704" s="103"/>
      <c r="B1704" s="102"/>
      <c r="C1704" s="102"/>
      <c r="D1704" s="102"/>
      <c r="E1704" s="103"/>
    </row>
    <row r="1705" spans="1:5">
      <c r="A1705" s="103"/>
      <c r="B1705" s="102"/>
      <c r="C1705" s="102"/>
      <c r="D1705" s="102"/>
      <c r="E1705" s="103"/>
    </row>
    <row r="1706" spans="1:5">
      <c r="A1706" s="103"/>
      <c r="B1706" s="102"/>
      <c r="C1706" s="102"/>
      <c r="D1706" s="102"/>
      <c r="E1706" s="103"/>
    </row>
    <row r="1707" spans="1:5">
      <c r="A1707" s="103"/>
      <c r="B1707" s="102"/>
      <c r="C1707" s="102"/>
      <c r="D1707" s="102"/>
      <c r="E1707" s="103"/>
    </row>
    <row r="1708" spans="1:5">
      <c r="A1708" s="103"/>
      <c r="B1708" s="102"/>
      <c r="C1708" s="102"/>
      <c r="D1708" s="102"/>
      <c r="E1708" s="103"/>
    </row>
    <row r="1709" spans="1:5">
      <c r="A1709" s="103"/>
      <c r="B1709" s="102"/>
      <c r="C1709" s="102"/>
      <c r="D1709" s="102"/>
      <c r="E1709" s="103"/>
    </row>
    <row r="1710" spans="1:5">
      <c r="A1710" s="103"/>
      <c r="B1710" s="102"/>
      <c r="C1710" s="102"/>
      <c r="D1710" s="102"/>
      <c r="E1710" s="103"/>
    </row>
    <row r="1711" spans="1:5">
      <c r="A1711" s="103"/>
      <c r="B1711" s="102"/>
      <c r="C1711" s="102"/>
      <c r="D1711" s="102"/>
      <c r="E1711" s="103"/>
    </row>
    <row r="1712" spans="1:5">
      <c r="A1712" s="103"/>
      <c r="B1712" s="102"/>
      <c r="C1712" s="102"/>
      <c r="D1712" s="102"/>
      <c r="E1712" s="103"/>
    </row>
    <row r="1713" spans="1:5">
      <c r="A1713" s="103"/>
      <c r="B1713" s="102"/>
      <c r="C1713" s="102"/>
      <c r="D1713" s="102"/>
      <c r="E1713" s="103"/>
    </row>
    <row r="1714" spans="1:5">
      <c r="A1714" s="103"/>
      <c r="B1714" s="102"/>
      <c r="C1714" s="102"/>
      <c r="D1714" s="102"/>
      <c r="E1714" s="103"/>
    </row>
    <row r="1715" spans="1:5">
      <c r="A1715" s="103"/>
      <c r="B1715" s="102"/>
      <c r="C1715" s="102"/>
      <c r="D1715" s="102"/>
      <c r="E1715" s="103"/>
    </row>
    <row r="1716" spans="1:5">
      <c r="A1716" s="103"/>
      <c r="B1716" s="102"/>
      <c r="C1716" s="102"/>
      <c r="D1716" s="102"/>
      <c r="E1716" s="103"/>
    </row>
    <row r="1717" spans="1:5">
      <c r="A1717" s="103"/>
      <c r="B1717" s="102"/>
      <c r="C1717" s="102"/>
      <c r="D1717" s="102"/>
      <c r="E1717" s="103"/>
    </row>
    <row r="1718" spans="1:5">
      <c r="A1718" s="103"/>
      <c r="B1718" s="102"/>
      <c r="C1718" s="102"/>
      <c r="D1718" s="102"/>
      <c r="E1718" s="103"/>
    </row>
    <row r="1719" spans="1:5">
      <c r="A1719" s="103"/>
      <c r="B1719" s="102"/>
      <c r="C1719" s="102"/>
      <c r="D1719" s="102"/>
      <c r="E1719" s="103"/>
    </row>
    <row r="1720" spans="1:5">
      <c r="A1720" s="103"/>
      <c r="B1720" s="102"/>
      <c r="C1720" s="102"/>
      <c r="D1720" s="102"/>
      <c r="E1720" s="103"/>
    </row>
    <row r="1721" spans="1:5">
      <c r="A1721" s="103"/>
      <c r="B1721" s="102"/>
      <c r="C1721" s="102"/>
      <c r="D1721" s="102"/>
      <c r="E1721" s="103"/>
    </row>
    <row r="1722" spans="1:5">
      <c r="A1722" s="103"/>
      <c r="B1722" s="102"/>
      <c r="C1722" s="102"/>
      <c r="D1722" s="102"/>
      <c r="E1722" s="103"/>
    </row>
    <row r="1723" spans="1:5">
      <c r="A1723" s="103"/>
      <c r="B1723" s="102"/>
      <c r="C1723" s="102"/>
      <c r="D1723" s="102"/>
      <c r="E1723" s="103"/>
    </row>
    <row r="1724" spans="1:5">
      <c r="A1724" s="103"/>
      <c r="B1724" s="102"/>
      <c r="C1724" s="102"/>
      <c r="D1724" s="102"/>
      <c r="E1724" s="103"/>
    </row>
    <row r="1725" spans="1:5">
      <c r="A1725" s="103"/>
      <c r="B1725" s="102"/>
      <c r="C1725" s="102"/>
      <c r="D1725" s="102"/>
      <c r="E1725" s="103"/>
    </row>
    <row r="1726" spans="1:5">
      <c r="A1726" s="103"/>
      <c r="B1726" s="102"/>
      <c r="C1726" s="102"/>
      <c r="D1726" s="102"/>
      <c r="E1726" s="103"/>
    </row>
    <row r="1727" spans="1:5">
      <c r="A1727" s="103"/>
      <c r="B1727" s="102"/>
      <c r="C1727" s="102"/>
      <c r="D1727" s="102"/>
      <c r="E1727" s="103"/>
    </row>
    <row r="1728" spans="1:5">
      <c r="A1728" s="103"/>
      <c r="B1728" s="102"/>
      <c r="C1728" s="102"/>
      <c r="D1728" s="102"/>
      <c r="E1728" s="103"/>
    </row>
    <row r="1729" spans="1:5">
      <c r="A1729" s="103"/>
      <c r="B1729" s="102"/>
      <c r="C1729" s="102"/>
      <c r="D1729" s="102"/>
      <c r="E1729" s="103"/>
    </row>
    <row r="1730" spans="1:5">
      <c r="A1730" s="103"/>
      <c r="B1730" s="102"/>
      <c r="C1730" s="102"/>
      <c r="D1730" s="102"/>
      <c r="E1730" s="103"/>
    </row>
    <row r="1731" spans="1:5">
      <c r="A1731" s="103"/>
      <c r="B1731" s="102"/>
      <c r="C1731" s="102"/>
      <c r="D1731" s="102"/>
      <c r="E1731" s="103"/>
    </row>
    <row r="1732" spans="1:5">
      <c r="A1732" s="103"/>
      <c r="B1732" s="102"/>
      <c r="C1732" s="102"/>
      <c r="D1732" s="102"/>
      <c r="E1732" s="103"/>
    </row>
    <row r="1733" spans="1:5">
      <c r="A1733" s="103"/>
      <c r="B1733" s="102"/>
      <c r="C1733" s="102"/>
      <c r="D1733" s="102"/>
      <c r="E1733" s="103"/>
    </row>
    <row r="1734" spans="1:5">
      <c r="A1734" s="103"/>
      <c r="B1734" s="102"/>
      <c r="C1734" s="102"/>
      <c r="D1734" s="102"/>
      <c r="E1734" s="103"/>
    </row>
    <row r="1735" spans="1:5">
      <c r="A1735" s="103"/>
      <c r="B1735" s="102"/>
      <c r="C1735" s="102"/>
      <c r="D1735" s="102"/>
      <c r="E1735" s="103"/>
    </row>
    <row r="1736" spans="1:5">
      <c r="A1736" s="103"/>
      <c r="B1736" s="102"/>
      <c r="C1736" s="102"/>
      <c r="D1736" s="102"/>
      <c r="E1736" s="103"/>
    </row>
    <row r="1737" spans="1:5">
      <c r="A1737" s="103"/>
      <c r="B1737" s="102"/>
      <c r="C1737" s="102"/>
      <c r="D1737" s="102"/>
      <c r="E1737" s="103"/>
    </row>
    <row r="1738" spans="1:5">
      <c r="A1738" s="103"/>
      <c r="B1738" s="102"/>
      <c r="C1738" s="102"/>
      <c r="D1738" s="102"/>
      <c r="E1738" s="103"/>
    </row>
    <row r="1739" spans="1:5">
      <c r="A1739" s="103"/>
      <c r="B1739" s="102"/>
      <c r="C1739" s="102"/>
      <c r="D1739" s="102"/>
      <c r="E1739" s="103"/>
    </row>
    <row r="1740" spans="1:5">
      <c r="A1740" s="103"/>
      <c r="B1740" s="102"/>
      <c r="C1740" s="102"/>
      <c r="D1740" s="102"/>
      <c r="E1740" s="103"/>
    </row>
    <row r="1741" spans="1:5">
      <c r="A1741" s="103"/>
      <c r="B1741" s="102"/>
      <c r="C1741" s="102"/>
      <c r="D1741" s="102"/>
      <c r="E1741" s="103"/>
    </row>
    <row r="1742" spans="1:5">
      <c r="A1742" s="103"/>
      <c r="B1742" s="102"/>
      <c r="C1742" s="102"/>
      <c r="D1742" s="102"/>
      <c r="E1742" s="103"/>
    </row>
    <row r="1743" spans="1:5">
      <c r="A1743" s="103"/>
      <c r="B1743" s="102"/>
      <c r="C1743" s="102"/>
      <c r="D1743" s="102"/>
      <c r="E1743" s="103"/>
    </row>
    <row r="1744" spans="1:5">
      <c r="A1744" s="103"/>
      <c r="B1744" s="102"/>
      <c r="C1744" s="102"/>
      <c r="D1744" s="102"/>
      <c r="E1744" s="103"/>
    </row>
    <row r="1745" spans="1:5">
      <c r="A1745" s="103"/>
      <c r="B1745" s="102"/>
      <c r="C1745" s="102"/>
      <c r="D1745" s="102"/>
      <c r="E1745" s="103"/>
    </row>
    <row r="1746" spans="1:5">
      <c r="A1746" s="103"/>
      <c r="B1746" s="102"/>
      <c r="C1746" s="102"/>
      <c r="D1746" s="102"/>
      <c r="E1746" s="103"/>
    </row>
    <row r="1747" spans="1:5">
      <c r="A1747" s="103"/>
      <c r="B1747" s="102"/>
      <c r="C1747" s="102"/>
      <c r="D1747" s="102"/>
      <c r="E1747" s="103"/>
    </row>
    <row r="1748" spans="1:5">
      <c r="A1748" s="103"/>
      <c r="B1748" s="102"/>
      <c r="C1748" s="102"/>
      <c r="D1748" s="102"/>
      <c r="E1748" s="103"/>
    </row>
    <row r="1749" spans="1:5">
      <c r="A1749" s="103"/>
      <c r="B1749" s="102"/>
      <c r="C1749" s="102"/>
      <c r="D1749" s="102"/>
      <c r="E1749" s="103"/>
    </row>
    <row r="1750" spans="1:5">
      <c r="A1750" s="103"/>
      <c r="B1750" s="102"/>
      <c r="C1750" s="102"/>
      <c r="D1750" s="102"/>
      <c r="E1750" s="103"/>
    </row>
    <row r="1751" spans="1:5">
      <c r="A1751" s="103"/>
      <c r="B1751" s="102"/>
      <c r="C1751" s="102"/>
      <c r="D1751" s="102"/>
      <c r="E1751" s="103"/>
    </row>
    <row r="1752" spans="1:5">
      <c r="A1752" s="103"/>
      <c r="B1752" s="102"/>
      <c r="C1752" s="102"/>
      <c r="D1752" s="102"/>
      <c r="E1752" s="103"/>
    </row>
    <row r="1753" spans="1:5">
      <c r="A1753" s="103"/>
      <c r="B1753" s="102"/>
      <c r="C1753" s="102"/>
      <c r="D1753" s="102"/>
      <c r="E1753" s="103"/>
    </row>
    <row r="1754" spans="1:5">
      <c r="A1754" s="103"/>
      <c r="B1754" s="102"/>
      <c r="C1754" s="102"/>
      <c r="D1754" s="102"/>
      <c r="E1754" s="103"/>
    </row>
    <row r="1755" spans="1:5">
      <c r="A1755" s="103"/>
      <c r="B1755" s="102"/>
      <c r="C1755" s="102"/>
      <c r="D1755" s="102"/>
      <c r="E1755" s="103"/>
    </row>
    <row r="1756" spans="1:5">
      <c r="A1756" s="103"/>
      <c r="B1756" s="102"/>
      <c r="C1756" s="102"/>
      <c r="D1756" s="102"/>
      <c r="E1756" s="103"/>
    </row>
    <row r="1757" spans="1:5">
      <c r="A1757" s="103"/>
      <c r="B1757" s="102"/>
      <c r="C1757" s="102"/>
      <c r="D1757" s="102"/>
      <c r="E1757" s="103"/>
    </row>
    <row r="1758" spans="1:5">
      <c r="A1758" s="103"/>
      <c r="B1758" s="102"/>
      <c r="C1758" s="102"/>
      <c r="D1758" s="102"/>
      <c r="E1758" s="103"/>
    </row>
    <row r="1759" spans="1:5">
      <c r="A1759" s="103"/>
      <c r="B1759" s="102"/>
      <c r="C1759" s="102"/>
      <c r="D1759" s="102"/>
      <c r="E1759" s="103"/>
    </row>
    <row r="1760" spans="1:5">
      <c r="A1760" s="103"/>
      <c r="B1760" s="102"/>
      <c r="C1760" s="102"/>
      <c r="D1760" s="102"/>
      <c r="E1760" s="103"/>
    </row>
    <row r="1761" spans="1:5">
      <c r="A1761" s="103"/>
      <c r="B1761" s="102"/>
      <c r="C1761" s="102"/>
      <c r="D1761" s="102"/>
      <c r="E1761" s="103"/>
    </row>
    <row r="1762" spans="1:5">
      <c r="A1762" s="103"/>
      <c r="B1762" s="102"/>
      <c r="C1762" s="102"/>
      <c r="D1762" s="102"/>
      <c r="E1762" s="103"/>
    </row>
    <row r="1763" spans="1:5">
      <c r="A1763" s="103"/>
      <c r="B1763" s="102"/>
      <c r="C1763" s="102"/>
      <c r="D1763" s="102"/>
      <c r="E1763" s="103"/>
    </row>
    <row r="1764" spans="1:5">
      <c r="A1764" s="103"/>
      <c r="B1764" s="102"/>
      <c r="C1764" s="102"/>
      <c r="D1764" s="102"/>
      <c r="E1764" s="103"/>
    </row>
    <row r="1765" spans="1:5">
      <c r="A1765" s="103"/>
      <c r="B1765" s="102"/>
      <c r="C1765" s="102"/>
      <c r="D1765" s="102"/>
      <c r="E1765" s="103"/>
    </row>
    <row r="1766" spans="1:5">
      <c r="A1766" s="103"/>
      <c r="B1766" s="102"/>
      <c r="C1766" s="102"/>
      <c r="D1766" s="102"/>
      <c r="E1766" s="103"/>
    </row>
    <row r="1767" spans="1:5">
      <c r="A1767" s="103"/>
      <c r="B1767" s="102"/>
      <c r="C1767" s="102"/>
      <c r="D1767" s="102"/>
      <c r="E1767" s="103"/>
    </row>
    <row r="1768" spans="1:5">
      <c r="A1768" s="103"/>
      <c r="B1768" s="102"/>
      <c r="C1768" s="102"/>
      <c r="D1768" s="102"/>
      <c r="E1768" s="103"/>
    </row>
    <row r="1769" spans="1:5">
      <c r="A1769" s="103"/>
      <c r="B1769" s="102"/>
      <c r="C1769" s="102"/>
      <c r="D1769" s="102"/>
      <c r="E1769" s="103"/>
    </row>
    <row r="1770" spans="1:5">
      <c r="A1770" s="103"/>
      <c r="B1770" s="102"/>
      <c r="C1770" s="102"/>
      <c r="D1770" s="102"/>
      <c r="E1770" s="103"/>
    </row>
    <row r="1771" spans="1:5">
      <c r="A1771" s="103"/>
      <c r="B1771" s="102"/>
      <c r="C1771" s="102"/>
      <c r="D1771" s="102"/>
      <c r="E1771" s="103"/>
    </row>
    <row r="1772" spans="1:5">
      <c r="A1772" s="103"/>
      <c r="B1772" s="102"/>
      <c r="C1772" s="102"/>
      <c r="D1772" s="102"/>
      <c r="E1772" s="103"/>
    </row>
    <row r="1773" spans="1:5">
      <c r="A1773" s="103"/>
      <c r="B1773" s="102"/>
      <c r="C1773" s="102"/>
      <c r="D1773" s="102"/>
      <c r="E1773" s="103"/>
    </row>
    <row r="1774" spans="1:5">
      <c r="A1774" s="103"/>
      <c r="B1774" s="102"/>
      <c r="C1774" s="102"/>
      <c r="D1774" s="102"/>
      <c r="E1774" s="103"/>
    </row>
    <row r="1775" spans="1:5">
      <c r="A1775" s="103"/>
      <c r="B1775" s="102"/>
      <c r="C1775" s="102"/>
      <c r="D1775" s="102"/>
      <c r="E1775" s="103"/>
    </row>
    <row r="1776" spans="1:5">
      <c r="A1776" s="103"/>
      <c r="B1776" s="102"/>
      <c r="C1776" s="102"/>
      <c r="D1776" s="102"/>
      <c r="E1776" s="103"/>
    </row>
    <row r="1777" spans="1:5">
      <c r="A1777" s="103"/>
      <c r="B1777" s="102"/>
      <c r="C1777" s="102"/>
      <c r="D1777" s="102"/>
      <c r="E1777" s="103"/>
    </row>
    <row r="1778" spans="1:5">
      <c r="A1778" s="103"/>
      <c r="B1778" s="102"/>
      <c r="C1778" s="102"/>
      <c r="D1778" s="102"/>
      <c r="E1778" s="103"/>
    </row>
    <row r="1779" spans="1:5">
      <c r="A1779" s="103"/>
      <c r="B1779" s="102"/>
      <c r="C1779" s="102"/>
      <c r="D1779" s="102"/>
      <c r="E1779" s="103"/>
    </row>
    <row r="1780" spans="1:5">
      <c r="A1780" s="103"/>
      <c r="B1780" s="102"/>
      <c r="C1780" s="102"/>
      <c r="D1780" s="102"/>
      <c r="E1780" s="103"/>
    </row>
    <row r="1781" spans="1:5">
      <c r="A1781" s="103"/>
      <c r="B1781" s="102"/>
      <c r="C1781" s="102"/>
      <c r="D1781" s="102"/>
      <c r="E1781" s="103"/>
    </row>
    <row r="1782" spans="1:5">
      <c r="A1782" s="103"/>
      <c r="B1782" s="102"/>
      <c r="C1782" s="102"/>
      <c r="D1782" s="102"/>
      <c r="E1782" s="103"/>
    </row>
    <row r="1783" spans="1:5">
      <c r="A1783" s="103"/>
      <c r="B1783" s="102"/>
      <c r="C1783" s="102"/>
      <c r="D1783" s="102"/>
      <c r="E1783" s="103"/>
    </row>
    <row r="1784" spans="1:5">
      <c r="A1784" s="103"/>
      <c r="B1784" s="102"/>
      <c r="C1784" s="102"/>
      <c r="D1784" s="102"/>
      <c r="E1784" s="103"/>
    </row>
    <row r="1785" spans="1:5">
      <c r="A1785" s="103"/>
      <c r="B1785" s="102"/>
      <c r="C1785" s="102"/>
      <c r="D1785" s="102"/>
      <c r="E1785" s="103"/>
    </row>
    <row r="1786" spans="1:5">
      <c r="A1786" s="103"/>
      <c r="B1786" s="102"/>
      <c r="C1786" s="102"/>
      <c r="D1786" s="102"/>
      <c r="E1786" s="103"/>
    </row>
    <row r="1787" spans="1:5">
      <c r="A1787" s="103"/>
      <c r="B1787" s="102"/>
      <c r="C1787" s="102"/>
      <c r="D1787" s="102"/>
      <c r="E1787" s="103"/>
    </row>
    <row r="1788" spans="1:5">
      <c r="A1788" s="103"/>
      <c r="B1788" s="102"/>
      <c r="C1788" s="102"/>
      <c r="D1788" s="102"/>
      <c r="E1788" s="103"/>
    </row>
    <row r="1789" spans="1:5">
      <c r="A1789" s="103"/>
      <c r="B1789" s="102"/>
      <c r="C1789" s="102"/>
      <c r="D1789" s="102"/>
      <c r="E1789" s="103"/>
    </row>
    <row r="1790" spans="1:5">
      <c r="A1790" s="103"/>
      <c r="B1790" s="102"/>
      <c r="C1790" s="102"/>
      <c r="D1790" s="102"/>
      <c r="E1790" s="103"/>
    </row>
    <row r="1791" spans="1:5">
      <c r="A1791" s="103"/>
      <c r="B1791" s="102"/>
      <c r="C1791" s="102"/>
      <c r="D1791" s="102"/>
      <c r="E1791" s="103"/>
    </row>
    <row r="1792" spans="1:5">
      <c r="A1792" s="103"/>
      <c r="B1792" s="102"/>
      <c r="C1792" s="102"/>
      <c r="D1792" s="102"/>
      <c r="E1792" s="103"/>
    </row>
    <row r="1793" spans="1:5">
      <c r="A1793" s="103"/>
      <c r="B1793" s="102"/>
      <c r="C1793" s="102"/>
      <c r="D1793" s="102"/>
      <c r="E1793" s="103"/>
    </row>
    <row r="1794" spans="1:5">
      <c r="A1794" s="103"/>
      <c r="B1794" s="102"/>
      <c r="C1794" s="102"/>
      <c r="D1794" s="102"/>
      <c r="E1794" s="103"/>
    </row>
    <row r="1795" spans="1:5">
      <c r="A1795" s="103"/>
      <c r="B1795" s="102"/>
      <c r="C1795" s="102"/>
      <c r="D1795" s="102"/>
      <c r="E1795" s="103"/>
    </row>
    <row r="1796" spans="1:5">
      <c r="A1796" s="103"/>
      <c r="B1796" s="102"/>
      <c r="C1796" s="102"/>
      <c r="D1796" s="102"/>
      <c r="E1796" s="103"/>
    </row>
    <row r="1797" spans="1:5">
      <c r="A1797" s="103"/>
      <c r="B1797" s="102"/>
      <c r="C1797" s="102"/>
      <c r="D1797" s="102"/>
      <c r="E1797" s="103"/>
    </row>
    <row r="1798" spans="1:5">
      <c r="A1798" s="103"/>
      <c r="B1798" s="102"/>
      <c r="C1798" s="102"/>
      <c r="D1798" s="102"/>
      <c r="E1798" s="103"/>
    </row>
    <row r="1799" spans="1:5">
      <c r="A1799" s="103"/>
      <c r="B1799" s="102"/>
      <c r="C1799" s="102"/>
      <c r="D1799" s="102"/>
      <c r="E1799" s="103"/>
    </row>
    <row r="1800" spans="1:5">
      <c r="A1800" s="103"/>
      <c r="B1800" s="102"/>
      <c r="C1800" s="102"/>
      <c r="D1800" s="102"/>
      <c r="E1800" s="103"/>
    </row>
    <row r="1801" spans="1:5">
      <c r="A1801" s="103"/>
      <c r="B1801" s="102"/>
      <c r="C1801" s="102"/>
      <c r="D1801" s="102"/>
      <c r="E1801" s="103"/>
    </row>
    <row r="1802" spans="1:5">
      <c r="A1802" s="103"/>
      <c r="B1802" s="102"/>
      <c r="C1802" s="102"/>
      <c r="D1802" s="102"/>
      <c r="E1802" s="103"/>
    </row>
    <row r="1803" spans="1:5">
      <c r="A1803" s="103"/>
      <c r="B1803" s="102"/>
      <c r="C1803" s="102"/>
      <c r="D1803" s="102"/>
      <c r="E1803" s="103"/>
    </row>
    <row r="1804" spans="1:5">
      <c r="A1804" s="103"/>
      <c r="B1804" s="102"/>
      <c r="C1804" s="102"/>
      <c r="D1804" s="102"/>
      <c r="E1804" s="103"/>
    </row>
    <row r="1805" spans="1:5">
      <c r="A1805" s="103"/>
      <c r="B1805" s="102"/>
      <c r="C1805" s="102"/>
      <c r="D1805" s="102"/>
      <c r="E1805" s="103"/>
    </row>
    <row r="1806" spans="1:5">
      <c r="A1806" s="103"/>
      <c r="B1806" s="102"/>
      <c r="C1806" s="102"/>
      <c r="D1806" s="102"/>
      <c r="E1806" s="103"/>
    </row>
    <row r="1807" spans="1:5">
      <c r="A1807" s="103"/>
      <c r="B1807" s="102"/>
      <c r="C1807" s="102"/>
      <c r="D1807" s="102"/>
      <c r="E1807" s="103"/>
    </row>
    <row r="1808" spans="1:5">
      <c r="A1808" s="103"/>
      <c r="B1808" s="102"/>
      <c r="C1808" s="102"/>
      <c r="D1808" s="102"/>
      <c r="E1808" s="103"/>
    </row>
    <row r="1809" spans="1:5">
      <c r="A1809" s="103"/>
      <c r="B1809" s="102"/>
      <c r="C1809" s="102"/>
      <c r="D1809" s="102"/>
      <c r="E1809" s="103"/>
    </row>
    <row r="1810" spans="1:5">
      <c r="A1810" s="103"/>
      <c r="B1810" s="102"/>
      <c r="C1810" s="102"/>
      <c r="D1810" s="102"/>
      <c r="E1810" s="103"/>
    </row>
    <row r="1811" spans="1:5">
      <c r="A1811" s="103"/>
      <c r="B1811" s="102"/>
      <c r="C1811" s="102"/>
      <c r="D1811" s="102"/>
      <c r="E1811" s="103"/>
    </row>
    <row r="1812" spans="1:5">
      <c r="A1812" s="103"/>
      <c r="B1812" s="102"/>
      <c r="C1812" s="102"/>
      <c r="D1812" s="102"/>
      <c r="E1812" s="103"/>
    </row>
    <row r="1813" spans="1:5">
      <c r="A1813" s="103"/>
      <c r="B1813" s="102"/>
      <c r="C1813" s="102"/>
      <c r="D1813" s="102"/>
      <c r="E1813" s="103"/>
    </row>
    <row r="1814" spans="1:5">
      <c r="A1814" s="103"/>
      <c r="B1814" s="102"/>
      <c r="C1814" s="102"/>
      <c r="D1814" s="102"/>
      <c r="E1814" s="103"/>
    </row>
    <row r="1815" spans="1:5">
      <c r="A1815" s="103"/>
      <c r="B1815" s="102"/>
      <c r="C1815" s="102"/>
      <c r="D1815" s="102"/>
      <c r="E1815" s="103"/>
    </row>
    <row r="1816" spans="1:5">
      <c r="A1816" s="103"/>
      <c r="B1816" s="102"/>
      <c r="C1816" s="102"/>
      <c r="D1816" s="102"/>
      <c r="E1816" s="103"/>
    </row>
    <row r="1817" spans="1:5">
      <c r="A1817" s="103"/>
      <c r="B1817" s="102"/>
      <c r="C1817" s="102"/>
      <c r="D1817" s="102"/>
      <c r="E1817" s="103"/>
    </row>
    <row r="1818" spans="1:5">
      <c r="A1818" s="103"/>
      <c r="B1818" s="102"/>
      <c r="C1818" s="102"/>
      <c r="D1818" s="102"/>
      <c r="E1818" s="103"/>
    </row>
    <row r="1819" spans="1:5">
      <c r="A1819" s="103"/>
      <c r="B1819" s="102"/>
      <c r="C1819" s="102"/>
      <c r="D1819" s="102"/>
      <c r="E1819" s="103"/>
    </row>
    <row r="1820" spans="1:5">
      <c r="A1820" s="103"/>
      <c r="B1820" s="102"/>
      <c r="C1820" s="102"/>
      <c r="D1820" s="102"/>
      <c r="E1820" s="103"/>
    </row>
    <row r="1821" spans="1:5">
      <c r="A1821" s="103"/>
      <c r="B1821" s="102"/>
      <c r="C1821" s="102"/>
      <c r="D1821" s="102"/>
      <c r="E1821" s="103"/>
    </row>
    <row r="1822" spans="1:5">
      <c r="A1822" s="103"/>
      <c r="B1822" s="102"/>
      <c r="C1822" s="102"/>
      <c r="D1822" s="102"/>
      <c r="E1822" s="103"/>
    </row>
    <row r="1823" spans="1:5">
      <c r="A1823" s="103"/>
      <c r="B1823" s="102"/>
      <c r="C1823" s="102"/>
      <c r="D1823" s="102"/>
      <c r="E1823" s="103"/>
    </row>
    <row r="1824" spans="1:5">
      <c r="A1824" s="103"/>
      <c r="B1824" s="102"/>
      <c r="C1824" s="102"/>
      <c r="D1824" s="102"/>
      <c r="E1824" s="103"/>
    </row>
    <row r="1825" spans="1:5">
      <c r="A1825" s="103"/>
      <c r="B1825" s="102"/>
      <c r="C1825" s="102"/>
      <c r="D1825" s="102"/>
      <c r="E1825" s="103"/>
    </row>
    <row r="1826" spans="1:5">
      <c r="A1826" s="103"/>
      <c r="B1826" s="102"/>
      <c r="C1826" s="102"/>
      <c r="D1826" s="102"/>
      <c r="E1826" s="103"/>
    </row>
    <row r="1827" spans="1:5">
      <c r="A1827" s="103"/>
      <c r="B1827" s="102"/>
      <c r="C1827" s="102"/>
      <c r="D1827" s="102"/>
      <c r="E1827" s="103"/>
    </row>
    <row r="1828" spans="1:5">
      <c r="A1828" s="103"/>
      <c r="B1828" s="102"/>
      <c r="C1828" s="102"/>
      <c r="D1828" s="102"/>
      <c r="E1828" s="103"/>
    </row>
    <row r="1829" spans="1:5">
      <c r="A1829" s="103"/>
      <c r="B1829" s="102"/>
      <c r="C1829" s="102"/>
      <c r="D1829" s="102"/>
      <c r="E1829" s="103"/>
    </row>
    <row r="1830" spans="1:5">
      <c r="A1830" s="103"/>
      <c r="B1830" s="102"/>
      <c r="C1830" s="102"/>
      <c r="D1830" s="102"/>
      <c r="E1830" s="103"/>
    </row>
    <row r="1831" spans="1:5">
      <c r="A1831" s="103"/>
      <c r="B1831" s="102"/>
      <c r="C1831" s="102"/>
      <c r="D1831" s="102"/>
      <c r="E1831" s="103"/>
    </row>
    <row r="1832" spans="1:5">
      <c r="A1832" s="103"/>
      <c r="B1832" s="102"/>
      <c r="C1832" s="102"/>
      <c r="D1832" s="102"/>
      <c r="E1832" s="103"/>
    </row>
    <row r="1833" spans="1:5">
      <c r="A1833" s="103"/>
      <c r="B1833" s="102"/>
      <c r="C1833" s="102"/>
      <c r="D1833" s="102"/>
      <c r="E1833" s="103"/>
    </row>
    <row r="1834" spans="1:5">
      <c r="A1834" s="103"/>
      <c r="B1834" s="102"/>
      <c r="C1834" s="102"/>
      <c r="D1834" s="102"/>
      <c r="E1834" s="103"/>
    </row>
    <row r="1835" spans="1:5">
      <c r="A1835" s="103"/>
      <c r="B1835" s="102"/>
      <c r="C1835" s="102"/>
      <c r="D1835" s="102"/>
      <c r="E1835" s="103"/>
    </row>
    <row r="1836" spans="1:5">
      <c r="A1836" s="103"/>
      <c r="B1836" s="102"/>
      <c r="C1836" s="102"/>
      <c r="D1836" s="102"/>
      <c r="E1836" s="103"/>
    </row>
    <row r="1837" spans="1:5">
      <c r="A1837" s="103"/>
      <c r="B1837" s="102"/>
      <c r="C1837" s="102"/>
      <c r="D1837" s="102"/>
      <c r="E1837" s="103"/>
    </row>
    <row r="1838" spans="1:5">
      <c r="A1838" s="103"/>
      <c r="B1838" s="102"/>
      <c r="C1838" s="102"/>
      <c r="D1838" s="102"/>
      <c r="E1838" s="103"/>
    </row>
    <row r="1839" spans="1:5">
      <c r="A1839" s="103"/>
      <c r="B1839" s="102"/>
      <c r="C1839" s="102"/>
      <c r="D1839" s="102"/>
      <c r="E1839" s="103"/>
    </row>
    <row r="1840" spans="1:5">
      <c r="A1840" s="103"/>
      <c r="B1840" s="102"/>
      <c r="C1840" s="102"/>
      <c r="D1840" s="102"/>
      <c r="E1840" s="103"/>
    </row>
    <row r="1841" spans="1:5">
      <c r="A1841" s="103"/>
      <c r="B1841" s="102"/>
      <c r="C1841" s="102"/>
      <c r="D1841" s="102"/>
      <c r="E1841" s="103"/>
    </row>
    <row r="1842" spans="1:5">
      <c r="A1842" s="103"/>
      <c r="B1842" s="102"/>
      <c r="C1842" s="102"/>
      <c r="D1842" s="102"/>
      <c r="E1842" s="103"/>
    </row>
    <row r="1843" spans="1:5">
      <c r="A1843" s="103"/>
      <c r="B1843" s="102"/>
      <c r="C1843" s="102"/>
      <c r="D1843" s="102"/>
      <c r="E1843" s="103"/>
    </row>
    <row r="1844" spans="1:5">
      <c r="A1844" s="103"/>
      <c r="B1844" s="102"/>
      <c r="C1844" s="102"/>
      <c r="D1844" s="102"/>
      <c r="E1844" s="103"/>
    </row>
    <row r="1845" spans="1:5">
      <c r="A1845" s="103"/>
      <c r="B1845" s="102"/>
      <c r="C1845" s="102"/>
      <c r="D1845" s="102"/>
      <c r="E1845" s="103"/>
    </row>
    <row r="1846" spans="1:5">
      <c r="A1846" s="103"/>
      <c r="B1846" s="102"/>
      <c r="C1846" s="102"/>
      <c r="D1846" s="102"/>
      <c r="E1846" s="103"/>
    </row>
    <row r="1847" spans="1:5">
      <c r="A1847" s="103"/>
      <c r="B1847" s="102"/>
      <c r="C1847" s="102"/>
      <c r="D1847" s="102"/>
      <c r="E1847" s="103"/>
    </row>
    <row r="1848" spans="1:5">
      <c r="A1848" s="103"/>
      <c r="B1848" s="102"/>
      <c r="C1848" s="102"/>
      <c r="D1848" s="102"/>
      <c r="E1848" s="103"/>
    </row>
    <row r="1849" spans="1:5">
      <c r="A1849" s="103"/>
      <c r="B1849" s="102"/>
      <c r="C1849" s="102"/>
      <c r="D1849" s="102"/>
      <c r="E1849" s="103"/>
    </row>
    <row r="1850" spans="1:5">
      <c r="A1850" s="103"/>
      <c r="B1850" s="102"/>
      <c r="C1850" s="102"/>
      <c r="D1850" s="102"/>
      <c r="E1850" s="103"/>
    </row>
    <row r="1851" spans="1:5">
      <c r="A1851" s="103"/>
      <c r="B1851" s="102"/>
      <c r="C1851" s="102"/>
      <c r="D1851" s="102"/>
      <c r="E1851" s="103"/>
    </row>
    <row r="1852" spans="1:5">
      <c r="A1852" s="103"/>
      <c r="B1852" s="102"/>
      <c r="C1852" s="102"/>
      <c r="D1852" s="102"/>
      <c r="E1852" s="103"/>
    </row>
    <row r="1853" spans="1:5">
      <c r="A1853" s="103"/>
      <c r="B1853" s="102"/>
      <c r="C1853" s="102"/>
      <c r="D1853" s="102"/>
      <c r="E1853" s="103"/>
    </row>
    <row r="1854" spans="1:5">
      <c r="A1854" s="103"/>
      <c r="B1854" s="102"/>
      <c r="C1854" s="102"/>
      <c r="D1854" s="102"/>
      <c r="E1854" s="103"/>
    </row>
    <row r="1855" spans="1:5">
      <c r="A1855" s="103"/>
      <c r="B1855" s="102"/>
      <c r="C1855" s="102"/>
      <c r="D1855" s="102"/>
      <c r="E1855" s="103"/>
    </row>
    <row r="1856" spans="1:5">
      <c r="A1856" s="103"/>
      <c r="B1856" s="102"/>
      <c r="C1856" s="102"/>
      <c r="D1856" s="102"/>
      <c r="E1856" s="103"/>
    </row>
    <row r="1857" spans="1:5">
      <c r="A1857" s="103"/>
      <c r="B1857" s="102"/>
      <c r="C1857" s="102"/>
      <c r="D1857" s="102"/>
      <c r="E1857" s="103"/>
    </row>
    <row r="1858" spans="1:5">
      <c r="A1858" s="103"/>
      <c r="B1858" s="102"/>
      <c r="C1858" s="102"/>
      <c r="D1858" s="102"/>
      <c r="E1858" s="103"/>
    </row>
    <row r="1859" spans="1:5">
      <c r="A1859" s="103"/>
      <c r="B1859" s="102"/>
      <c r="C1859" s="102"/>
      <c r="D1859" s="102"/>
      <c r="E1859" s="103"/>
    </row>
    <row r="1860" spans="1:5">
      <c r="A1860" s="103"/>
      <c r="B1860" s="102"/>
      <c r="C1860" s="102"/>
      <c r="D1860" s="102"/>
      <c r="E1860" s="103"/>
    </row>
    <row r="1861" spans="1:5">
      <c r="A1861" s="103"/>
      <c r="B1861" s="102"/>
      <c r="C1861" s="102"/>
      <c r="D1861" s="102"/>
      <c r="E1861" s="103"/>
    </row>
    <row r="1862" spans="1:5">
      <c r="A1862" s="103"/>
      <c r="B1862" s="102"/>
      <c r="C1862" s="102"/>
      <c r="D1862" s="102"/>
      <c r="E1862" s="103"/>
    </row>
    <row r="1863" spans="1:5">
      <c r="A1863" s="103"/>
      <c r="B1863" s="102"/>
      <c r="C1863" s="102"/>
      <c r="D1863" s="102"/>
      <c r="E1863" s="103"/>
    </row>
    <row r="1864" spans="1:5">
      <c r="A1864" s="103"/>
      <c r="B1864" s="102"/>
      <c r="C1864" s="102"/>
      <c r="D1864" s="102"/>
      <c r="E1864" s="103"/>
    </row>
    <row r="1865" spans="1:5">
      <c r="A1865" s="103"/>
      <c r="B1865" s="102"/>
      <c r="C1865" s="102"/>
      <c r="D1865" s="102"/>
      <c r="E1865" s="103"/>
    </row>
    <row r="1866" spans="1:5">
      <c r="A1866" s="103"/>
      <c r="B1866" s="102"/>
      <c r="C1866" s="102"/>
      <c r="D1866" s="102"/>
      <c r="E1866" s="103"/>
    </row>
    <row r="1867" spans="1:5">
      <c r="A1867" s="103"/>
      <c r="B1867" s="102"/>
      <c r="C1867" s="102"/>
      <c r="D1867" s="102"/>
      <c r="E1867" s="103"/>
    </row>
    <row r="1868" spans="1:5">
      <c r="A1868" s="103"/>
      <c r="B1868" s="102"/>
      <c r="C1868" s="102"/>
      <c r="D1868" s="102"/>
      <c r="E1868" s="103"/>
    </row>
    <row r="1869" spans="1:5">
      <c r="A1869" s="103"/>
      <c r="B1869" s="102"/>
      <c r="C1869" s="102"/>
      <c r="D1869" s="102"/>
      <c r="E1869" s="103"/>
    </row>
    <row r="1870" spans="1:5">
      <c r="A1870" s="103"/>
      <c r="B1870" s="102"/>
      <c r="C1870" s="102"/>
      <c r="D1870" s="102"/>
      <c r="E1870" s="103"/>
    </row>
    <row r="1871" spans="1:5">
      <c r="A1871" s="103"/>
      <c r="B1871" s="102"/>
      <c r="C1871" s="102"/>
      <c r="D1871" s="102"/>
      <c r="E1871" s="103"/>
    </row>
    <row r="1872" spans="1:5">
      <c r="A1872" s="103"/>
      <c r="B1872" s="102"/>
      <c r="C1872" s="102"/>
      <c r="D1872" s="102"/>
      <c r="E1872" s="103"/>
    </row>
    <row r="1873" spans="1:5">
      <c r="A1873" s="103"/>
      <c r="B1873" s="102"/>
      <c r="C1873" s="102"/>
      <c r="D1873" s="102"/>
      <c r="E1873" s="103"/>
    </row>
    <row r="1874" spans="1:5">
      <c r="A1874" s="103"/>
      <c r="B1874" s="102"/>
      <c r="C1874" s="102"/>
      <c r="D1874" s="102"/>
      <c r="E1874" s="103"/>
    </row>
    <row r="1875" spans="1:5">
      <c r="A1875" s="103"/>
      <c r="B1875" s="102"/>
      <c r="C1875" s="102"/>
      <c r="D1875" s="102"/>
      <c r="E1875" s="103"/>
    </row>
    <row r="1876" spans="1:5">
      <c r="A1876" s="103"/>
      <c r="B1876" s="102"/>
      <c r="C1876" s="102"/>
      <c r="D1876" s="102"/>
      <c r="E1876" s="103"/>
    </row>
    <row r="1877" spans="1:5">
      <c r="A1877" s="103"/>
      <c r="B1877" s="102"/>
      <c r="C1877" s="102"/>
      <c r="D1877" s="102"/>
      <c r="E1877" s="103"/>
    </row>
    <row r="1878" spans="1:5">
      <c r="A1878" s="103"/>
      <c r="B1878" s="102"/>
      <c r="C1878" s="102"/>
      <c r="D1878" s="102"/>
      <c r="E1878" s="103"/>
    </row>
    <row r="1879" spans="1:5">
      <c r="A1879" s="103"/>
      <c r="B1879" s="102"/>
      <c r="C1879" s="102"/>
      <c r="D1879" s="102"/>
      <c r="E1879" s="103"/>
    </row>
    <row r="1880" spans="1:5">
      <c r="A1880" s="103"/>
      <c r="B1880" s="102"/>
      <c r="C1880" s="102"/>
      <c r="D1880" s="102"/>
      <c r="E1880" s="103"/>
    </row>
    <row r="1881" spans="1:5">
      <c r="A1881" s="103"/>
      <c r="B1881" s="102"/>
      <c r="C1881" s="102"/>
      <c r="D1881" s="102"/>
      <c r="E1881" s="103"/>
    </row>
    <row r="1882" spans="1:5">
      <c r="A1882" s="103"/>
      <c r="B1882" s="102"/>
      <c r="C1882" s="102"/>
      <c r="D1882" s="102"/>
      <c r="E1882" s="103"/>
    </row>
    <row r="1883" spans="1:5">
      <c r="A1883" s="103"/>
      <c r="B1883" s="102"/>
      <c r="C1883" s="102"/>
      <c r="D1883" s="102"/>
      <c r="E1883" s="103"/>
    </row>
    <row r="1884" spans="1:5">
      <c r="A1884" s="103"/>
      <c r="B1884" s="102"/>
      <c r="C1884" s="102"/>
      <c r="D1884" s="102"/>
      <c r="E1884" s="103"/>
    </row>
    <row r="1885" spans="1:5">
      <c r="A1885" s="103"/>
      <c r="B1885" s="102"/>
      <c r="C1885" s="102"/>
      <c r="D1885" s="102"/>
      <c r="E1885" s="103"/>
    </row>
    <row r="1886" spans="1:5">
      <c r="A1886" s="103"/>
      <c r="B1886" s="102"/>
      <c r="C1886" s="102"/>
      <c r="D1886" s="102"/>
      <c r="E1886" s="103"/>
    </row>
    <row r="1887" spans="1:5">
      <c r="A1887" s="103"/>
      <c r="B1887" s="102"/>
      <c r="C1887" s="102"/>
      <c r="D1887" s="102"/>
      <c r="E1887" s="103"/>
    </row>
    <row r="1888" spans="1:5">
      <c r="A1888" s="103"/>
      <c r="B1888" s="102"/>
      <c r="C1888" s="102"/>
      <c r="D1888" s="102"/>
      <c r="E1888" s="103"/>
    </row>
    <row r="1889" spans="1:5">
      <c r="A1889" s="103"/>
      <c r="B1889" s="102"/>
      <c r="C1889" s="102"/>
      <c r="D1889" s="102"/>
      <c r="E1889" s="103"/>
    </row>
    <row r="1890" spans="1:5">
      <c r="A1890" s="103"/>
      <c r="B1890" s="102"/>
      <c r="C1890" s="102"/>
      <c r="D1890" s="102"/>
      <c r="E1890" s="103"/>
    </row>
    <row r="1891" spans="1:5">
      <c r="A1891" s="103"/>
      <c r="B1891" s="102"/>
      <c r="C1891" s="102"/>
      <c r="D1891" s="102"/>
      <c r="E1891" s="103"/>
    </row>
    <row r="1892" spans="1:5">
      <c r="A1892" s="103"/>
      <c r="B1892" s="102"/>
      <c r="C1892" s="102"/>
      <c r="D1892" s="102"/>
      <c r="E1892" s="103"/>
    </row>
    <row r="1893" spans="1:5">
      <c r="A1893" s="103"/>
      <c r="B1893" s="102"/>
      <c r="C1893" s="102"/>
      <c r="D1893" s="102"/>
      <c r="E1893" s="103"/>
    </row>
    <row r="1894" spans="1:5">
      <c r="A1894" s="103"/>
      <c r="B1894" s="102"/>
      <c r="C1894" s="102"/>
      <c r="D1894" s="102"/>
      <c r="E1894" s="103"/>
    </row>
    <row r="1895" spans="1:5">
      <c r="A1895" s="103"/>
      <c r="B1895" s="102"/>
      <c r="C1895" s="102"/>
      <c r="D1895" s="102"/>
      <c r="E1895" s="103"/>
    </row>
    <row r="1896" spans="1:5">
      <c r="A1896" s="103"/>
      <c r="B1896" s="102"/>
      <c r="C1896" s="102"/>
      <c r="D1896" s="102"/>
      <c r="E1896" s="103"/>
    </row>
    <row r="1897" spans="1:5">
      <c r="A1897" s="103"/>
      <c r="B1897" s="102"/>
      <c r="C1897" s="102"/>
      <c r="D1897" s="102"/>
      <c r="E1897" s="103"/>
    </row>
    <row r="1898" spans="1:5">
      <c r="A1898" s="103"/>
      <c r="B1898" s="102"/>
      <c r="C1898" s="102"/>
      <c r="D1898" s="102"/>
      <c r="E1898" s="103"/>
    </row>
    <row r="1899" spans="1:5">
      <c r="A1899" s="103"/>
      <c r="B1899" s="102"/>
      <c r="C1899" s="102"/>
      <c r="D1899" s="102"/>
      <c r="E1899" s="103"/>
    </row>
    <row r="1900" spans="1:5">
      <c r="A1900" s="103"/>
      <c r="B1900" s="102"/>
      <c r="C1900" s="102"/>
      <c r="D1900" s="102"/>
      <c r="E1900" s="103"/>
    </row>
    <row r="1901" spans="1:5">
      <c r="A1901" s="103"/>
      <c r="B1901" s="102"/>
      <c r="C1901" s="102"/>
      <c r="D1901" s="102"/>
      <c r="E1901" s="103"/>
    </row>
    <row r="1902" spans="1:5">
      <c r="A1902" s="103"/>
      <c r="B1902" s="102"/>
      <c r="C1902" s="102"/>
      <c r="D1902" s="102"/>
      <c r="E1902" s="103"/>
    </row>
    <row r="1903" spans="1:5">
      <c r="A1903" s="103"/>
      <c r="B1903" s="102"/>
      <c r="C1903" s="102"/>
      <c r="D1903" s="102"/>
      <c r="E1903" s="103"/>
    </row>
    <row r="1904" spans="1:5">
      <c r="A1904" s="103"/>
      <c r="B1904" s="102"/>
      <c r="C1904" s="102"/>
      <c r="D1904" s="102"/>
      <c r="E1904" s="103"/>
    </row>
    <row r="1905" spans="1:5">
      <c r="A1905" s="103"/>
      <c r="B1905" s="102"/>
      <c r="C1905" s="102"/>
      <c r="D1905" s="102"/>
      <c r="E1905" s="103"/>
    </row>
    <row r="1906" spans="1:5">
      <c r="A1906" s="103"/>
      <c r="B1906" s="102"/>
      <c r="C1906" s="102"/>
      <c r="D1906" s="102"/>
      <c r="E1906" s="103"/>
    </row>
    <row r="1907" spans="1:5">
      <c r="A1907" s="103"/>
      <c r="B1907" s="102"/>
      <c r="C1907" s="102"/>
      <c r="D1907" s="102"/>
      <c r="E1907" s="103"/>
    </row>
    <row r="1908" spans="1:5">
      <c r="A1908" s="103"/>
      <c r="B1908" s="102"/>
      <c r="C1908" s="102"/>
      <c r="D1908" s="102"/>
      <c r="E1908" s="103"/>
    </row>
    <row r="1909" spans="1:5">
      <c r="A1909" s="103"/>
      <c r="B1909" s="102"/>
      <c r="C1909" s="102"/>
      <c r="D1909" s="102"/>
      <c r="E1909" s="103"/>
    </row>
    <row r="1910" spans="1:5">
      <c r="A1910" s="103"/>
      <c r="B1910" s="102"/>
      <c r="C1910" s="102"/>
      <c r="D1910" s="102"/>
      <c r="E1910" s="103"/>
    </row>
    <row r="1911" spans="1:5">
      <c r="A1911" s="103"/>
      <c r="B1911" s="102"/>
      <c r="C1911" s="102"/>
      <c r="D1911" s="102"/>
      <c r="E1911" s="103"/>
    </row>
    <row r="1912" spans="1:5">
      <c r="A1912" s="103"/>
      <c r="B1912" s="102"/>
      <c r="C1912" s="102"/>
      <c r="D1912" s="102"/>
      <c r="E1912" s="103"/>
    </row>
    <row r="1913" spans="1:5">
      <c r="A1913" s="103"/>
      <c r="B1913" s="102"/>
      <c r="C1913" s="102"/>
      <c r="D1913" s="102"/>
      <c r="E1913" s="103"/>
    </row>
    <row r="1914" spans="1:5">
      <c r="A1914" s="103"/>
      <c r="B1914" s="102"/>
      <c r="C1914" s="102"/>
      <c r="D1914" s="102"/>
      <c r="E1914" s="103"/>
    </row>
    <row r="1915" spans="1:5">
      <c r="A1915" s="103"/>
      <c r="B1915" s="102"/>
      <c r="C1915" s="102"/>
      <c r="D1915" s="102"/>
      <c r="E1915" s="103"/>
    </row>
    <row r="1916" spans="1:5">
      <c r="A1916" s="103"/>
      <c r="B1916" s="102"/>
      <c r="C1916" s="102"/>
      <c r="D1916" s="102"/>
      <c r="E1916" s="103"/>
    </row>
    <row r="1917" spans="1:5">
      <c r="A1917" s="103"/>
      <c r="B1917" s="102"/>
      <c r="C1917" s="102"/>
      <c r="D1917" s="102"/>
      <c r="E1917" s="103"/>
    </row>
    <row r="1918" spans="1:5">
      <c r="A1918" s="103"/>
      <c r="B1918" s="102"/>
      <c r="C1918" s="102"/>
      <c r="D1918" s="102"/>
      <c r="E1918" s="103"/>
    </row>
    <row r="1919" spans="1:5">
      <c r="A1919" s="103"/>
      <c r="B1919" s="102"/>
      <c r="C1919" s="102"/>
      <c r="D1919" s="102"/>
      <c r="E1919" s="103"/>
    </row>
    <row r="1920" spans="1:5">
      <c r="A1920" s="103"/>
      <c r="B1920" s="102"/>
      <c r="C1920" s="102"/>
      <c r="D1920" s="102"/>
      <c r="E1920" s="103"/>
    </row>
    <row r="1921" spans="1:5">
      <c r="A1921" s="103"/>
      <c r="B1921" s="102"/>
      <c r="C1921" s="102"/>
      <c r="D1921" s="102"/>
      <c r="E1921" s="103"/>
    </row>
    <row r="1922" spans="1:5">
      <c r="A1922" s="103"/>
      <c r="B1922" s="102"/>
      <c r="C1922" s="102"/>
      <c r="D1922" s="102"/>
      <c r="E1922" s="103"/>
    </row>
    <row r="1923" spans="1:5">
      <c r="A1923" s="103"/>
      <c r="B1923" s="102"/>
      <c r="C1923" s="102"/>
      <c r="D1923" s="102"/>
      <c r="E1923" s="103"/>
    </row>
    <row r="1924" spans="1:5">
      <c r="A1924" s="103"/>
      <c r="B1924" s="102"/>
      <c r="C1924" s="102"/>
      <c r="D1924" s="102"/>
      <c r="E1924" s="103"/>
    </row>
    <row r="1925" spans="1:5">
      <c r="A1925" s="103"/>
      <c r="B1925" s="102"/>
      <c r="C1925" s="102"/>
      <c r="D1925" s="102"/>
      <c r="E1925" s="103"/>
    </row>
    <row r="1926" spans="1:5">
      <c r="A1926" s="103"/>
      <c r="B1926" s="102"/>
      <c r="C1926" s="102"/>
      <c r="D1926" s="102"/>
      <c r="E1926" s="103"/>
    </row>
    <row r="1927" spans="1:5">
      <c r="A1927" s="103"/>
      <c r="B1927" s="102"/>
      <c r="C1927" s="102"/>
      <c r="D1927" s="102"/>
      <c r="E1927" s="103"/>
    </row>
    <row r="1928" spans="1:5">
      <c r="A1928" s="103"/>
      <c r="B1928" s="102"/>
      <c r="C1928" s="102"/>
      <c r="D1928" s="102"/>
      <c r="E1928" s="103"/>
    </row>
    <row r="1929" spans="1:5">
      <c r="A1929" s="103"/>
      <c r="B1929" s="102"/>
      <c r="C1929" s="102"/>
      <c r="D1929" s="102"/>
      <c r="E1929" s="103"/>
    </row>
    <row r="1930" spans="1:5">
      <c r="A1930" s="103"/>
      <c r="B1930" s="102"/>
      <c r="C1930" s="102"/>
      <c r="D1930" s="102"/>
      <c r="E1930" s="103"/>
    </row>
    <row r="1931" spans="1:5">
      <c r="A1931" s="103"/>
      <c r="B1931" s="102"/>
      <c r="C1931" s="102"/>
      <c r="D1931" s="102"/>
      <c r="E1931" s="103"/>
    </row>
    <row r="1932" spans="1:5">
      <c r="A1932" s="103"/>
      <c r="B1932" s="102"/>
      <c r="C1932" s="102"/>
      <c r="D1932" s="102"/>
      <c r="E1932" s="103"/>
    </row>
    <row r="1933" spans="1:5">
      <c r="A1933" s="103"/>
      <c r="B1933" s="102"/>
      <c r="C1933" s="102"/>
      <c r="D1933" s="102"/>
      <c r="E1933" s="103"/>
    </row>
    <row r="1934" spans="1:5">
      <c r="A1934" s="103"/>
      <c r="B1934" s="102"/>
      <c r="C1934" s="102"/>
      <c r="D1934" s="102"/>
      <c r="E1934" s="103"/>
    </row>
    <row r="1935" spans="1:5">
      <c r="A1935" s="103"/>
      <c r="B1935" s="102"/>
      <c r="C1935" s="102"/>
      <c r="D1935" s="102"/>
      <c r="E1935" s="103"/>
    </row>
    <row r="1936" spans="1:5">
      <c r="A1936" s="103"/>
      <c r="B1936" s="102"/>
      <c r="C1936" s="102"/>
      <c r="D1936" s="102"/>
      <c r="E1936" s="103"/>
    </row>
    <row r="1937" spans="1:5">
      <c r="A1937" s="103"/>
      <c r="B1937" s="102"/>
      <c r="C1937" s="102"/>
      <c r="D1937" s="102"/>
      <c r="E1937" s="103"/>
    </row>
    <row r="1938" spans="1:5">
      <c r="A1938" s="103"/>
      <c r="B1938" s="102"/>
      <c r="C1938" s="102"/>
      <c r="D1938" s="102"/>
      <c r="E1938" s="103"/>
    </row>
    <row r="1939" spans="1:5">
      <c r="A1939" s="103"/>
      <c r="B1939" s="102"/>
      <c r="C1939" s="102"/>
      <c r="D1939" s="102"/>
      <c r="E1939" s="103"/>
    </row>
    <row r="1940" spans="1:5">
      <c r="A1940" s="103"/>
      <c r="B1940" s="102"/>
      <c r="C1940" s="102"/>
      <c r="D1940" s="102"/>
      <c r="E1940" s="103"/>
    </row>
    <row r="1941" spans="1:5">
      <c r="A1941" s="103"/>
      <c r="B1941" s="102"/>
      <c r="C1941" s="102"/>
      <c r="D1941" s="102"/>
      <c r="E1941" s="103"/>
    </row>
    <row r="1942" spans="1:5">
      <c r="A1942" s="103"/>
      <c r="B1942" s="102"/>
      <c r="C1942" s="102"/>
      <c r="D1942" s="102"/>
      <c r="E1942" s="103"/>
    </row>
    <row r="1943" spans="1:5">
      <c r="A1943" s="103"/>
      <c r="B1943" s="102"/>
      <c r="C1943" s="102"/>
      <c r="D1943" s="102"/>
      <c r="E1943" s="103"/>
    </row>
    <row r="1944" spans="1:5">
      <c r="A1944" s="103"/>
      <c r="B1944" s="102"/>
      <c r="C1944" s="102"/>
      <c r="D1944" s="102"/>
      <c r="E1944" s="103"/>
    </row>
    <row r="1945" spans="1:5">
      <c r="A1945" s="103"/>
      <c r="B1945" s="102"/>
      <c r="C1945" s="102"/>
      <c r="D1945" s="102"/>
      <c r="E1945" s="103"/>
    </row>
    <row r="1946" spans="1:5">
      <c r="A1946" s="103"/>
      <c r="B1946" s="102"/>
      <c r="C1946" s="102"/>
      <c r="D1946" s="102"/>
      <c r="E1946" s="103"/>
    </row>
    <row r="1947" spans="1:5">
      <c r="A1947" s="103"/>
      <c r="B1947" s="102"/>
      <c r="C1947" s="102"/>
      <c r="D1947" s="102"/>
      <c r="E1947" s="103"/>
    </row>
    <row r="1948" spans="1:5">
      <c r="A1948" s="103"/>
      <c r="B1948" s="102"/>
      <c r="C1948" s="102"/>
      <c r="D1948" s="102"/>
      <c r="E1948" s="103"/>
    </row>
    <row r="1949" spans="1:5">
      <c r="A1949" s="103"/>
      <c r="B1949" s="102"/>
      <c r="C1949" s="102"/>
      <c r="D1949" s="102"/>
      <c r="E1949" s="103"/>
    </row>
    <row r="1950" spans="1:5">
      <c r="A1950" s="103"/>
      <c r="B1950" s="102"/>
      <c r="C1950" s="102"/>
      <c r="D1950" s="102"/>
      <c r="E1950" s="103"/>
    </row>
    <row r="1951" spans="1:5">
      <c r="A1951" s="103"/>
      <c r="B1951" s="102"/>
      <c r="C1951" s="102"/>
      <c r="D1951" s="102"/>
      <c r="E1951" s="103"/>
    </row>
    <row r="1952" spans="1:5">
      <c r="A1952" s="103"/>
      <c r="B1952" s="102"/>
      <c r="C1952" s="102"/>
      <c r="D1952" s="102"/>
      <c r="E1952" s="103"/>
    </row>
    <row r="1953" spans="1:5">
      <c r="A1953" s="103"/>
      <c r="B1953" s="102"/>
      <c r="C1953" s="102"/>
      <c r="D1953" s="102"/>
      <c r="E1953" s="103"/>
    </row>
    <row r="1954" spans="1:5">
      <c r="A1954" s="103"/>
      <c r="B1954" s="102"/>
      <c r="C1954" s="102"/>
      <c r="D1954" s="102"/>
      <c r="E1954" s="103"/>
    </row>
    <row r="1955" spans="1:5">
      <c r="A1955" s="103"/>
      <c r="B1955" s="102"/>
      <c r="C1955" s="102"/>
      <c r="D1955" s="102"/>
      <c r="E1955" s="103"/>
    </row>
    <row r="1956" spans="1:5">
      <c r="A1956" s="103"/>
      <c r="B1956" s="102"/>
      <c r="C1956" s="102"/>
      <c r="D1956" s="102"/>
      <c r="E1956" s="103"/>
    </row>
    <row r="1957" spans="1:5">
      <c r="A1957" s="103"/>
      <c r="B1957" s="102"/>
      <c r="C1957" s="102"/>
      <c r="D1957" s="102"/>
      <c r="E1957" s="103"/>
    </row>
    <row r="1958" spans="1:5">
      <c r="A1958" s="103"/>
      <c r="B1958" s="102"/>
      <c r="C1958" s="102"/>
      <c r="D1958" s="102"/>
      <c r="E1958" s="103"/>
    </row>
    <row r="1959" spans="1:5">
      <c r="A1959" s="103"/>
      <c r="B1959" s="102"/>
      <c r="C1959" s="102"/>
      <c r="D1959" s="102"/>
      <c r="E1959" s="103"/>
    </row>
    <row r="1960" spans="1:5">
      <c r="A1960" s="103"/>
      <c r="B1960" s="102"/>
      <c r="C1960" s="102"/>
      <c r="D1960" s="102"/>
      <c r="E1960" s="103"/>
    </row>
    <row r="1961" spans="1:5">
      <c r="A1961" s="103"/>
      <c r="B1961" s="102"/>
      <c r="C1961" s="102"/>
      <c r="D1961" s="102"/>
      <c r="E1961" s="103"/>
    </row>
    <row r="1962" spans="1:5">
      <c r="A1962" s="103"/>
      <c r="B1962" s="102"/>
      <c r="C1962" s="102"/>
      <c r="D1962" s="102"/>
      <c r="E1962" s="103"/>
    </row>
    <row r="1963" spans="1:5">
      <c r="A1963" s="103"/>
      <c r="B1963" s="102"/>
      <c r="C1963" s="102"/>
      <c r="D1963" s="102"/>
      <c r="E1963" s="103"/>
    </row>
    <row r="1964" spans="1:5">
      <c r="A1964" s="103"/>
      <c r="B1964" s="102"/>
      <c r="C1964" s="102"/>
      <c r="D1964" s="102"/>
      <c r="E1964" s="103"/>
    </row>
    <row r="1965" spans="1:5">
      <c r="A1965" s="103"/>
      <c r="B1965" s="102"/>
      <c r="C1965" s="102"/>
      <c r="D1965" s="102"/>
      <c r="E1965" s="103"/>
    </row>
    <row r="1966" spans="1:5">
      <c r="A1966" s="103"/>
      <c r="B1966" s="102"/>
      <c r="C1966" s="102"/>
      <c r="D1966" s="102"/>
      <c r="E1966" s="103"/>
    </row>
    <row r="1967" spans="1:5">
      <c r="A1967" s="103"/>
      <c r="B1967" s="102"/>
      <c r="C1967" s="102"/>
      <c r="D1967" s="102"/>
      <c r="E1967" s="103"/>
    </row>
    <row r="1968" spans="1:5">
      <c r="A1968" s="103"/>
      <c r="B1968" s="102"/>
      <c r="C1968" s="102"/>
      <c r="D1968" s="102"/>
      <c r="E1968" s="103"/>
    </row>
    <row r="1969" spans="1:5">
      <c r="A1969" s="103"/>
      <c r="B1969" s="102"/>
      <c r="C1969" s="102"/>
      <c r="D1969" s="102"/>
      <c r="E1969" s="103"/>
    </row>
    <row r="1970" spans="1:5">
      <c r="A1970" s="103"/>
      <c r="B1970" s="102"/>
      <c r="C1970" s="102"/>
      <c r="D1970" s="102"/>
      <c r="E1970" s="103"/>
    </row>
    <row r="1971" spans="1:5">
      <c r="A1971" s="103"/>
      <c r="B1971" s="102"/>
      <c r="C1971" s="102"/>
      <c r="D1971" s="102"/>
      <c r="E1971" s="103"/>
    </row>
    <row r="1972" spans="1:5">
      <c r="A1972" s="103"/>
      <c r="B1972" s="102"/>
      <c r="C1972" s="102"/>
      <c r="D1972" s="102"/>
      <c r="E1972" s="103"/>
    </row>
    <row r="1973" spans="1:5">
      <c r="A1973" s="103"/>
      <c r="B1973" s="102"/>
      <c r="C1973" s="102"/>
      <c r="D1973" s="102"/>
      <c r="E1973" s="103"/>
    </row>
    <row r="1974" spans="1:5">
      <c r="A1974" s="103"/>
      <c r="B1974" s="102"/>
      <c r="C1974" s="102"/>
      <c r="D1974" s="102"/>
      <c r="E1974" s="103"/>
    </row>
    <row r="1975" spans="1:5">
      <c r="A1975" s="103"/>
      <c r="B1975" s="102"/>
      <c r="C1975" s="102"/>
      <c r="D1975" s="102"/>
      <c r="E1975" s="103"/>
    </row>
    <row r="1976" spans="1:5">
      <c r="A1976" s="103"/>
      <c r="B1976" s="102"/>
      <c r="C1976" s="102"/>
      <c r="D1976" s="102"/>
      <c r="E1976" s="103"/>
    </row>
    <row r="1977" spans="1:5">
      <c r="A1977" s="103"/>
      <c r="B1977" s="102"/>
      <c r="C1977" s="102"/>
      <c r="D1977" s="102"/>
      <c r="E1977" s="103"/>
    </row>
    <row r="1978" spans="1:5">
      <c r="A1978" s="103"/>
      <c r="B1978" s="102"/>
      <c r="C1978" s="102"/>
      <c r="D1978" s="102"/>
      <c r="E1978" s="103"/>
    </row>
    <row r="1979" spans="1:5">
      <c r="A1979" s="103"/>
      <c r="B1979" s="102"/>
      <c r="C1979" s="102"/>
      <c r="D1979" s="102"/>
      <c r="E1979" s="103"/>
    </row>
    <row r="1980" spans="1:5">
      <c r="A1980" s="103"/>
      <c r="B1980" s="102"/>
      <c r="C1980" s="102"/>
      <c r="D1980" s="102"/>
      <c r="E1980" s="103"/>
    </row>
    <row r="1981" spans="1:5">
      <c r="A1981" s="103"/>
      <c r="B1981" s="102"/>
      <c r="C1981" s="102"/>
      <c r="D1981" s="102"/>
      <c r="E1981" s="103"/>
    </row>
    <row r="1982" spans="1:5">
      <c r="A1982" s="103"/>
      <c r="B1982" s="102"/>
      <c r="C1982" s="102"/>
      <c r="D1982" s="102"/>
      <c r="E1982" s="103"/>
    </row>
    <row r="1983" spans="1:5">
      <c r="A1983" s="103"/>
      <c r="B1983" s="102"/>
      <c r="C1983" s="102"/>
      <c r="D1983" s="102"/>
      <c r="E1983" s="103"/>
    </row>
    <row r="1984" spans="1:5">
      <c r="A1984" s="103"/>
      <c r="B1984" s="102"/>
      <c r="C1984" s="102"/>
      <c r="D1984" s="102"/>
      <c r="E1984" s="103"/>
    </row>
    <row r="1985" spans="1:5">
      <c r="A1985" s="103"/>
      <c r="B1985" s="102"/>
      <c r="C1985" s="102"/>
      <c r="D1985" s="102"/>
      <c r="E1985" s="103"/>
    </row>
    <row r="1986" spans="1:5">
      <c r="A1986" s="103"/>
      <c r="B1986" s="102"/>
      <c r="C1986" s="102"/>
      <c r="D1986" s="102"/>
      <c r="E1986" s="103"/>
    </row>
    <row r="1987" spans="1:5">
      <c r="A1987" s="103"/>
      <c r="B1987" s="102"/>
      <c r="C1987" s="102"/>
      <c r="D1987" s="102"/>
      <c r="E1987" s="103"/>
    </row>
    <row r="1988" spans="1:5">
      <c r="A1988" s="103"/>
      <c r="B1988" s="102"/>
      <c r="C1988" s="102"/>
      <c r="D1988" s="102"/>
      <c r="E1988" s="103"/>
    </row>
    <row r="1989" spans="1:5">
      <c r="A1989" s="103"/>
      <c r="B1989" s="102"/>
      <c r="C1989" s="102"/>
      <c r="D1989" s="102"/>
      <c r="E1989" s="103"/>
    </row>
    <row r="1990" spans="1:5">
      <c r="A1990" s="103"/>
      <c r="B1990" s="102"/>
      <c r="C1990" s="102"/>
      <c r="D1990" s="102"/>
      <c r="E1990" s="103"/>
    </row>
    <row r="1991" spans="1:5">
      <c r="A1991" s="103"/>
      <c r="B1991" s="102"/>
      <c r="C1991" s="102"/>
      <c r="D1991" s="102"/>
      <c r="E1991" s="103"/>
    </row>
    <row r="1992" spans="1:5">
      <c r="A1992" s="103"/>
      <c r="B1992" s="102"/>
      <c r="C1992" s="102"/>
      <c r="D1992" s="102"/>
      <c r="E1992" s="103"/>
    </row>
    <row r="1993" spans="1:5">
      <c r="A1993" s="103"/>
      <c r="B1993" s="102"/>
      <c r="C1993" s="102"/>
      <c r="D1993" s="102"/>
      <c r="E1993" s="103"/>
    </row>
    <row r="1994" spans="1:5">
      <c r="A1994" s="103"/>
      <c r="B1994" s="102"/>
      <c r="C1994" s="102"/>
      <c r="D1994" s="102"/>
      <c r="E1994" s="103"/>
    </row>
    <row r="1995" spans="1:5">
      <c r="A1995" s="103"/>
      <c r="B1995" s="102"/>
      <c r="C1995" s="102"/>
      <c r="D1995" s="102"/>
      <c r="E1995" s="103"/>
    </row>
    <row r="1996" spans="1:5">
      <c r="A1996" s="103"/>
      <c r="B1996" s="102"/>
      <c r="C1996" s="102"/>
      <c r="D1996" s="102"/>
      <c r="E1996" s="103"/>
    </row>
    <row r="1997" spans="1:5">
      <c r="A1997" s="103"/>
      <c r="B1997" s="102"/>
      <c r="C1997" s="102"/>
      <c r="D1997" s="102"/>
      <c r="E1997" s="103"/>
    </row>
    <row r="1998" spans="1:5">
      <c r="A1998" s="103"/>
      <c r="B1998" s="102"/>
      <c r="C1998" s="102"/>
      <c r="D1998" s="102"/>
      <c r="E1998" s="103"/>
    </row>
    <row r="1999" spans="1:5">
      <c r="A1999" s="103"/>
      <c r="B1999" s="102"/>
      <c r="C1999" s="102"/>
      <c r="D1999" s="102"/>
      <c r="E1999" s="103"/>
    </row>
    <row r="2000" spans="1:5">
      <c r="A2000" s="103"/>
      <c r="B2000" s="102"/>
      <c r="C2000" s="102"/>
      <c r="D2000" s="102"/>
      <c r="E2000" s="103"/>
    </row>
    <row r="2001" spans="1:5">
      <c r="A2001" s="103"/>
      <c r="B2001" s="102"/>
      <c r="C2001" s="102"/>
      <c r="D2001" s="102"/>
      <c r="E2001" s="103"/>
    </row>
    <row r="2002" spans="1:5">
      <c r="A2002" s="103"/>
      <c r="B2002" s="102"/>
      <c r="C2002" s="102"/>
      <c r="D2002" s="102"/>
      <c r="E2002" s="103"/>
    </row>
    <row r="2003" spans="1:5">
      <c r="A2003" s="103"/>
      <c r="B2003" s="102"/>
      <c r="C2003" s="102"/>
      <c r="D2003" s="102"/>
      <c r="E2003" s="103"/>
    </row>
    <row r="2004" spans="1:5">
      <c r="A2004" s="103"/>
      <c r="B2004" s="102"/>
      <c r="C2004" s="102"/>
      <c r="D2004" s="102"/>
      <c r="E2004" s="103"/>
    </row>
    <row r="2005" spans="1:5">
      <c r="A2005" s="103"/>
      <c r="B2005" s="102"/>
      <c r="C2005" s="102"/>
      <c r="D2005" s="102"/>
      <c r="E2005" s="103"/>
    </row>
    <row r="2006" spans="1:5">
      <c r="A2006" s="103"/>
      <c r="B2006" s="102"/>
      <c r="C2006" s="102"/>
      <c r="D2006" s="102"/>
      <c r="E2006" s="103"/>
    </row>
    <row r="2007" spans="1:5">
      <c r="A2007" s="103"/>
      <c r="B2007" s="102"/>
      <c r="C2007" s="102"/>
      <c r="D2007" s="102"/>
      <c r="E2007" s="103"/>
    </row>
    <row r="2008" spans="1:5">
      <c r="A2008" s="103"/>
      <c r="B2008" s="102"/>
      <c r="C2008" s="102"/>
      <c r="D2008" s="102"/>
      <c r="E2008" s="103"/>
    </row>
    <row r="2009" spans="1:5">
      <c r="A2009" s="103"/>
      <c r="B2009" s="102"/>
      <c r="C2009" s="102"/>
      <c r="D2009" s="102"/>
      <c r="E2009" s="103"/>
    </row>
    <row r="2010" spans="1:5">
      <c r="A2010" s="103"/>
      <c r="B2010" s="102"/>
      <c r="C2010" s="102"/>
      <c r="D2010" s="102"/>
      <c r="E2010" s="103"/>
    </row>
    <row r="2011" spans="1:5">
      <c r="A2011" s="103"/>
      <c r="B2011" s="102"/>
      <c r="C2011" s="102"/>
      <c r="D2011" s="102"/>
      <c r="E2011" s="103"/>
    </row>
    <row r="2012" spans="1:5">
      <c r="A2012" s="103"/>
      <c r="B2012" s="102"/>
      <c r="C2012" s="102"/>
      <c r="D2012" s="102"/>
      <c r="E2012" s="103"/>
    </row>
    <row r="2013" spans="1:5">
      <c r="A2013" s="103"/>
      <c r="B2013" s="102"/>
      <c r="C2013" s="102"/>
      <c r="D2013" s="102"/>
      <c r="E2013" s="103"/>
    </row>
    <row r="2014" spans="1:5">
      <c r="A2014" s="103"/>
      <c r="B2014" s="102"/>
      <c r="C2014" s="102"/>
      <c r="D2014" s="102"/>
      <c r="E2014" s="103"/>
    </row>
    <row r="2015" spans="1:5">
      <c r="A2015" s="103"/>
      <c r="B2015" s="102"/>
      <c r="C2015" s="102"/>
      <c r="D2015" s="102"/>
      <c r="E2015" s="103"/>
    </row>
    <row r="2016" spans="1:5">
      <c r="A2016" s="103"/>
      <c r="B2016" s="102"/>
      <c r="C2016" s="102"/>
      <c r="D2016" s="102"/>
      <c r="E2016" s="103"/>
    </row>
    <row r="2017" spans="1:5">
      <c r="A2017" s="103"/>
      <c r="B2017" s="102"/>
      <c r="C2017" s="102"/>
      <c r="D2017" s="102"/>
      <c r="E2017" s="103"/>
    </row>
    <row r="2018" spans="1:5">
      <c r="A2018" s="103"/>
      <c r="B2018" s="102"/>
      <c r="C2018" s="102"/>
      <c r="D2018" s="102"/>
      <c r="E2018" s="103"/>
    </row>
    <row r="2019" spans="1:5">
      <c r="A2019" s="103"/>
      <c r="B2019" s="102"/>
      <c r="C2019" s="102"/>
      <c r="D2019" s="102"/>
      <c r="E2019" s="103"/>
    </row>
    <row r="2020" spans="1:5">
      <c r="A2020" s="103"/>
      <c r="B2020" s="102"/>
      <c r="C2020" s="102"/>
      <c r="D2020" s="102"/>
      <c r="E2020" s="103"/>
    </row>
    <row r="2021" spans="1:5">
      <c r="A2021" s="103"/>
      <c r="B2021" s="102"/>
      <c r="C2021" s="102"/>
      <c r="D2021" s="102"/>
      <c r="E2021" s="103"/>
    </row>
    <row r="2022" spans="1:5">
      <c r="A2022" s="103"/>
      <c r="B2022" s="102"/>
      <c r="C2022" s="102"/>
      <c r="D2022" s="102"/>
      <c r="E2022" s="103"/>
    </row>
    <row r="2023" spans="1:5">
      <c r="A2023" s="103"/>
      <c r="B2023" s="102"/>
      <c r="C2023" s="102"/>
      <c r="D2023" s="102"/>
      <c r="E2023" s="103"/>
    </row>
    <row r="2024" spans="1:5">
      <c r="A2024" s="103"/>
      <c r="B2024" s="102"/>
      <c r="C2024" s="102"/>
      <c r="D2024" s="102"/>
      <c r="E2024" s="103"/>
    </row>
    <row r="2025" spans="1:5">
      <c r="A2025" s="103"/>
      <c r="B2025" s="102"/>
      <c r="C2025" s="102"/>
      <c r="D2025" s="102"/>
      <c r="E2025" s="103"/>
    </row>
    <row r="2026" spans="1:5">
      <c r="A2026" s="103"/>
      <c r="B2026" s="102"/>
      <c r="C2026" s="102"/>
      <c r="D2026" s="102"/>
      <c r="E2026" s="103"/>
    </row>
    <row r="2027" spans="1:5">
      <c r="A2027" s="103"/>
      <c r="B2027" s="102"/>
      <c r="C2027" s="102"/>
      <c r="D2027" s="102"/>
      <c r="E2027" s="103"/>
    </row>
    <row r="2028" spans="1:5">
      <c r="A2028" s="103"/>
      <c r="B2028" s="102"/>
      <c r="C2028" s="102"/>
      <c r="D2028" s="102"/>
      <c r="E2028" s="103"/>
    </row>
    <row r="2029" spans="1:5">
      <c r="A2029" s="103"/>
      <c r="B2029" s="102"/>
      <c r="C2029" s="102"/>
      <c r="D2029" s="102"/>
      <c r="E2029" s="103"/>
    </row>
    <row r="2030" spans="1:5">
      <c r="A2030" s="103"/>
      <c r="B2030" s="102"/>
      <c r="C2030" s="102"/>
      <c r="D2030" s="102"/>
      <c r="E2030" s="103"/>
    </row>
    <row r="2031" spans="1:5">
      <c r="A2031" s="103"/>
      <c r="B2031" s="102"/>
      <c r="C2031" s="102"/>
      <c r="D2031" s="102"/>
      <c r="E2031" s="103"/>
    </row>
    <row r="2032" spans="1:5">
      <c r="A2032" s="103"/>
      <c r="B2032" s="102"/>
      <c r="C2032" s="102"/>
      <c r="D2032" s="102"/>
      <c r="E2032" s="103"/>
    </row>
    <row r="2033" spans="1:5">
      <c r="A2033" s="103"/>
      <c r="B2033" s="102"/>
      <c r="C2033" s="102"/>
      <c r="D2033" s="102"/>
      <c r="E2033" s="103"/>
    </row>
    <row r="2034" spans="1:5">
      <c r="A2034" s="103"/>
      <c r="B2034" s="102"/>
      <c r="C2034" s="102"/>
      <c r="D2034" s="102"/>
      <c r="E2034" s="103"/>
    </row>
    <row r="2035" spans="1:5">
      <c r="A2035" s="103"/>
      <c r="B2035" s="102"/>
      <c r="C2035" s="102"/>
      <c r="D2035" s="102"/>
      <c r="E2035" s="103"/>
    </row>
    <row r="2036" spans="1:5">
      <c r="A2036" s="103"/>
      <c r="B2036" s="102"/>
      <c r="C2036" s="102"/>
      <c r="D2036" s="102"/>
      <c r="E2036" s="103"/>
    </row>
    <row r="2037" spans="1:5">
      <c r="A2037" s="103"/>
      <c r="B2037" s="102"/>
      <c r="C2037" s="102"/>
      <c r="D2037" s="102"/>
      <c r="E2037" s="103"/>
    </row>
    <row r="2038" spans="1:5">
      <c r="A2038" s="103"/>
      <c r="B2038" s="102"/>
      <c r="C2038" s="102"/>
      <c r="D2038" s="102"/>
      <c r="E2038" s="103"/>
    </row>
    <row r="2039" spans="1:5">
      <c r="A2039" s="103"/>
      <c r="B2039" s="102"/>
      <c r="C2039" s="102"/>
      <c r="D2039" s="102"/>
      <c r="E2039" s="103"/>
    </row>
    <row r="2040" spans="1:5">
      <c r="A2040" s="103"/>
      <c r="B2040" s="102"/>
      <c r="C2040" s="102"/>
      <c r="D2040" s="102"/>
      <c r="E2040" s="103"/>
    </row>
    <row r="2041" spans="1:5">
      <c r="A2041" s="103"/>
      <c r="B2041" s="102"/>
      <c r="C2041" s="102"/>
      <c r="D2041" s="102"/>
      <c r="E2041" s="103"/>
    </row>
    <row r="2042" spans="1:5">
      <c r="A2042" s="103"/>
      <c r="B2042" s="102"/>
      <c r="C2042" s="102"/>
      <c r="D2042" s="102"/>
      <c r="E2042" s="103"/>
    </row>
    <row r="2043" spans="1:5">
      <c r="A2043" s="103"/>
      <c r="B2043" s="102"/>
      <c r="C2043" s="102"/>
      <c r="D2043" s="102"/>
      <c r="E2043" s="103"/>
    </row>
    <row r="2044" spans="1:5">
      <c r="A2044" s="103"/>
      <c r="B2044" s="102"/>
      <c r="C2044" s="102"/>
      <c r="D2044" s="102"/>
      <c r="E2044" s="103"/>
    </row>
    <row r="2045" spans="1:5">
      <c r="A2045" s="103"/>
      <c r="B2045" s="102"/>
      <c r="C2045" s="102"/>
      <c r="D2045" s="102"/>
      <c r="E2045" s="103"/>
    </row>
    <row r="2046" spans="1:5">
      <c r="A2046" s="103"/>
      <c r="B2046" s="102"/>
      <c r="C2046" s="102"/>
      <c r="D2046" s="102"/>
      <c r="E2046" s="103"/>
    </row>
    <row r="2047" spans="1:5">
      <c r="A2047" s="103"/>
      <c r="B2047" s="102"/>
      <c r="C2047" s="102"/>
      <c r="D2047" s="102"/>
      <c r="E2047" s="103"/>
    </row>
    <row r="2048" spans="1:5">
      <c r="A2048" s="103"/>
      <c r="B2048" s="102"/>
      <c r="C2048" s="102"/>
      <c r="D2048" s="102"/>
      <c r="E2048" s="103"/>
    </row>
    <row r="2049" spans="1:5">
      <c r="A2049" s="103"/>
      <c r="B2049" s="102"/>
      <c r="C2049" s="102"/>
      <c r="D2049" s="102"/>
      <c r="E2049" s="103"/>
    </row>
    <row r="2050" spans="1:5">
      <c r="A2050" s="103"/>
      <c r="B2050" s="102"/>
      <c r="C2050" s="102"/>
      <c r="D2050" s="102"/>
      <c r="E2050" s="103"/>
    </row>
    <row r="2051" spans="1:5">
      <c r="A2051" s="103"/>
      <c r="B2051" s="102"/>
      <c r="C2051" s="102"/>
      <c r="D2051" s="102"/>
      <c r="E2051" s="103"/>
    </row>
    <row r="2052" spans="1:5">
      <c r="A2052" s="103"/>
      <c r="B2052" s="102"/>
      <c r="C2052" s="102"/>
      <c r="D2052" s="102"/>
      <c r="E2052" s="103"/>
    </row>
    <row r="2053" spans="1:5">
      <c r="A2053" s="103"/>
      <c r="B2053" s="102"/>
      <c r="C2053" s="102"/>
      <c r="D2053" s="102"/>
      <c r="E2053" s="103"/>
    </row>
    <row r="2054" spans="1:5">
      <c r="A2054" s="103"/>
      <c r="B2054" s="102"/>
      <c r="C2054" s="102"/>
      <c r="D2054" s="102"/>
      <c r="E2054" s="103"/>
    </row>
    <row r="2055" spans="1:5">
      <c r="A2055" s="103"/>
      <c r="B2055" s="102"/>
      <c r="C2055" s="102"/>
      <c r="D2055" s="102"/>
      <c r="E2055" s="103"/>
    </row>
    <row r="2056" spans="1:5">
      <c r="A2056" s="103"/>
      <c r="B2056" s="102"/>
      <c r="C2056" s="102"/>
      <c r="D2056" s="102"/>
      <c r="E2056" s="103"/>
    </row>
    <row r="2057" spans="1:5">
      <c r="A2057" s="103"/>
      <c r="B2057" s="102"/>
      <c r="C2057" s="102"/>
      <c r="D2057" s="102"/>
      <c r="E2057" s="103"/>
    </row>
    <row r="2058" spans="1:5">
      <c r="A2058" s="103"/>
      <c r="B2058" s="102"/>
      <c r="C2058" s="102"/>
      <c r="D2058" s="102"/>
      <c r="E2058" s="103"/>
    </row>
    <row r="2059" spans="1:5">
      <c r="A2059" s="103"/>
      <c r="B2059" s="102"/>
      <c r="C2059" s="102"/>
      <c r="D2059" s="102"/>
      <c r="E2059" s="103"/>
    </row>
    <row r="2060" spans="1:5">
      <c r="A2060" s="103"/>
      <c r="B2060" s="102"/>
      <c r="C2060" s="102"/>
      <c r="D2060" s="102"/>
      <c r="E2060" s="103"/>
    </row>
    <row r="2061" spans="1:5">
      <c r="A2061" s="103"/>
      <c r="B2061" s="102"/>
      <c r="C2061" s="102"/>
      <c r="D2061" s="102"/>
      <c r="E2061" s="103"/>
    </row>
    <row r="2062" spans="1:5">
      <c r="A2062" s="103"/>
      <c r="B2062" s="102"/>
      <c r="C2062" s="102"/>
      <c r="D2062" s="102"/>
      <c r="E2062" s="103"/>
    </row>
    <row r="2063" spans="1:5">
      <c r="A2063" s="103"/>
      <c r="B2063" s="102"/>
      <c r="C2063" s="102"/>
      <c r="D2063" s="102"/>
      <c r="E2063" s="103"/>
    </row>
    <row r="2064" spans="1:5">
      <c r="A2064" s="103"/>
      <c r="B2064" s="102"/>
      <c r="C2064" s="102"/>
      <c r="D2064" s="102"/>
      <c r="E2064" s="103"/>
    </row>
    <row r="2065" spans="1:5">
      <c r="A2065" s="103"/>
      <c r="B2065" s="102"/>
      <c r="C2065" s="102"/>
      <c r="D2065" s="102"/>
      <c r="E2065" s="103"/>
    </row>
    <row r="2066" spans="1:5">
      <c r="A2066" s="103"/>
      <c r="B2066" s="102"/>
      <c r="C2066" s="102"/>
      <c r="D2066" s="102"/>
      <c r="E2066" s="103"/>
    </row>
    <row r="2067" spans="1:5">
      <c r="A2067" s="103"/>
      <c r="B2067" s="102"/>
      <c r="C2067" s="102"/>
      <c r="D2067" s="102"/>
      <c r="E2067" s="103"/>
    </row>
    <row r="2068" spans="1:5">
      <c r="A2068" s="103"/>
      <c r="B2068" s="102"/>
      <c r="C2068" s="102"/>
      <c r="D2068" s="102"/>
      <c r="E2068" s="103"/>
    </row>
    <row r="2069" spans="1:5">
      <c r="A2069" s="103"/>
      <c r="B2069" s="102"/>
      <c r="C2069" s="102"/>
      <c r="D2069" s="102"/>
      <c r="E2069" s="103"/>
    </row>
    <row r="2070" spans="1:5">
      <c r="A2070" s="103"/>
      <c r="B2070" s="102"/>
      <c r="C2070" s="102"/>
      <c r="D2070" s="102"/>
      <c r="E2070" s="103"/>
    </row>
    <row r="2071" spans="1:5">
      <c r="A2071" s="103"/>
      <c r="B2071" s="102"/>
      <c r="C2071" s="102"/>
      <c r="D2071" s="102"/>
      <c r="E2071" s="103"/>
    </row>
    <row r="2072" spans="1:5">
      <c r="A2072" s="103"/>
      <c r="B2072" s="102"/>
      <c r="C2072" s="102"/>
      <c r="D2072" s="102"/>
      <c r="E2072" s="103"/>
    </row>
    <row r="2073" spans="1:5">
      <c r="A2073" s="103"/>
      <c r="B2073" s="102"/>
      <c r="C2073" s="102"/>
      <c r="D2073" s="102"/>
      <c r="E2073" s="103"/>
    </row>
    <row r="2074" spans="1:5">
      <c r="A2074" s="103"/>
      <c r="B2074" s="102"/>
      <c r="C2074" s="102"/>
      <c r="D2074" s="102"/>
      <c r="E2074" s="103"/>
    </row>
    <row r="2075" spans="1:5">
      <c r="A2075" s="103"/>
      <c r="B2075" s="102"/>
      <c r="C2075" s="102"/>
      <c r="D2075" s="102"/>
      <c r="E2075" s="103"/>
    </row>
    <row r="2076" spans="1:5">
      <c r="A2076" s="103"/>
      <c r="B2076" s="102"/>
      <c r="C2076" s="102"/>
      <c r="D2076" s="102"/>
      <c r="E2076" s="103"/>
    </row>
    <row r="2077" spans="1:5">
      <c r="A2077" s="103"/>
      <c r="B2077" s="102"/>
      <c r="C2077" s="102"/>
      <c r="D2077" s="102"/>
      <c r="E2077" s="103"/>
    </row>
    <row r="2078" spans="1:5">
      <c r="A2078" s="103"/>
      <c r="B2078" s="102"/>
      <c r="C2078" s="102"/>
      <c r="D2078" s="102"/>
      <c r="E2078" s="103"/>
    </row>
    <row r="2079" spans="1:5">
      <c r="A2079" s="103"/>
      <c r="B2079" s="102"/>
      <c r="C2079" s="102"/>
      <c r="D2079" s="102"/>
      <c r="E2079" s="103"/>
    </row>
    <row r="2080" spans="1:5">
      <c r="A2080" s="103"/>
      <c r="B2080" s="102"/>
      <c r="C2080" s="102"/>
      <c r="D2080" s="102"/>
      <c r="E2080" s="103"/>
    </row>
    <row r="2081" spans="1:5">
      <c r="A2081" s="103"/>
      <c r="B2081" s="102"/>
      <c r="C2081" s="102"/>
      <c r="D2081" s="102"/>
      <c r="E2081" s="103"/>
    </row>
    <row r="2082" spans="1:5">
      <c r="A2082" s="103"/>
      <c r="B2082" s="102"/>
      <c r="C2082" s="102"/>
      <c r="D2082" s="102"/>
      <c r="E2082" s="103"/>
    </row>
    <row r="2083" spans="1:5">
      <c r="A2083" s="103"/>
      <c r="B2083" s="102"/>
      <c r="C2083" s="102"/>
      <c r="D2083" s="102"/>
      <c r="E2083" s="103"/>
    </row>
    <row r="2084" spans="1:5">
      <c r="A2084" s="103"/>
      <c r="B2084" s="102"/>
      <c r="C2084" s="102"/>
      <c r="D2084" s="102"/>
      <c r="E2084" s="103"/>
    </row>
    <row r="2085" spans="1:5">
      <c r="A2085" s="103"/>
      <c r="B2085" s="102"/>
      <c r="C2085" s="102"/>
      <c r="D2085" s="102"/>
      <c r="E2085" s="103"/>
    </row>
    <row r="2086" spans="1:5">
      <c r="A2086" s="103"/>
      <c r="B2086" s="102"/>
      <c r="C2086" s="102"/>
      <c r="D2086" s="102"/>
      <c r="E2086" s="103"/>
    </row>
    <row r="2087" spans="1:5">
      <c r="A2087" s="103"/>
      <c r="B2087" s="102"/>
      <c r="C2087" s="102"/>
      <c r="D2087" s="102"/>
      <c r="E2087" s="103"/>
    </row>
    <row r="2088" spans="1:5">
      <c r="A2088" s="103"/>
      <c r="B2088" s="102"/>
      <c r="C2088" s="102"/>
      <c r="D2088" s="102"/>
      <c r="E2088" s="103"/>
    </row>
    <row r="2089" spans="1:5">
      <c r="A2089" s="103"/>
      <c r="B2089" s="102"/>
      <c r="C2089" s="102"/>
      <c r="D2089" s="102"/>
      <c r="E2089" s="103"/>
    </row>
    <row r="2090" spans="1:5">
      <c r="A2090" s="103"/>
      <c r="B2090" s="102"/>
      <c r="C2090" s="102"/>
      <c r="D2090" s="102"/>
      <c r="E2090" s="103"/>
    </row>
    <row r="2091" spans="1:5">
      <c r="A2091" s="103"/>
      <c r="B2091" s="102"/>
      <c r="C2091" s="102"/>
      <c r="D2091" s="102"/>
      <c r="E2091" s="103"/>
    </row>
    <row r="2092" spans="1:5">
      <c r="A2092" s="103"/>
      <c r="B2092" s="102"/>
      <c r="C2092" s="102"/>
      <c r="D2092" s="102"/>
      <c r="E2092" s="103"/>
    </row>
    <row r="2093" spans="1:5">
      <c r="A2093" s="103"/>
      <c r="B2093" s="102"/>
      <c r="C2093" s="102"/>
      <c r="D2093" s="102"/>
      <c r="E2093" s="103"/>
    </row>
    <row r="2094" spans="1:5">
      <c r="A2094" s="103"/>
      <c r="B2094" s="102"/>
      <c r="C2094" s="102"/>
      <c r="D2094" s="102"/>
      <c r="E2094" s="103"/>
    </row>
    <row r="2095" spans="1:5">
      <c r="A2095" s="103"/>
      <c r="B2095" s="102"/>
      <c r="C2095" s="102"/>
      <c r="D2095" s="102"/>
      <c r="E2095" s="103"/>
    </row>
    <row r="2096" spans="1:5">
      <c r="A2096" s="103"/>
      <c r="B2096" s="102"/>
      <c r="C2096" s="102"/>
      <c r="D2096" s="102"/>
      <c r="E2096" s="103"/>
    </row>
    <row r="2097" spans="1:5">
      <c r="A2097" s="103"/>
      <c r="B2097" s="102"/>
      <c r="C2097" s="102"/>
      <c r="D2097" s="102"/>
      <c r="E2097" s="103"/>
    </row>
    <row r="2098" spans="1:5">
      <c r="A2098" s="103"/>
      <c r="B2098" s="102"/>
      <c r="C2098" s="102"/>
      <c r="D2098" s="102"/>
      <c r="E2098" s="103"/>
    </row>
    <row r="2099" spans="1:5">
      <c r="A2099" s="103"/>
      <c r="B2099" s="102"/>
      <c r="C2099" s="102"/>
      <c r="D2099" s="102"/>
      <c r="E2099" s="103"/>
    </row>
    <row r="2100" spans="1:5">
      <c r="A2100" s="103"/>
      <c r="B2100" s="102"/>
      <c r="C2100" s="102"/>
      <c r="D2100" s="102"/>
      <c r="E2100" s="103"/>
    </row>
    <row r="2101" spans="1:5">
      <c r="A2101" s="103"/>
      <c r="B2101" s="102"/>
      <c r="C2101" s="102"/>
      <c r="D2101" s="102"/>
      <c r="E2101" s="103"/>
    </row>
    <row r="2102" spans="1:5">
      <c r="A2102" s="103"/>
      <c r="B2102" s="102"/>
      <c r="C2102" s="102"/>
      <c r="D2102" s="102"/>
      <c r="E2102" s="103"/>
    </row>
    <row r="2103" spans="1:5">
      <c r="A2103" s="103"/>
      <c r="B2103" s="102"/>
      <c r="C2103" s="102"/>
      <c r="D2103" s="102"/>
      <c r="E2103" s="103"/>
    </row>
    <row r="2104" spans="1:5">
      <c r="A2104" s="103"/>
      <c r="B2104" s="102"/>
      <c r="C2104" s="102"/>
      <c r="D2104" s="102"/>
      <c r="E2104" s="103"/>
    </row>
    <row r="2105" spans="1:5">
      <c r="A2105" s="103"/>
      <c r="B2105" s="102"/>
      <c r="C2105" s="102"/>
      <c r="D2105" s="102"/>
      <c r="E2105" s="103"/>
    </row>
    <row r="2106" spans="1:5">
      <c r="A2106" s="103"/>
      <c r="B2106" s="102"/>
      <c r="C2106" s="102"/>
      <c r="D2106" s="102"/>
      <c r="E2106" s="103"/>
    </row>
    <row r="2107" spans="1:5">
      <c r="A2107" s="103"/>
      <c r="B2107" s="102"/>
      <c r="C2107" s="102"/>
      <c r="D2107" s="102"/>
      <c r="E2107" s="103"/>
    </row>
    <row r="2108" spans="1:5">
      <c r="A2108" s="103"/>
      <c r="B2108" s="102"/>
      <c r="C2108" s="102"/>
      <c r="D2108" s="102"/>
      <c r="E2108" s="103"/>
    </row>
    <row r="2109" spans="1:5">
      <c r="A2109" s="103"/>
      <c r="B2109" s="102"/>
      <c r="C2109" s="102"/>
      <c r="D2109" s="102"/>
      <c r="E2109" s="103"/>
    </row>
    <row r="2110" spans="1:5">
      <c r="A2110" s="103"/>
      <c r="B2110" s="102"/>
      <c r="C2110" s="102"/>
      <c r="D2110" s="102"/>
      <c r="E2110" s="103"/>
    </row>
    <row r="2111" spans="1:5">
      <c r="A2111" s="103"/>
      <c r="B2111" s="102"/>
      <c r="C2111" s="102"/>
      <c r="D2111" s="102"/>
      <c r="E2111" s="103"/>
    </row>
    <row r="2112" spans="1:5">
      <c r="A2112" s="103"/>
      <c r="B2112" s="102"/>
      <c r="C2112" s="102"/>
      <c r="D2112" s="102"/>
      <c r="E2112" s="103"/>
    </row>
    <row r="2113" spans="1:5">
      <c r="A2113" s="103"/>
      <c r="B2113" s="102"/>
      <c r="C2113" s="102"/>
      <c r="D2113" s="102"/>
      <c r="E2113" s="103"/>
    </row>
    <row r="2114" spans="1:5">
      <c r="A2114" s="103"/>
      <c r="B2114" s="102"/>
      <c r="C2114" s="102"/>
      <c r="D2114" s="102"/>
      <c r="E2114" s="103"/>
    </row>
    <row r="2115" spans="1:5">
      <c r="A2115" s="103"/>
      <c r="B2115" s="102"/>
      <c r="C2115" s="102"/>
      <c r="D2115" s="102"/>
      <c r="E2115" s="103"/>
    </row>
    <row r="2116" spans="1:5">
      <c r="A2116" s="103"/>
      <c r="B2116" s="102"/>
      <c r="C2116" s="102"/>
      <c r="D2116" s="102"/>
      <c r="E2116" s="103"/>
    </row>
    <row r="2117" spans="1:5">
      <c r="A2117" s="103"/>
      <c r="B2117" s="102"/>
      <c r="C2117" s="102"/>
      <c r="D2117" s="102"/>
      <c r="E2117" s="103"/>
    </row>
    <row r="2118" spans="1:5">
      <c r="A2118" s="103"/>
      <c r="B2118" s="102"/>
      <c r="C2118" s="102"/>
      <c r="D2118" s="102"/>
      <c r="E2118" s="103"/>
    </row>
    <row r="2119" spans="1:5">
      <c r="A2119" s="103"/>
      <c r="B2119" s="102"/>
      <c r="C2119" s="102"/>
      <c r="D2119" s="102"/>
      <c r="E2119" s="103"/>
    </row>
    <row r="2120" spans="1:5">
      <c r="A2120" s="103"/>
      <c r="B2120" s="102"/>
      <c r="C2120" s="102"/>
      <c r="D2120" s="102"/>
      <c r="E2120" s="103"/>
    </row>
    <row r="2121" spans="1:5">
      <c r="A2121" s="103"/>
      <c r="B2121" s="102"/>
      <c r="C2121" s="102"/>
      <c r="D2121" s="102"/>
      <c r="E2121" s="103"/>
    </row>
    <row r="2122" spans="1:5">
      <c r="A2122" s="103"/>
      <c r="B2122" s="102"/>
      <c r="C2122" s="102"/>
      <c r="D2122" s="102"/>
      <c r="E2122" s="103"/>
    </row>
    <row r="2123" spans="1:5">
      <c r="A2123" s="103"/>
      <c r="B2123" s="102"/>
      <c r="C2123" s="102"/>
      <c r="D2123" s="102"/>
      <c r="E2123" s="103"/>
    </row>
    <row r="2124" spans="1:5">
      <c r="A2124" s="103"/>
      <c r="B2124" s="102"/>
      <c r="C2124" s="102"/>
      <c r="D2124" s="102"/>
      <c r="E2124" s="103"/>
    </row>
    <row r="2125" spans="1:5">
      <c r="A2125" s="103"/>
      <c r="B2125" s="102"/>
      <c r="C2125" s="102"/>
      <c r="D2125" s="102"/>
      <c r="E2125" s="103"/>
    </row>
    <row r="2126" spans="1:5">
      <c r="A2126" s="103"/>
      <c r="B2126" s="102"/>
      <c r="C2126" s="102"/>
      <c r="D2126" s="102"/>
      <c r="E2126" s="103"/>
    </row>
    <row r="2127" spans="1:5">
      <c r="A2127" s="103"/>
      <c r="B2127" s="102"/>
      <c r="C2127" s="102"/>
      <c r="D2127" s="102"/>
      <c r="E2127" s="103"/>
    </row>
    <row r="2128" spans="1:5">
      <c r="A2128" s="103"/>
      <c r="B2128" s="102"/>
      <c r="C2128" s="102"/>
      <c r="D2128" s="102"/>
      <c r="E2128" s="103"/>
    </row>
    <row r="2129" spans="1:5">
      <c r="A2129" s="103"/>
      <c r="B2129" s="102"/>
      <c r="C2129" s="102"/>
      <c r="D2129" s="102"/>
      <c r="E2129" s="103"/>
    </row>
    <row r="2130" spans="1:5">
      <c r="A2130" s="103"/>
      <c r="B2130" s="102"/>
      <c r="C2130" s="102"/>
      <c r="D2130" s="102"/>
      <c r="E2130" s="103"/>
    </row>
    <row r="2131" spans="1:5">
      <c r="A2131" s="103"/>
      <c r="B2131" s="102"/>
      <c r="C2131" s="102"/>
      <c r="D2131" s="102"/>
      <c r="E2131" s="103"/>
    </row>
    <row r="2132" spans="1:5">
      <c r="A2132" s="103"/>
      <c r="B2132" s="102"/>
      <c r="C2132" s="102"/>
      <c r="D2132" s="102"/>
      <c r="E2132" s="103"/>
    </row>
    <row r="2133" spans="1:5">
      <c r="A2133" s="103"/>
      <c r="B2133" s="102"/>
      <c r="C2133" s="102"/>
      <c r="D2133" s="102"/>
      <c r="E2133" s="103"/>
    </row>
    <row r="2134" spans="1:5">
      <c r="A2134" s="103"/>
      <c r="B2134" s="102"/>
      <c r="C2134" s="102"/>
      <c r="D2134" s="102"/>
      <c r="E2134" s="103"/>
    </row>
    <row r="2135" spans="1:5">
      <c r="A2135" s="103"/>
      <c r="B2135" s="102"/>
      <c r="C2135" s="102"/>
      <c r="D2135" s="102"/>
      <c r="E2135" s="103"/>
    </row>
    <row r="2136" spans="1:5">
      <c r="A2136" s="103"/>
      <c r="B2136" s="102"/>
      <c r="C2136" s="102"/>
      <c r="D2136" s="102"/>
      <c r="E2136" s="103"/>
    </row>
    <row r="2137" spans="1:5">
      <c r="A2137" s="103"/>
      <c r="B2137" s="102"/>
      <c r="C2137" s="102"/>
      <c r="D2137" s="102"/>
      <c r="E2137" s="103"/>
    </row>
    <row r="2138" spans="1:5">
      <c r="A2138" s="103"/>
      <c r="B2138" s="102"/>
      <c r="C2138" s="102"/>
      <c r="D2138" s="102"/>
      <c r="E2138" s="103"/>
    </row>
    <row r="2139" spans="1:5">
      <c r="A2139" s="103"/>
      <c r="B2139" s="102"/>
      <c r="C2139" s="102"/>
      <c r="D2139" s="102"/>
      <c r="E2139" s="103"/>
    </row>
    <row r="2140" spans="1:5">
      <c r="A2140" s="103"/>
      <c r="B2140" s="102"/>
      <c r="C2140" s="102"/>
      <c r="D2140" s="102"/>
      <c r="E2140" s="103"/>
    </row>
    <row r="2141" spans="1:5">
      <c r="A2141" s="103"/>
      <c r="B2141" s="102"/>
      <c r="C2141" s="102"/>
      <c r="D2141" s="102"/>
      <c r="E2141" s="103"/>
    </row>
    <row r="2142" spans="1:5">
      <c r="A2142" s="103"/>
      <c r="B2142" s="102"/>
      <c r="C2142" s="102"/>
      <c r="D2142" s="102"/>
      <c r="E2142" s="103"/>
    </row>
    <row r="2143" spans="1:5">
      <c r="A2143" s="103"/>
      <c r="B2143" s="102"/>
      <c r="C2143" s="102"/>
      <c r="D2143" s="102"/>
      <c r="E2143" s="103"/>
    </row>
    <row r="2144" spans="1:5">
      <c r="A2144" s="103"/>
      <c r="B2144" s="102"/>
      <c r="C2144" s="102"/>
      <c r="D2144" s="102"/>
      <c r="E2144" s="103"/>
    </row>
    <row r="2145" spans="1:5">
      <c r="A2145" s="103"/>
      <c r="B2145" s="102"/>
      <c r="C2145" s="102"/>
      <c r="D2145" s="102"/>
      <c r="E2145" s="103"/>
    </row>
    <row r="2146" spans="1:5">
      <c r="A2146" s="103"/>
      <c r="B2146" s="102"/>
      <c r="C2146" s="102"/>
      <c r="D2146" s="102"/>
      <c r="E2146" s="103"/>
    </row>
    <row r="2147" spans="1:5">
      <c r="A2147" s="103"/>
      <c r="B2147" s="102"/>
      <c r="C2147" s="102"/>
      <c r="D2147" s="102"/>
      <c r="E2147" s="103"/>
    </row>
    <row r="2148" spans="1:5">
      <c r="A2148" s="103"/>
      <c r="B2148" s="102"/>
      <c r="C2148" s="102"/>
      <c r="D2148" s="102"/>
      <c r="E2148" s="103"/>
    </row>
    <row r="2149" spans="1:5">
      <c r="A2149" s="103"/>
      <c r="B2149" s="102"/>
      <c r="C2149" s="102"/>
      <c r="D2149" s="102"/>
      <c r="E2149" s="103"/>
    </row>
    <row r="2150" spans="1:5">
      <c r="A2150" s="103"/>
      <c r="B2150" s="102"/>
      <c r="C2150" s="102"/>
      <c r="D2150" s="102"/>
      <c r="E2150" s="103"/>
    </row>
    <row r="2151" spans="1:5">
      <c r="A2151" s="103"/>
      <c r="B2151" s="102"/>
      <c r="C2151" s="102"/>
      <c r="D2151" s="102"/>
      <c r="E2151" s="103"/>
    </row>
    <row r="2152" spans="1:5">
      <c r="A2152" s="103"/>
      <c r="B2152" s="102"/>
      <c r="C2152" s="102"/>
      <c r="D2152" s="102"/>
      <c r="E2152" s="103"/>
    </row>
    <row r="2153" spans="1:5">
      <c r="A2153" s="103"/>
      <c r="B2153" s="102"/>
      <c r="C2153" s="102"/>
      <c r="D2153" s="102"/>
      <c r="E2153" s="103"/>
    </row>
    <row r="2154" spans="1:5">
      <c r="A2154" s="103"/>
      <c r="B2154" s="102"/>
      <c r="C2154" s="102"/>
      <c r="D2154" s="102"/>
      <c r="E2154" s="103"/>
    </row>
    <row r="2155" spans="1:5">
      <c r="A2155" s="103"/>
      <c r="B2155" s="102"/>
      <c r="C2155" s="102"/>
      <c r="D2155" s="102"/>
      <c r="E2155" s="103"/>
    </row>
    <row r="2156" spans="1:5">
      <c r="A2156" s="103"/>
      <c r="B2156" s="102"/>
      <c r="C2156" s="102"/>
      <c r="D2156" s="102"/>
      <c r="E2156" s="103"/>
    </row>
    <row r="2157" spans="1:5">
      <c r="A2157" s="103"/>
      <c r="B2157" s="102"/>
      <c r="C2157" s="102"/>
      <c r="D2157" s="102"/>
      <c r="E2157" s="103"/>
    </row>
    <row r="2158" spans="1:5">
      <c r="A2158" s="103"/>
      <c r="B2158" s="102"/>
      <c r="C2158" s="102"/>
      <c r="D2158" s="102"/>
      <c r="E2158" s="103"/>
    </row>
    <row r="2159" spans="1:5">
      <c r="A2159" s="103"/>
      <c r="B2159" s="102"/>
      <c r="C2159" s="102"/>
      <c r="D2159" s="102"/>
      <c r="E2159" s="103"/>
    </row>
    <row r="2160" spans="1:5">
      <c r="A2160" s="103"/>
      <c r="B2160" s="102"/>
      <c r="C2160" s="102"/>
      <c r="D2160" s="102"/>
      <c r="E2160" s="103"/>
    </row>
    <row r="2161" spans="1:5">
      <c r="A2161" s="103"/>
      <c r="B2161" s="102"/>
      <c r="C2161" s="102"/>
      <c r="D2161" s="102"/>
      <c r="E2161" s="103"/>
    </row>
    <row r="2162" spans="1:5">
      <c r="A2162" s="103"/>
      <c r="B2162" s="102"/>
      <c r="C2162" s="102"/>
      <c r="D2162" s="102"/>
      <c r="E2162" s="103"/>
    </row>
    <row r="2163" spans="1:5">
      <c r="A2163" s="103"/>
      <c r="B2163" s="102"/>
      <c r="C2163" s="102"/>
      <c r="D2163" s="102"/>
      <c r="E2163" s="103"/>
    </row>
    <row r="2164" spans="1:5">
      <c r="A2164" s="103"/>
      <c r="B2164" s="102"/>
      <c r="C2164" s="102"/>
      <c r="D2164" s="102"/>
      <c r="E2164" s="103"/>
    </row>
    <row r="2165" spans="1:5">
      <c r="A2165" s="103"/>
      <c r="B2165" s="102"/>
      <c r="C2165" s="102"/>
      <c r="D2165" s="102"/>
      <c r="E2165" s="103"/>
    </row>
    <row r="2166" spans="1:5">
      <c r="A2166" s="103"/>
      <c r="B2166" s="102"/>
      <c r="C2166" s="102"/>
      <c r="D2166" s="102"/>
      <c r="E2166" s="103"/>
    </row>
    <row r="2167" spans="1:5">
      <c r="A2167" s="103"/>
      <c r="B2167" s="102"/>
      <c r="C2167" s="102"/>
      <c r="D2167" s="102"/>
      <c r="E2167" s="103"/>
    </row>
    <row r="2168" spans="1:5">
      <c r="A2168" s="103"/>
      <c r="B2168" s="102"/>
      <c r="C2168" s="102"/>
      <c r="D2168" s="102"/>
      <c r="E2168" s="103"/>
    </row>
    <row r="2169" spans="1:5">
      <c r="A2169" s="103"/>
      <c r="B2169" s="102"/>
      <c r="C2169" s="102"/>
      <c r="D2169" s="102"/>
      <c r="E2169" s="103"/>
    </row>
    <row r="2170" spans="1:5">
      <c r="A2170" s="103"/>
      <c r="B2170" s="102"/>
      <c r="C2170" s="102"/>
      <c r="D2170" s="102"/>
      <c r="E2170" s="103"/>
    </row>
    <row r="2171" spans="1:5">
      <c r="A2171" s="103"/>
      <c r="B2171" s="102"/>
      <c r="C2171" s="102"/>
      <c r="D2171" s="102"/>
      <c r="E2171" s="103"/>
    </row>
    <row r="2172" spans="1:5">
      <c r="A2172" s="103"/>
      <c r="B2172" s="102"/>
      <c r="C2172" s="102"/>
      <c r="D2172" s="102"/>
      <c r="E2172" s="103"/>
    </row>
    <row r="2173" spans="1:5">
      <c r="A2173" s="103"/>
      <c r="B2173" s="102"/>
      <c r="C2173" s="102"/>
      <c r="D2173" s="102"/>
      <c r="E2173" s="103"/>
    </row>
    <row r="2174" spans="1:5">
      <c r="A2174" s="103"/>
      <c r="B2174" s="102"/>
      <c r="C2174" s="102"/>
      <c r="D2174" s="102"/>
      <c r="E2174" s="103"/>
    </row>
    <row r="2175" spans="1:5">
      <c r="A2175" s="103"/>
      <c r="B2175" s="102"/>
      <c r="C2175" s="102"/>
      <c r="D2175" s="102"/>
      <c r="E2175" s="103"/>
    </row>
    <row r="2176" spans="1:5">
      <c r="A2176" s="103"/>
      <c r="B2176" s="102"/>
      <c r="C2176" s="102"/>
      <c r="D2176" s="102"/>
      <c r="E2176" s="103"/>
    </row>
    <row r="2177" spans="1:5">
      <c r="A2177" s="103"/>
      <c r="B2177" s="102"/>
      <c r="C2177" s="102"/>
      <c r="D2177" s="102"/>
      <c r="E2177" s="103"/>
    </row>
    <row r="2178" spans="1:5">
      <c r="A2178" s="103"/>
      <c r="B2178" s="102"/>
      <c r="C2178" s="102"/>
      <c r="D2178" s="102"/>
      <c r="E2178" s="103"/>
    </row>
    <row r="2179" spans="1:5">
      <c r="A2179" s="103"/>
      <c r="B2179" s="102"/>
      <c r="C2179" s="102"/>
      <c r="D2179" s="102"/>
      <c r="E2179" s="103"/>
    </row>
    <row r="2180" spans="1:5">
      <c r="A2180" s="103"/>
      <c r="B2180" s="102"/>
      <c r="C2180" s="102"/>
      <c r="D2180" s="102"/>
      <c r="E2180" s="103"/>
    </row>
    <row r="2181" spans="1:5">
      <c r="A2181" s="103"/>
      <c r="B2181" s="102"/>
      <c r="C2181" s="102"/>
      <c r="D2181" s="102"/>
      <c r="E2181" s="103"/>
    </row>
    <row r="2182" spans="1:5">
      <c r="A2182" s="103"/>
      <c r="B2182" s="102"/>
      <c r="C2182" s="102"/>
      <c r="D2182" s="102"/>
      <c r="E2182" s="103"/>
    </row>
    <row r="2183" spans="1:5">
      <c r="A2183" s="103"/>
      <c r="B2183" s="102"/>
      <c r="C2183" s="102"/>
      <c r="D2183" s="102"/>
      <c r="E2183" s="103"/>
    </row>
    <row r="2184" spans="1:5">
      <c r="A2184" s="103"/>
      <c r="B2184" s="102"/>
      <c r="C2184" s="102"/>
      <c r="D2184" s="102"/>
      <c r="E2184" s="103"/>
    </row>
    <row r="2185" spans="1:5">
      <c r="A2185" s="103"/>
      <c r="B2185" s="102"/>
      <c r="C2185" s="102"/>
      <c r="D2185" s="102"/>
      <c r="E2185" s="103"/>
    </row>
    <row r="2186" spans="1:5">
      <c r="A2186" s="103"/>
      <c r="B2186" s="102"/>
      <c r="C2186" s="102"/>
      <c r="D2186" s="102"/>
      <c r="E2186" s="103"/>
    </row>
    <row r="2187" spans="1:5">
      <c r="A2187" s="103"/>
      <c r="B2187" s="102"/>
      <c r="C2187" s="102"/>
      <c r="D2187" s="102"/>
      <c r="E2187" s="103"/>
    </row>
    <row r="2188" spans="1:5">
      <c r="A2188" s="103"/>
      <c r="B2188" s="102"/>
      <c r="C2188" s="102"/>
      <c r="D2188" s="102"/>
      <c r="E2188" s="103"/>
    </row>
    <row r="2189" spans="1:5">
      <c r="A2189" s="103"/>
      <c r="B2189" s="102"/>
      <c r="C2189" s="102"/>
      <c r="D2189" s="102"/>
      <c r="E2189" s="103"/>
    </row>
    <row r="2190" spans="1:5">
      <c r="A2190" s="103"/>
      <c r="B2190" s="102"/>
      <c r="C2190" s="102"/>
      <c r="D2190" s="102"/>
      <c r="E2190" s="103"/>
    </row>
    <row r="2191" spans="1:5">
      <c r="A2191" s="103"/>
      <c r="B2191" s="102"/>
      <c r="C2191" s="102"/>
      <c r="D2191" s="102"/>
      <c r="E2191" s="103"/>
    </row>
    <row r="2192" spans="1:5">
      <c r="A2192" s="103"/>
      <c r="B2192" s="102"/>
      <c r="C2192" s="102"/>
      <c r="D2192" s="102"/>
      <c r="E2192" s="103"/>
    </row>
    <row r="2193" spans="1:5">
      <c r="A2193" s="103"/>
      <c r="B2193" s="102"/>
      <c r="C2193" s="102"/>
      <c r="D2193" s="102"/>
      <c r="E2193" s="103"/>
    </row>
    <row r="2194" spans="1:5">
      <c r="A2194" s="103"/>
      <c r="B2194" s="102"/>
      <c r="C2194" s="102"/>
      <c r="D2194" s="102"/>
      <c r="E2194" s="103"/>
    </row>
    <row r="2195" spans="1:5">
      <c r="A2195" s="103"/>
      <c r="B2195" s="102"/>
      <c r="C2195" s="102"/>
      <c r="D2195" s="102"/>
      <c r="E2195" s="103"/>
    </row>
    <row r="2196" spans="1:5">
      <c r="A2196" s="103"/>
      <c r="B2196" s="102"/>
      <c r="C2196" s="102"/>
      <c r="D2196" s="102"/>
      <c r="E2196" s="103"/>
    </row>
    <row r="2197" spans="1:5">
      <c r="A2197" s="103"/>
      <c r="B2197" s="102"/>
      <c r="C2197" s="102"/>
      <c r="D2197" s="102"/>
      <c r="E2197" s="103"/>
    </row>
    <row r="2198" spans="1:5">
      <c r="A2198" s="103"/>
      <c r="B2198" s="102"/>
      <c r="C2198" s="102"/>
      <c r="D2198" s="102"/>
      <c r="E2198" s="103"/>
    </row>
    <row r="2199" spans="1:5">
      <c r="A2199" s="103"/>
      <c r="B2199" s="102"/>
      <c r="C2199" s="102"/>
      <c r="D2199" s="102"/>
      <c r="E2199" s="103"/>
    </row>
    <row r="2200" spans="1:5">
      <c r="A2200" s="103"/>
      <c r="B2200" s="102"/>
      <c r="C2200" s="102"/>
      <c r="D2200" s="102"/>
      <c r="E2200" s="103"/>
    </row>
    <row r="2201" spans="1:5">
      <c r="A2201" s="103"/>
      <c r="B2201" s="102"/>
      <c r="C2201" s="102"/>
      <c r="D2201" s="102"/>
      <c r="E2201" s="103"/>
    </row>
    <row r="2202" spans="1:5">
      <c r="A2202" s="103"/>
      <c r="B2202" s="102"/>
      <c r="C2202" s="102"/>
      <c r="D2202" s="102"/>
      <c r="E2202" s="103"/>
    </row>
    <row r="2203" spans="1:5">
      <c r="A2203" s="103"/>
      <c r="B2203" s="102"/>
      <c r="C2203" s="102"/>
      <c r="D2203" s="102"/>
      <c r="E2203" s="103"/>
    </row>
    <row r="2204" spans="1:5">
      <c r="A2204" s="103"/>
      <c r="B2204" s="102"/>
      <c r="C2204" s="102"/>
      <c r="D2204" s="102"/>
      <c r="E2204" s="103"/>
    </row>
    <row r="2205" spans="1:5">
      <c r="A2205" s="103"/>
      <c r="B2205" s="102"/>
      <c r="C2205" s="102"/>
      <c r="D2205" s="102"/>
      <c r="E2205" s="103"/>
    </row>
    <row r="2206" spans="1:5">
      <c r="A2206" s="103"/>
      <c r="B2206" s="102"/>
      <c r="C2206" s="102"/>
      <c r="D2206" s="102"/>
      <c r="E2206" s="103"/>
    </row>
    <row r="2207" spans="1:5">
      <c r="A2207" s="103"/>
      <c r="B2207" s="102"/>
      <c r="C2207" s="102"/>
      <c r="D2207" s="102"/>
      <c r="E2207" s="103"/>
    </row>
    <row r="2208" spans="1:5">
      <c r="A2208" s="103"/>
      <c r="B2208" s="102"/>
      <c r="C2208" s="102"/>
      <c r="D2208" s="102"/>
      <c r="E2208" s="103"/>
    </row>
    <row r="2209" spans="1:5">
      <c r="A2209" s="103"/>
      <c r="B2209" s="102"/>
      <c r="C2209" s="102"/>
      <c r="D2209" s="102"/>
      <c r="E2209" s="103"/>
    </row>
    <row r="2210" spans="1:5">
      <c r="A2210" s="103"/>
      <c r="B2210" s="102"/>
      <c r="C2210" s="102"/>
      <c r="D2210" s="102"/>
      <c r="E2210" s="103"/>
    </row>
    <row r="2211" spans="1:5">
      <c r="A2211" s="103"/>
      <c r="B2211" s="102"/>
      <c r="C2211" s="102"/>
      <c r="D2211" s="102"/>
      <c r="E2211" s="103"/>
    </row>
    <row r="2212" spans="1:5">
      <c r="A2212" s="103"/>
      <c r="B2212" s="102"/>
      <c r="C2212" s="102"/>
      <c r="D2212" s="102"/>
      <c r="E2212" s="103"/>
    </row>
    <row r="2213" spans="1:5">
      <c r="A2213" s="103"/>
      <c r="B2213" s="102"/>
      <c r="C2213" s="102"/>
      <c r="D2213" s="102"/>
      <c r="E2213" s="103"/>
    </row>
    <row r="2214" spans="1:5">
      <c r="A2214" s="103"/>
      <c r="B2214" s="102"/>
      <c r="C2214" s="102"/>
      <c r="D2214" s="102"/>
      <c r="E2214" s="103"/>
    </row>
    <row r="2215" spans="1:5">
      <c r="A2215" s="103"/>
      <c r="B2215" s="102"/>
      <c r="C2215" s="102"/>
      <c r="D2215" s="102"/>
      <c r="E2215" s="103"/>
    </row>
    <row r="2216" spans="1:5">
      <c r="A2216" s="103"/>
      <c r="B2216" s="102"/>
      <c r="C2216" s="102"/>
      <c r="D2216" s="102"/>
      <c r="E2216" s="103"/>
    </row>
    <row r="2217" spans="1:5">
      <c r="A2217" s="103"/>
      <c r="B2217" s="102"/>
      <c r="C2217" s="102"/>
      <c r="D2217" s="102"/>
      <c r="E2217" s="103"/>
    </row>
    <row r="2218" spans="1:5">
      <c r="A2218" s="103"/>
      <c r="B2218" s="102"/>
      <c r="C2218" s="102"/>
      <c r="D2218" s="102"/>
      <c r="E2218" s="103"/>
    </row>
    <row r="2219" spans="1:5">
      <c r="A2219" s="103"/>
      <c r="B2219" s="102"/>
      <c r="C2219" s="102"/>
      <c r="D2219" s="102"/>
      <c r="E2219" s="103"/>
    </row>
    <row r="2220" spans="1:5">
      <c r="A2220" s="103"/>
      <c r="B2220" s="102"/>
      <c r="C2220" s="102"/>
      <c r="D2220" s="102"/>
      <c r="E2220" s="103"/>
    </row>
    <row r="2221" spans="1:5">
      <c r="A2221" s="103"/>
      <c r="B2221" s="102"/>
      <c r="C2221" s="102"/>
      <c r="D2221" s="102"/>
      <c r="E2221" s="103"/>
    </row>
    <row r="2222" spans="1:5">
      <c r="A2222" s="103"/>
      <c r="B2222" s="102"/>
      <c r="C2222" s="102"/>
      <c r="D2222" s="102"/>
      <c r="E2222" s="103"/>
    </row>
    <row r="2223" spans="1:5">
      <c r="A2223" s="103"/>
      <c r="B2223" s="102"/>
      <c r="C2223" s="102"/>
      <c r="D2223" s="102"/>
      <c r="E2223" s="103"/>
    </row>
    <row r="2224" spans="1:5">
      <c r="A2224" s="103"/>
      <c r="B2224" s="102"/>
      <c r="C2224" s="102"/>
      <c r="D2224" s="102"/>
      <c r="E2224" s="103"/>
    </row>
    <row r="2225" spans="1:5">
      <c r="A2225" s="103"/>
      <c r="B2225" s="102"/>
      <c r="C2225" s="102"/>
      <c r="D2225" s="102"/>
      <c r="E2225" s="103"/>
    </row>
    <row r="2226" spans="1:5">
      <c r="A2226" s="103"/>
      <c r="B2226" s="102"/>
      <c r="C2226" s="102"/>
      <c r="D2226" s="102"/>
      <c r="E2226" s="103"/>
    </row>
    <row r="2227" spans="1:5">
      <c r="A2227" s="103"/>
      <c r="B2227" s="102"/>
      <c r="C2227" s="102"/>
      <c r="D2227" s="102"/>
      <c r="E2227" s="103"/>
    </row>
    <row r="2228" spans="1:5">
      <c r="A2228" s="103"/>
      <c r="B2228" s="102"/>
      <c r="C2228" s="102"/>
      <c r="D2228" s="102"/>
      <c r="E2228" s="103"/>
    </row>
    <row r="2229" spans="1:5">
      <c r="A2229" s="103"/>
      <c r="B2229" s="102"/>
      <c r="C2229" s="102"/>
      <c r="D2229" s="102"/>
      <c r="E2229" s="103"/>
    </row>
    <row r="2230" spans="1:5">
      <c r="A2230" s="103"/>
      <c r="B2230" s="102"/>
      <c r="C2230" s="102"/>
      <c r="D2230" s="102"/>
      <c r="E2230" s="103"/>
    </row>
    <row r="2231" spans="1:5">
      <c r="A2231" s="103"/>
      <c r="B2231" s="102"/>
      <c r="C2231" s="102"/>
      <c r="D2231" s="102"/>
      <c r="E2231" s="103"/>
    </row>
    <row r="2232" spans="1:5">
      <c r="A2232" s="103"/>
      <c r="B2232" s="102"/>
      <c r="C2232" s="102"/>
      <c r="D2232" s="102"/>
      <c r="E2232" s="103"/>
    </row>
    <row r="2233" spans="1:5">
      <c r="A2233" s="103"/>
      <c r="B2233" s="102"/>
      <c r="C2233" s="102"/>
      <c r="D2233" s="102"/>
      <c r="E2233" s="103"/>
    </row>
    <row r="2234" spans="1:5">
      <c r="A2234" s="103"/>
      <c r="B2234" s="102"/>
      <c r="C2234" s="102"/>
      <c r="D2234" s="102"/>
      <c r="E2234" s="103"/>
    </row>
    <row r="2235" spans="1:5">
      <c r="A2235" s="103"/>
      <c r="B2235" s="102"/>
      <c r="C2235" s="102"/>
      <c r="D2235" s="102"/>
      <c r="E2235" s="103"/>
    </row>
    <row r="2236" spans="1:5">
      <c r="A2236" s="103"/>
      <c r="B2236" s="102"/>
      <c r="C2236" s="102"/>
      <c r="D2236" s="102"/>
      <c r="E2236" s="103"/>
    </row>
    <row r="2237" spans="1:5">
      <c r="A2237" s="103"/>
      <c r="B2237" s="102"/>
      <c r="C2237" s="102"/>
      <c r="D2237" s="102"/>
      <c r="E2237" s="103"/>
    </row>
    <row r="2238" spans="1:5">
      <c r="A2238" s="103"/>
      <c r="B2238" s="102"/>
      <c r="C2238" s="102"/>
      <c r="D2238" s="102"/>
      <c r="E2238" s="103"/>
    </row>
    <row r="2239" spans="1:5">
      <c r="A2239" s="103"/>
      <c r="B2239" s="102"/>
      <c r="C2239" s="102"/>
      <c r="D2239" s="102"/>
      <c r="E2239" s="103"/>
    </row>
    <row r="2240" spans="1:5">
      <c r="A2240" s="103"/>
      <c r="B2240" s="102"/>
      <c r="C2240" s="102"/>
      <c r="D2240" s="102"/>
      <c r="E2240" s="103"/>
    </row>
    <row r="2241" spans="1:5">
      <c r="A2241" s="103"/>
      <c r="B2241" s="102"/>
      <c r="C2241" s="102"/>
      <c r="D2241" s="102"/>
      <c r="E2241" s="103"/>
    </row>
    <row r="2242" spans="1:5">
      <c r="A2242" s="103"/>
      <c r="B2242" s="102"/>
      <c r="C2242" s="102"/>
      <c r="D2242" s="102"/>
      <c r="E2242" s="103"/>
    </row>
    <row r="2243" spans="1:5">
      <c r="A2243" s="103"/>
      <c r="B2243" s="102"/>
      <c r="C2243" s="102"/>
      <c r="D2243" s="102"/>
      <c r="E2243" s="103"/>
    </row>
    <row r="2244" spans="1:5">
      <c r="A2244" s="103"/>
      <c r="B2244" s="102"/>
      <c r="C2244" s="102"/>
      <c r="D2244" s="102"/>
      <c r="E2244" s="103"/>
    </row>
    <row r="2245" spans="1:5">
      <c r="A2245" s="103"/>
      <c r="B2245" s="102"/>
      <c r="C2245" s="102"/>
      <c r="D2245" s="102"/>
      <c r="E2245" s="103"/>
    </row>
    <row r="2246" spans="1:5">
      <c r="A2246" s="103"/>
      <c r="B2246" s="102"/>
      <c r="C2246" s="102"/>
      <c r="D2246" s="102"/>
      <c r="E2246" s="103"/>
    </row>
    <row r="2247" spans="1:5">
      <c r="A2247" s="103"/>
      <c r="B2247" s="102"/>
      <c r="C2247" s="102"/>
      <c r="D2247" s="102"/>
      <c r="E2247" s="103"/>
    </row>
    <row r="2248" spans="1:5">
      <c r="A2248" s="103"/>
      <c r="B2248" s="102"/>
      <c r="C2248" s="102"/>
      <c r="D2248" s="102"/>
      <c r="E2248" s="103"/>
    </row>
    <row r="2249" spans="1:5">
      <c r="A2249" s="103"/>
      <c r="B2249" s="102"/>
      <c r="C2249" s="102"/>
      <c r="D2249" s="102"/>
      <c r="E2249" s="103"/>
    </row>
    <row r="2250" spans="1:5">
      <c r="A2250" s="103"/>
      <c r="B2250" s="102"/>
      <c r="C2250" s="102"/>
      <c r="D2250" s="102"/>
      <c r="E2250" s="103"/>
    </row>
    <row r="2251" spans="1:5">
      <c r="A2251" s="103"/>
      <c r="B2251" s="102"/>
      <c r="C2251" s="102"/>
      <c r="D2251" s="102"/>
      <c r="E2251" s="103"/>
    </row>
    <row r="2252" spans="1:5">
      <c r="A2252" s="103"/>
      <c r="B2252" s="102"/>
      <c r="C2252" s="102"/>
      <c r="D2252" s="102"/>
      <c r="E2252" s="103"/>
    </row>
    <row r="2253" spans="1:5">
      <c r="A2253" s="103"/>
      <c r="B2253" s="102"/>
      <c r="C2253" s="102"/>
      <c r="D2253" s="102"/>
      <c r="E2253" s="103"/>
    </row>
    <row r="2254" spans="1:5">
      <c r="A2254" s="103"/>
      <c r="B2254" s="102"/>
      <c r="C2254" s="102"/>
      <c r="D2254" s="102"/>
      <c r="E2254" s="103"/>
    </row>
    <row r="2255" spans="1:5">
      <c r="A2255" s="103"/>
      <c r="B2255" s="102"/>
      <c r="C2255" s="102"/>
      <c r="D2255" s="102"/>
      <c r="E2255" s="103"/>
    </row>
    <row r="2256" spans="1:5">
      <c r="A2256" s="103"/>
      <c r="B2256" s="102"/>
      <c r="C2256" s="102"/>
      <c r="D2256" s="102"/>
      <c r="E2256" s="103"/>
    </row>
    <row r="2257" spans="1:5">
      <c r="A2257" s="103"/>
      <c r="B2257" s="102"/>
      <c r="C2257" s="102"/>
      <c r="D2257" s="102"/>
      <c r="E2257" s="103"/>
    </row>
    <row r="2258" spans="1:5">
      <c r="A2258" s="103"/>
      <c r="B2258" s="102"/>
      <c r="C2258" s="102"/>
      <c r="D2258" s="102"/>
      <c r="E2258" s="103"/>
    </row>
    <row r="2259" spans="1:5">
      <c r="A2259" s="103"/>
      <c r="B2259" s="102"/>
      <c r="C2259" s="102"/>
      <c r="D2259" s="102"/>
      <c r="E2259" s="103"/>
    </row>
    <row r="2260" spans="1:5">
      <c r="A2260" s="103"/>
      <c r="B2260" s="102"/>
      <c r="C2260" s="102"/>
      <c r="D2260" s="102"/>
      <c r="E2260" s="103"/>
    </row>
    <row r="2261" spans="1:5">
      <c r="A2261" s="103"/>
      <c r="B2261" s="102"/>
      <c r="C2261" s="102"/>
      <c r="D2261" s="102"/>
      <c r="E2261" s="103"/>
    </row>
    <row r="2262" spans="1:5">
      <c r="A2262" s="103"/>
      <c r="B2262" s="102"/>
      <c r="C2262" s="102"/>
      <c r="D2262" s="102"/>
      <c r="E2262" s="103"/>
    </row>
    <row r="2263" spans="1:5">
      <c r="A2263" s="103"/>
      <c r="B2263" s="102"/>
      <c r="C2263" s="102"/>
      <c r="D2263" s="102"/>
      <c r="E2263" s="103"/>
    </row>
    <row r="2264" spans="1:5">
      <c r="A2264" s="103"/>
      <c r="B2264" s="102"/>
      <c r="C2264" s="102"/>
      <c r="D2264" s="102"/>
      <c r="E2264" s="103"/>
    </row>
    <row r="2265" spans="1:5">
      <c r="A2265" s="103"/>
      <c r="B2265" s="102"/>
      <c r="C2265" s="102"/>
      <c r="D2265" s="102"/>
      <c r="E2265" s="103"/>
    </row>
    <row r="2266" spans="1:5">
      <c r="A2266" s="103"/>
      <c r="B2266" s="102"/>
      <c r="C2266" s="102"/>
      <c r="D2266" s="102"/>
      <c r="E2266" s="103"/>
    </row>
    <row r="2267" spans="1:5">
      <c r="A2267" s="103"/>
      <c r="B2267" s="102"/>
      <c r="C2267" s="102"/>
      <c r="D2267" s="102"/>
      <c r="E2267" s="103"/>
    </row>
    <row r="2268" spans="1:5">
      <c r="A2268" s="103"/>
      <c r="B2268" s="102"/>
      <c r="C2268" s="102"/>
      <c r="D2268" s="102"/>
      <c r="E2268" s="103"/>
    </row>
    <row r="2269" spans="1:5">
      <c r="A2269" s="103"/>
      <c r="B2269" s="102"/>
      <c r="C2269" s="102"/>
      <c r="D2269" s="102"/>
      <c r="E2269" s="103"/>
    </row>
    <row r="2270" spans="1:5">
      <c r="A2270" s="103"/>
      <c r="B2270" s="102"/>
      <c r="C2270" s="102"/>
      <c r="D2270" s="102"/>
      <c r="E2270" s="103"/>
    </row>
    <row r="2271" spans="1:5">
      <c r="A2271" s="103"/>
      <c r="B2271" s="102"/>
      <c r="C2271" s="102"/>
      <c r="D2271" s="102"/>
      <c r="E2271" s="103"/>
    </row>
    <row r="2272" spans="1:5">
      <c r="A2272" s="103"/>
      <c r="B2272" s="102"/>
      <c r="C2272" s="102"/>
      <c r="D2272" s="102"/>
      <c r="E2272" s="103"/>
    </row>
    <row r="2273" spans="1:5">
      <c r="A2273" s="103"/>
      <c r="B2273" s="102"/>
      <c r="C2273" s="102"/>
      <c r="D2273" s="102"/>
      <c r="E2273" s="103"/>
    </row>
    <row r="2274" spans="1:5">
      <c r="A2274" s="103"/>
      <c r="B2274" s="102"/>
      <c r="C2274" s="102"/>
      <c r="D2274" s="102"/>
      <c r="E2274" s="103"/>
    </row>
    <row r="2275" spans="1:5">
      <c r="A2275" s="103"/>
      <c r="B2275" s="102"/>
      <c r="C2275" s="102"/>
      <c r="D2275" s="102"/>
      <c r="E2275" s="103"/>
    </row>
    <row r="2276" spans="1:5">
      <c r="A2276" s="103"/>
      <c r="B2276" s="102"/>
      <c r="C2276" s="102"/>
      <c r="D2276" s="102"/>
      <c r="E2276" s="103"/>
    </row>
    <row r="2277" spans="1:5">
      <c r="A2277" s="103"/>
      <c r="B2277" s="102"/>
      <c r="C2277" s="102"/>
      <c r="D2277" s="102"/>
      <c r="E2277" s="103"/>
    </row>
    <row r="2278" spans="1:5">
      <c r="A2278" s="103"/>
      <c r="B2278" s="102"/>
      <c r="C2278" s="102"/>
      <c r="D2278" s="102"/>
      <c r="E2278" s="103"/>
    </row>
    <row r="2279" spans="1:5">
      <c r="A2279" s="103"/>
      <c r="B2279" s="102"/>
      <c r="C2279" s="102"/>
      <c r="D2279" s="102"/>
      <c r="E2279" s="103"/>
    </row>
    <row r="2280" spans="1:5">
      <c r="A2280" s="103"/>
      <c r="B2280" s="102"/>
      <c r="C2280" s="102"/>
      <c r="D2280" s="102"/>
      <c r="E2280" s="103"/>
    </row>
    <row r="2281" spans="1:5">
      <c r="A2281" s="103"/>
      <c r="B2281" s="102"/>
      <c r="C2281" s="102"/>
      <c r="D2281" s="102"/>
      <c r="E2281" s="103"/>
    </row>
    <row r="2282" spans="1:5">
      <c r="A2282" s="103"/>
      <c r="B2282" s="102"/>
      <c r="C2282" s="102"/>
      <c r="D2282" s="102"/>
      <c r="E2282" s="103"/>
    </row>
    <row r="2283" spans="1:5">
      <c r="A2283" s="103"/>
      <c r="B2283" s="102"/>
      <c r="C2283" s="102"/>
      <c r="D2283" s="102"/>
      <c r="E2283" s="103"/>
    </row>
    <row r="2284" spans="1:5">
      <c r="A2284" s="103"/>
      <c r="B2284" s="102"/>
      <c r="C2284" s="102"/>
      <c r="D2284" s="102"/>
      <c r="E2284" s="103"/>
    </row>
    <row r="2285" spans="1:5">
      <c r="A2285" s="103"/>
      <c r="B2285" s="102"/>
      <c r="C2285" s="102"/>
      <c r="D2285" s="102"/>
      <c r="E2285" s="103"/>
    </row>
    <row r="2286" spans="1:5">
      <c r="A2286" s="103"/>
      <c r="B2286" s="102"/>
      <c r="C2286" s="102"/>
      <c r="D2286" s="102"/>
      <c r="E2286" s="103"/>
    </row>
    <row r="2287" spans="1:5">
      <c r="A2287" s="103"/>
      <c r="B2287" s="102"/>
      <c r="C2287" s="102"/>
      <c r="D2287" s="102"/>
      <c r="E2287" s="103"/>
    </row>
    <row r="2288" spans="1:5">
      <c r="A2288" s="103"/>
      <c r="B2288" s="102"/>
      <c r="C2288" s="102"/>
      <c r="D2288" s="102"/>
      <c r="E2288" s="103"/>
    </row>
    <row r="2289" spans="1:5">
      <c r="A2289" s="103"/>
      <c r="B2289" s="102"/>
      <c r="C2289" s="102"/>
      <c r="D2289" s="102"/>
      <c r="E2289" s="103"/>
    </row>
    <row r="2290" spans="1:5">
      <c r="A2290" s="103"/>
      <c r="B2290" s="102"/>
      <c r="C2290" s="102"/>
      <c r="D2290" s="102"/>
      <c r="E2290" s="103"/>
    </row>
    <row r="2291" spans="1:5">
      <c r="A2291" s="103"/>
      <c r="B2291" s="102"/>
      <c r="C2291" s="102"/>
      <c r="D2291" s="102"/>
      <c r="E2291" s="103"/>
    </row>
    <row r="2292" spans="1:5">
      <c r="A2292" s="103"/>
      <c r="B2292" s="102"/>
      <c r="C2292" s="102"/>
      <c r="D2292" s="102"/>
      <c r="E2292" s="103"/>
    </row>
    <row r="2293" spans="1:5">
      <c r="A2293" s="103"/>
      <c r="B2293" s="102"/>
      <c r="C2293" s="102"/>
      <c r="D2293" s="102"/>
      <c r="E2293" s="103"/>
    </row>
    <row r="2294" spans="1:5">
      <c r="A2294" s="103"/>
      <c r="B2294" s="102"/>
      <c r="C2294" s="102"/>
      <c r="D2294" s="102"/>
      <c r="E2294" s="103"/>
    </row>
    <row r="2295" spans="1:5">
      <c r="A2295" s="103"/>
      <c r="B2295" s="102"/>
      <c r="C2295" s="102"/>
      <c r="D2295" s="102"/>
      <c r="E2295" s="103"/>
    </row>
    <row r="2296" spans="1:5">
      <c r="A2296" s="103"/>
      <c r="B2296" s="102"/>
      <c r="C2296" s="102"/>
      <c r="D2296" s="102"/>
      <c r="E2296" s="103"/>
    </row>
    <row r="2297" spans="1:5">
      <c r="A2297" s="103"/>
      <c r="B2297" s="102"/>
      <c r="C2297" s="102"/>
      <c r="D2297" s="102"/>
      <c r="E2297" s="103"/>
    </row>
    <row r="2298" spans="1:5">
      <c r="A2298" s="103"/>
      <c r="B2298" s="102"/>
      <c r="C2298" s="102"/>
      <c r="D2298" s="102"/>
      <c r="E2298" s="103"/>
    </row>
    <row r="2299" spans="1:5">
      <c r="A2299" s="103"/>
      <c r="B2299" s="102"/>
      <c r="C2299" s="102"/>
      <c r="D2299" s="102"/>
      <c r="E2299" s="103"/>
    </row>
    <row r="2300" spans="1:5">
      <c r="A2300" s="103"/>
      <c r="B2300" s="102"/>
      <c r="C2300" s="102"/>
      <c r="D2300" s="102"/>
      <c r="E2300" s="103"/>
    </row>
    <row r="2301" spans="1:5">
      <c r="A2301" s="103"/>
      <c r="B2301" s="102"/>
      <c r="C2301" s="102"/>
      <c r="D2301" s="102"/>
      <c r="E2301" s="103"/>
    </row>
    <row r="2302" spans="1:5">
      <c r="A2302" s="103"/>
      <c r="B2302" s="102"/>
      <c r="C2302" s="102"/>
      <c r="D2302" s="102"/>
      <c r="E2302" s="103"/>
    </row>
    <row r="2303" spans="1:5">
      <c r="A2303" s="103"/>
      <c r="B2303" s="102"/>
      <c r="C2303" s="102"/>
      <c r="D2303" s="102"/>
      <c r="E2303" s="103"/>
    </row>
    <row r="2304" spans="1:5">
      <c r="A2304" s="103"/>
      <c r="B2304" s="102"/>
      <c r="C2304" s="102"/>
      <c r="D2304" s="102"/>
      <c r="E2304" s="103"/>
    </row>
    <row r="2305" spans="1:5">
      <c r="A2305" s="103"/>
      <c r="B2305" s="102"/>
      <c r="C2305" s="102"/>
      <c r="D2305" s="102"/>
      <c r="E2305" s="103"/>
    </row>
    <row r="2306" spans="1:5">
      <c r="A2306" s="103"/>
      <c r="B2306" s="102"/>
      <c r="C2306" s="102"/>
      <c r="D2306" s="102"/>
      <c r="E2306" s="103"/>
    </row>
    <row r="2307" spans="1:5">
      <c r="A2307" s="103"/>
      <c r="B2307" s="102"/>
      <c r="C2307" s="102"/>
      <c r="D2307" s="102"/>
      <c r="E2307" s="103"/>
    </row>
    <row r="2308" spans="1:5">
      <c r="A2308" s="103"/>
      <c r="B2308" s="102"/>
      <c r="C2308" s="102"/>
      <c r="D2308" s="102"/>
      <c r="E2308" s="103"/>
    </row>
    <row r="2309" spans="1:5">
      <c r="A2309" s="103"/>
      <c r="B2309" s="102"/>
      <c r="C2309" s="102"/>
      <c r="D2309" s="102"/>
      <c r="E2309" s="103"/>
    </row>
    <row r="2310" spans="1:5">
      <c r="A2310" s="103"/>
      <c r="B2310" s="102"/>
      <c r="C2310" s="102"/>
      <c r="D2310" s="102"/>
      <c r="E2310" s="103"/>
    </row>
    <row r="2311" spans="1:5">
      <c r="A2311" s="103"/>
      <c r="B2311" s="102"/>
      <c r="C2311" s="102"/>
      <c r="D2311" s="102"/>
      <c r="E2311" s="103"/>
    </row>
    <row r="2312" spans="1:5">
      <c r="A2312" s="103"/>
      <c r="B2312" s="102"/>
      <c r="C2312" s="102"/>
      <c r="D2312" s="102"/>
      <c r="E2312" s="103"/>
    </row>
    <row r="2313" spans="1:5">
      <c r="A2313" s="103"/>
      <c r="B2313" s="102"/>
      <c r="C2313" s="102"/>
      <c r="D2313" s="102"/>
      <c r="E2313" s="103"/>
    </row>
    <row r="2314" spans="1:5">
      <c r="A2314" s="103"/>
      <c r="B2314" s="102"/>
      <c r="C2314" s="102"/>
      <c r="D2314" s="102"/>
      <c r="E2314" s="103"/>
    </row>
    <row r="2315" spans="1:5">
      <c r="A2315" s="103"/>
      <c r="B2315" s="102"/>
      <c r="C2315" s="102"/>
      <c r="D2315" s="102"/>
      <c r="E2315" s="103"/>
    </row>
    <row r="2316" spans="1:5">
      <c r="A2316" s="103"/>
      <c r="B2316" s="102"/>
      <c r="C2316" s="102"/>
      <c r="D2316" s="102"/>
      <c r="E2316" s="103"/>
    </row>
    <row r="2317" spans="1:5">
      <c r="A2317" s="103"/>
      <c r="B2317" s="102"/>
      <c r="C2317" s="102"/>
      <c r="D2317" s="102"/>
      <c r="E2317" s="103"/>
    </row>
    <row r="2318" spans="1:5">
      <c r="A2318" s="103"/>
      <c r="B2318" s="102"/>
      <c r="C2318" s="102"/>
      <c r="D2318" s="102"/>
      <c r="E2318" s="103"/>
    </row>
    <row r="2319" spans="1:5">
      <c r="A2319" s="103"/>
      <c r="B2319" s="102"/>
      <c r="C2319" s="102"/>
      <c r="D2319" s="102"/>
      <c r="E2319" s="103"/>
    </row>
    <row r="2320" spans="1:5">
      <c r="A2320" s="103"/>
      <c r="B2320" s="102"/>
      <c r="C2320" s="102"/>
      <c r="D2320" s="102"/>
      <c r="E2320" s="103"/>
    </row>
    <row r="2321" spans="1:5">
      <c r="A2321" s="103"/>
      <c r="B2321" s="102"/>
      <c r="C2321" s="102"/>
      <c r="D2321" s="102"/>
      <c r="E2321" s="103"/>
    </row>
    <row r="2322" spans="1:5">
      <c r="A2322" s="103"/>
      <c r="B2322" s="102"/>
      <c r="C2322" s="102"/>
      <c r="D2322" s="102"/>
      <c r="E2322" s="103"/>
    </row>
    <row r="2323" spans="1:5">
      <c r="A2323" s="103"/>
      <c r="B2323" s="102"/>
      <c r="C2323" s="102"/>
      <c r="D2323" s="102"/>
      <c r="E2323" s="103"/>
    </row>
    <row r="2324" spans="1:5">
      <c r="A2324" s="103"/>
      <c r="B2324" s="102"/>
      <c r="C2324" s="102"/>
      <c r="D2324" s="102"/>
      <c r="E2324" s="103"/>
    </row>
    <row r="2325" spans="1:5">
      <c r="A2325" s="103"/>
      <c r="B2325" s="102"/>
      <c r="C2325" s="102"/>
      <c r="D2325" s="102"/>
      <c r="E2325" s="103"/>
    </row>
    <row r="2326" spans="1:5">
      <c r="A2326" s="103"/>
      <c r="B2326" s="102"/>
      <c r="C2326" s="102"/>
      <c r="D2326" s="102"/>
      <c r="E2326" s="103"/>
    </row>
    <row r="2327" spans="1:5">
      <c r="A2327" s="103"/>
      <c r="B2327" s="102"/>
      <c r="C2327" s="102"/>
      <c r="D2327" s="102"/>
      <c r="E2327" s="103"/>
    </row>
    <row r="2328" spans="1:5">
      <c r="A2328" s="103"/>
      <c r="B2328" s="102"/>
      <c r="C2328" s="102"/>
      <c r="D2328" s="102"/>
      <c r="E2328" s="103"/>
    </row>
    <row r="2329" spans="1:5">
      <c r="A2329" s="103"/>
      <c r="B2329" s="102"/>
      <c r="C2329" s="102"/>
      <c r="D2329" s="102"/>
      <c r="E2329" s="103"/>
    </row>
    <row r="2330" spans="1:5">
      <c r="A2330" s="103"/>
      <c r="B2330" s="102"/>
      <c r="C2330" s="102"/>
      <c r="D2330" s="102"/>
      <c r="E2330" s="103"/>
    </row>
    <row r="2331" spans="1:5">
      <c r="A2331" s="103"/>
      <c r="B2331" s="102"/>
      <c r="C2331" s="102"/>
      <c r="D2331" s="102"/>
      <c r="E2331" s="103"/>
    </row>
    <row r="2332" spans="1:5">
      <c r="A2332" s="103"/>
      <c r="B2332" s="102"/>
      <c r="C2332" s="102"/>
      <c r="D2332" s="102"/>
      <c r="E2332" s="103"/>
    </row>
    <row r="2333" spans="1:5">
      <c r="A2333" s="103"/>
      <c r="B2333" s="102"/>
      <c r="C2333" s="102"/>
      <c r="D2333" s="102"/>
      <c r="E2333" s="103"/>
    </row>
    <row r="2334" spans="1:5">
      <c r="A2334" s="103"/>
      <c r="B2334" s="102"/>
      <c r="C2334" s="102"/>
      <c r="D2334" s="102"/>
      <c r="E2334" s="103"/>
    </row>
    <row r="2335" spans="1:5">
      <c r="A2335" s="103"/>
      <c r="B2335" s="102"/>
      <c r="C2335" s="102"/>
      <c r="D2335" s="102"/>
      <c r="E2335" s="103"/>
    </row>
    <row r="2336" spans="1:5">
      <c r="A2336" s="103"/>
      <c r="B2336" s="102"/>
      <c r="C2336" s="102"/>
      <c r="D2336" s="102"/>
      <c r="E2336" s="103"/>
    </row>
    <row r="2337" spans="1:5">
      <c r="A2337" s="103"/>
      <c r="B2337" s="102"/>
      <c r="C2337" s="102"/>
      <c r="D2337" s="102"/>
      <c r="E2337" s="103"/>
    </row>
    <row r="2338" spans="1:5">
      <c r="A2338" s="103"/>
      <c r="B2338" s="102"/>
      <c r="C2338" s="102"/>
      <c r="D2338" s="102"/>
      <c r="E2338" s="103"/>
    </row>
    <row r="2339" spans="1:5">
      <c r="A2339" s="103"/>
      <c r="B2339" s="102"/>
      <c r="C2339" s="102"/>
      <c r="D2339" s="102"/>
      <c r="E2339" s="103"/>
    </row>
    <row r="2340" spans="1:5">
      <c r="A2340" s="103"/>
      <c r="B2340" s="102"/>
      <c r="C2340" s="102"/>
      <c r="D2340" s="102"/>
      <c r="E2340" s="103"/>
    </row>
    <row r="2341" spans="1:5">
      <c r="A2341" s="103"/>
      <c r="B2341" s="102"/>
      <c r="C2341" s="102"/>
      <c r="D2341" s="102"/>
      <c r="E2341" s="103"/>
    </row>
    <row r="2342" spans="1:5">
      <c r="A2342" s="103"/>
      <c r="B2342" s="102"/>
      <c r="C2342" s="102"/>
      <c r="D2342" s="102"/>
      <c r="E2342" s="103"/>
    </row>
    <row r="2343" spans="1:5">
      <c r="A2343" s="103"/>
      <c r="B2343" s="102"/>
      <c r="C2343" s="102"/>
      <c r="D2343" s="102"/>
      <c r="E2343" s="103"/>
    </row>
    <row r="2344" spans="1:5">
      <c r="A2344" s="103"/>
      <c r="B2344" s="102"/>
      <c r="C2344" s="102"/>
      <c r="D2344" s="102"/>
      <c r="E2344" s="103"/>
    </row>
    <row r="2345" spans="1:5">
      <c r="A2345" s="103"/>
      <c r="B2345" s="102"/>
      <c r="C2345" s="102"/>
      <c r="D2345" s="102"/>
      <c r="E2345" s="103"/>
    </row>
    <row r="2346" spans="1:5">
      <c r="A2346" s="103"/>
      <c r="B2346" s="102"/>
      <c r="C2346" s="102"/>
      <c r="D2346" s="102"/>
      <c r="E2346" s="103"/>
    </row>
    <row r="2347" spans="1:5">
      <c r="A2347" s="103"/>
      <c r="B2347" s="102"/>
      <c r="C2347" s="102"/>
      <c r="D2347" s="102"/>
      <c r="E2347" s="103"/>
    </row>
    <row r="2348" spans="1:5">
      <c r="A2348" s="103"/>
      <c r="B2348" s="102"/>
      <c r="C2348" s="102"/>
      <c r="D2348" s="102"/>
      <c r="E2348" s="103"/>
    </row>
    <row r="2349" spans="1:5">
      <c r="A2349" s="103"/>
      <c r="B2349" s="102"/>
      <c r="C2349" s="102"/>
      <c r="D2349" s="102"/>
      <c r="E2349" s="103"/>
    </row>
    <row r="2350" spans="1:5">
      <c r="A2350" s="103"/>
      <c r="B2350" s="102"/>
      <c r="C2350" s="102"/>
      <c r="D2350" s="102"/>
      <c r="E2350" s="103"/>
    </row>
    <row r="2351" spans="1:5">
      <c r="A2351" s="103"/>
      <c r="B2351" s="102"/>
      <c r="C2351" s="102"/>
      <c r="D2351" s="102"/>
      <c r="E2351" s="103"/>
    </row>
    <row r="2352" spans="1:5">
      <c r="A2352" s="103"/>
      <c r="B2352" s="102"/>
      <c r="C2352" s="102"/>
      <c r="D2352" s="102"/>
      <c r="E2352" s="103"/>
    </row>
    <row r="2353" spans="1:5">
      <c r="A2353" s="103"/>
      <c r="B2353" s="102"/>
      <c r="C2353" s="102"/>
      <c r="D2353" s="102"/>
      <c r="E2353" s="103"/>
    </row>
    <row r="2354" spans="1:5">
      <c r="A2354" s="103"/>
      <c r="B2354" s="102"/>
      <c r="C2354" s="102"/>
      <c r="D2354" s="102"/>
      <c r="E2354" s="103"/>
    </row>
    <row r="2355" spans="1:5">
      <c r="A2355" s="103"/>
      <c r="B2355" s="102"/>
      <c r="C2355" s="102"/>
      <c r="D2355" s="102"/>
      <c r="E2355" s="103"/>
    </row>
    <row r="2356" spans="1:5">
      <c r="A2356" s="103"/>
      <c r="B2356" s="102"/>
      <c r="C2356" s="102"/>
      <c r="D2356" s="102"/>
      <c r="E2356" s="103"/>
    </row>
    <row r="2357" spans="1:5">
      <c r="A2357" s="103"/>
      <c r="B2357" s="102"/>
      <c r="C2357" s="102"/>
      <c r="D2357" s="102"/>
      <c r="E2357" s="103"/>
    </row>
    <row r="2358" spans="1:5">
      <c r="A2358" s="103"/>
      <c r="B2358" s="102"/>
      <c r="C2358" s="102"/>
      <c r="D2358" s="102"/>
      <c r="E2358" s="103"/>
    </row>
    <row r="2359" spans="1:5">
      <c r="A2359" s="103"/>
      <c r="B2359" s="102"/>
      <c r="C2359" s="102"/>
      <c r="D2359" s="102"/>
      <c r="E2359" s="103"/>
    </row>
    <row r="2360" spans="1:5">
      <c r="A2360" s="103"/>
      <c r="B2360" s="102"/>
      <c r="C2360" s="102"/>
      <c r="D2360" s="102"/>
      <c r="E2360" s="103"/>
    </row>
    <row r="2361" spans="1:5">
      <c r="A2361" s="103"/>
      <c r="B2361" s="102"/>
      <c r="C2361" s="102"/>
      <c r="D2361" s="102"/>
      <c r="E2361" s="103"/>
    </row>
    <row r="2362" spans="1:5">
      <c r="A2362" s="103"/>
      <c r="B2362" s="102"/>
      <c r="C2362" s="102"/>
      <c r="D2362" s="102"/>
      <c r="E2362" s="103"/>
    </row>
    <row r="2363" spans="1:5">
      <c r="A2363" s="103"/>
      <c r="B2363" s="102"/>
      <c r="C2363" s="102"/>
      <c r="D2363" s="102"/>
      <c r="E2363" s="103"/>
    </row>
    <row r="2364" spans="1:5">
      <c r="A2364" s="103"/>
      <c r="B2364" s="102"/>
      <c r="C2364" s="102"/>
      <c r="D2364" s="102"/>
      <c r="E2364" s="103"/>
    </row>
    <row r="2365" spans="1:5">
      <c r="A2365" s="103"/>
      <c r="B2365" s="102"/>
      <c r="C2365" s="102"/>
      <c r="D2365" s="102"/>
      <c r="E2365" s="103"/>
    </row>
    <row r="2366" spans="1:5">
      <c r="A2366" s="103"/>
      <c r="B2366" s="102"/>
      <c r="C2366" s="102"/>
      <c r="D2366" s="102"/>
      <c r="E2366" s="103"/>
    </row>
    <row r="2367" spans="1:5">
      <c r="A2367" s="103"/>
      <c r="B2367" s="102"/>
      <c r="C2367" s="102"/>
      <c r="D2367" s="102"/>
      <c r="E2367" s="103"/>
    </row>
    <row r="2368" spans="1:5">
      <c r="A2368" s="103"/>
      <c r="B2368" s="102"/>
      <c r="C2368" s="102"/>
      <c r="D2368" s="102"/>
      <c r="E2368" s="103"/>
    </row>
    <row r="2369" spans="1:5">
      <c r="A2369" s="103"/>
      <c r="B2369" s="102"/>
      <c r="C2369" s="102"/>
      <c r="D2369" s="102"/>
      <c r="E2369" s="103"/>
    </row>
    <row r="2370" spans="1:5">
      <c r="A2370" s="103"/>
      <c r="B2370" s="102"/>
      <c r="C2370" s="102"/>
      <c r="D2370" s="102"/>
      <c r="E2370" s="103"/>
    </row>
    <row r="2371" spans="1:5">
      <c r="A2371" s="103"/>
      <c r="B2371" s="102"/>
      <c r="C2371" s="102"/>
      <c r="D2371" s="102"/>
      <c r="E2371" s="103"/>
    </row>
    <row r="2372" spans="1:5">
      <c r="A2372" s="103"/>
      <c r="B2372" s="102"/>
      <c r="C2372" s="102"/>
      <c r="D2372" s="102"/>
      <c r="E2372" s="103"/>
    </row>
    <row r="2373" spans="1:5">
      <c r="A2373" s="103"/>
      <c r="B2373" s="102"/>
      <c r="C2373" s="102"/>
      <c r="D2373" s="102"/>
      <c r="E2373" s="103"/>
    </row>
    <row r="2374" spans="1:5">
      <c r="A2374" s="103"/>
      <c r="B2374" s="102"/>
      <c r="C2374" s="102"/>
      <c r="D2374" s="102"/>
      <c r="E2374" s="103"/>
    </row>
    <row r="2375" spans="1:5">
      <c r="A2375" s="103"/>
      <c r="B2375" s="102"/>
      <c r="C2375" s="102"/>
      <c r="D2375" s="102"/>
      <c r="E2375" s="103"/>
    </row>
    <row r="2376" spans="1:5">
      <c r="A2376" s="103"/>
      <c r="B2376" s="102"/>
      <c r="C2376" s="102"/>
      <c r="D2376" s="102"/>
      <c r="E2376" s="103"/>
    </row>
    <row r="2377" spans="1:5">
      <c r="A2377" s="103"/>
      <c r="B2377" s="102"/>
      <c r="C2377" s="102"/>
      <c r="D2377" s="102"/>
      <c r="E2377" s="103"/>
    </row>
    <row r="2378" spans="1:5">
      <c r="A2378" s="103"/>
      <c r="B2378" s="102"/>
      <c r="C2378" s="102"/>
      <c r="D2378" s="102"/>
      <c r="E2378" s="103"/>
    </row>
    <row r="2379" spans="1:5">
      <c r="A2379" s="103"/>
      <c r="B2379" s="102"/>
      <c r="C2379" s="102"/>
      <c r="D2379" s="102"/>
      <c r="E2379" s="103"/>
    </row>
    <row r="2380" spans="1:5">
      <c r="A2380" s="103"/>
      <c r="B2380" s="102"/>
      <c r="C2380" s="102"/>
      <c r="D2380" s="102"/>
      <c r="E2380" s="103"/>
    </row>
    <row r="2381" spans="1:5">
      <c r="A2381" s="103"/>
      <c r="B2381" s="102"/>
      <c r="C2381" s="102"/>
      <c r="D2381" s="102"/>
      <c r="E2381" s="103"/>
    </row>
    <row r="2382" spans="1:5">
      <c r="A2382" s="103"/>
      <c r="B2382" s="102"/>
      <c r="C2382" s="102"/>
      <c r="D2382" s="102"/>
      <c r="E2382" s="103"/>
    </row>
    <row r="2383" spans="1:5">
      <c r="A2383" s="103"/>
      <c r="B2383" s="102"/>
      <c r="C2383" s="102"/>
      <c r="D2383" s="102"/>
      <c r="E2383" s="103"/>
    </row>
    <row r="2384" spans="1:5">
      <c r="A2384" s="103"/>
      <c r="B2384" s="102"/>
      <c r="C2384" s="102"/>
      <c r="D2384" s="102"/>
      <c r="E2384" s="103"/>
    </row>
    <row r="2385" spans="1:5">
      <c r="A2385" s="103"/>
      <c r="B2385" s="102"/>
      <c r="C2385" s="102"/>
      <c r="D2385" s="102"/>
      <c r="E2385" s="103"/>
    </row>
    <row r="2386" spans="1:5">
      <c r="A2386" s="103"/>
      <c r="B2386" s="102"/>
      <c r="C2386" s="102"/>
      <c r="D2386" s="102"/>
      <c r="E2386" s="103"/>
    </row>
    <row r="2387" spans="1:5">
      <c r="A2387" s="103"/>
      <c r="B2387" s="102"/>
      <c r="C2387" s="102"/>
      <c r="D2387" s="102"/>
      <c r="E2387" s="103"/>
    </row>
    <row r="2388" spans="1:5">
      <c r="A2388" s="103"/>
      <c r="B2388" s="102"/>
      <c r="C2388" s="102"/>
      <c r="D2388" s="102"/>
      <c r="E2388" s="103"/>
    </row>
    <row r="2389" spans="1:5">
      <c r="A2389" s="103"/>
      <c r="B2389" s="102"/>
      <c r="C2389" s="102"/>
      <c r="D2389" s="102"/>
      <c r="E2389" s="103"/>
    </row>
    <row r="2390" spans="1:5">
      <c r="A2390" s="103"/>
      <c r="B2390" s="102"/>
      <c r="C2390" s="102"/>
      <c r="D2390" s="102"/>
      <c r="E2390" s="103"/>
    </row>
    <row r="2391" spans="1:5">
      <c r="A2391" s="103"/>
      <c r="B2391" s="102"/>
      <c r="C2391" s="102"/>
      <c r="D2391" s="102"/>
      <c r="E2391" s="103"/>
    </row>
    <row r="2392" spans="1:5">
      <c r="A2392" s="103"/>
      <c r="B2392" s="102"/>
      <c r="C2392" s="102"/>
      <c r="D2392" s="102"/>
      <c r="E2392" s="103"/>
    </row>
    <row r="2393" spans="1:5">
      <c r="A2393" s="103"/>
      <c r="B2393" s="102"/>
      <c r="C2393" s="102"/>
      <c r="D2393" s="102"/>
      <c r="E2393" s="103"/>
    </row>
    <row r="2394" spans="1:5">
      <c r="A2394" s="103"/>
      <c r="B2394" s="102"/>
      <c r="C2394" s="102"/>
      <c r="D2394" s="102"/>
      <c r="E2394" s="103"/>
    </row>
    <row r="2395" spans="1:5">
      <c r="A2395" s="103"/>
      <c r="B2395" s="102"/>
      <c r="C2395" s="102"/>
      <c r="D2395" s="102"/>
      <c r="E2395" s="103"/>
    </row>
    <row r="2396" spans="1:5">
      <c r="A2396" s="103"/>
      <c r="B2396" s="102"/>
      <c r="C2396" s="102"/>
      <c r="D2396" s="102"/>
      <c r="E2396" s="103"/>
    </row>
    <row r="2397" spans="1:5">
      <c r="A2397" s="103"/>
      <c r="B2397" s="102"/>
      <c r="C2397" s="102"/>
      <c r="D2397" s="102"/>
      <c r="E2397" s="103"/>
    </row>
    <row r="2398" spans="1:5">
      <c r="A2398" s="103"/>
      <c r="B2398" s="102"/>
      <c r="C2398" s="102"/>
      <c r="D2398" s="102"/>
      <c r="E2398" s="103"/>
    </row>
    <row r="2399" spans="1:5">
      <c r="A2399" s="103"/>
      <c r="B2399" s="102"/>
      <c r="C2399" s="102"/>
      <c r="D2399" s="102"/>
      <c r="E2399" s="103"/>
    </row>
    <row r="2400" spans="1:5">
      <c r="A2400" s="103"/>
      <c r="B2400" s="102"/>
      <c r="C2400" s="102"/>
      <c r="D2400" s="102"/>
      <c r="E2400" s="103"/>
    </row>
    <row r="2401" spans="1:5">
      <c r="A2401" s="103"/>
      <c r="B2401" s="102"/>
      <c r="C2401" s="102"/>
      <c r="D2401" s="102"/>
      <c r="E2401" s="103"/>
    </row>
    <row r="2402" spans="1:5">
      <c r="A2402" s="103"/>
      <c r="B2402" s="102"/>
      <c r="C2402" s="102"/>
      <c r="D2402" s="102"/>
      <c r="E2402" s="103"/>
    </row>
    <row r="2403" spans="1:5">
      <c r="A2403" s="103"/>
      <c r="B2403" s="102"/>
      <c r="C2403" s="102"/>
      <c r="D2403" s="102"/>
      <c r="E2403" s="103"/>
    </row>
    <row r="2404" spans="1:5">
      <c r="A2404" s="103"/>
      <c r="B2404" s="102"/>
      <c r="C2404" s="102"/>
      <c r="D2404" s="102"/>
      <c r="E2404" s="103"/>
    </row>
    <row r="2405" spans="1:5">
      <c r="A2405" s="103"/>
      <c r="B2405" s="102"/>
      <c r="C2405" s="102"/>
      <c r="D2405" s="102"/>
      <c r="E2405" s="103"/>
    </row>
    <row r="2406" spans="1:5">
      <c r="A2406" s="103"/>
      <c r="B2406" s="102"/>
      <c r="C2406" s="102"/>
      <c r="D2406" s="102"/>
      <c r="E2406" s="103"/>
    </row>
    <row r="2407" spans="1:5">
      <c r="A2407" s="103"/>
      <c r="B2407" s="102"/>
      <c r="C2407" s="102"/>
      <c r="D2407" s="102"/>
      <c r="E2407" s="103"/>
    </row>
    <row r="2408" spans="1:5">
      <c r="A2408" s="103"/>
      <c r="B2408" s="102"/>
      <c r="C2408" s="102"/>
      <c r="D2408" s="102"/>
      <c r="E2408" s="103"/>
    </row>
    <row r="2409" spans="1:5">
      <c r="A2409" s="103"/>
      <c r="B2409" s="102"/>
      <c r="C2409" s="102"/>
      <c r="D2409" s="102"/>
      <c r="E2409" s="103"/>
    </row>
    <row r="2410" spans="1:5">
      <c r="A2410" s="103"/>
      <c r="B2410" s="102"/>
      <c r="C2410" s="102"/>
      <c r="D2410" s="102"/>
      <c r="E2410" s="103"/>
    </row>
    <row r="2411" spans="1:5">
      <c r="A2411" s="103"/>
      <c r="B2411" s="102"/>
      <c r="C2411" s="102"/>
      <c r="D2411" s="102"/>
      <c r="E2411" s="103"/>
    </row>
    <row r="2412" spans="1:5">
      <c r="A2412" s="103"/>
      <c r="B2412" s="102"/>
      <c r="C2412" s="102"/>
      <c r="D2412" s="102"/>
      <c r="E2412" s="103"/>
    </row>
    <row r="2413" spans="1:5">
      <c r="A2413" s="103"/>
      <c r="B2413" s="102"/>
      <c r="C2413" s="102"/>
      <c r="D2413" s="102"/>
      <c r="E2413" s="103"/>
    </row>
    <row r="2414" spans="1:5">
      <c r="A2414" s="103"/>
      <c r="B2414" s="102"/>
      <c r="C2414" s="102"/>
      <c r="D2414" s="102"/>
      <c r="E2414" s="103"/>
    </row>
    <row r="2415" spans="1:5">
      <c r="A2415" s="103"/>
      <c r="B2415" s="102"/>
      <c r="C2415" s="102"/>
      <c r="D2415" s="102"/>
      <c r="E2415" s="103"/>
    </row>
    <row r="2416" spans="1:5">
      <c r="A2416" s="103"/>
      <c r="B2416" s="102"/>
      <c r="C2416" s="102"/>
      <c r="D2416" s="102"/>
      <c r="E2416" s="103"/>
    </row>
    <row r="2417" spans="1:5">
      <c r="A2417" s="103"/>
      <c r="B2417" s="102"/>
      <c r="C2417" s="102"/>
      <c r="D2417" s="102"/>
      <c r="E2417" s="103"/>
    </row>
    <row r="2418" spans="1:5">
      <c r="A2418" s="103"/>
      <c r="B2418" s="102"/>
      <c r="C2418" s="102"/>
      <c r="D2418" s="102"/>
      <c r="E2418" s="103"/>
    </row>
    <row r="2419" spans="1:5">
      <c r="A2419" s="103"/>
      <c r="B2419" s="102"/>
      <c r="C2419" s="102"/>
      <c r="D2419" s="102"/>
      <c r="E2419" s="103"/>
    </row>
    <row r="2420" spans="1:5">
      <c r="A2420" s="103"/>
      <c r="B2420" s="102"/>
      <c r="C2420" s="102"/>
      <c r="D2420" s="102"/>
      <c r="E2420" s="103"/>
    </row>
    <row r="2421" spans="1:5">
      <c r="A2421" s="103"/>
      <c r="B2421" s="102"/>
      <c r="C2421" s="102"/>
      <c r="D2421" s="102"/>
      <c r="E2421" s="103"/>
    </row>
    <row r="2422" spans="1:5">
      <c r="A2422" s="103"/>
      <c r="B2422" s="102"/>
      <c r="C2422" s="102"/>
      <c r="D2422" s="102"/>
      <c r="E2422" s="103"/>
    </row>
    <row r="2423" spans="1:5">
      <c r="A2423" s="103"/>
      <c r="B2423" s="102"/>
      <c r="C2423" s="102"/>
      <c r="D2423" s="102"/>
      <c r="E2423" s="103"/>
    </row>
    <row r="2424" spans="1:5">
      <c r="A2424" s="103"/>
      <c r="B2424" s="102"/>
      <c r="C2424" s="102"/>
      <c r="D2424" s="102"/>
      <c r="E2424" s="103"/>
    </row>
    <row r="2425" spans="1:5">
      <c r="A2425" s="103"/>
      <c r="B2425" s="102"/>
      <c r="C2425" s="102"/>
      <c r="D2425" s="102"/>
      <c r="E2425" s="103"/>
    </row>
    <row r="2426" spans="1:5">
      <c r="A2426" s="103"/>
      <c r="B2426" s="102"/>
      <c r="C2426" s="102"/>
      <c r="D2426" s="102"/>
      <c r="E2426" s="103"/>
    </row>
    <row r="2427" spans="1:5">
      <c r="A2427" s="103"/>
      <c r="B2427" s="102"/>
      <c r="C2427" s="102"/>
      <c r="D2427" s="102"/>
      <c r="E2427" s="103"/>
    </row>
    <row r="2428" spans="1:5">
      <c r="A2428" s="103"/>
      <c r="B2428" s="102"/>
      <c r="C2428" s="102"/>
      <c r="D2428" s="102"/>
      <c r="E2428" s="103"/>
    </row>
    <row r="2429" spans="1:5">
      <c r="A2429" s="103"/>
      <c r="B2429" s="102"/>
      <c r="C2429" s="102"/>
      <c r="D2429" s="102"/>
      <c r="E2429" s="103"/>
    </row>
    <row r="2430" spans="1:5">
      <c r="A2430" s="103"/>
      <c r="B2430" s="102"/>
      <c r="C2430" s="102"/>
      <c r="D2430" s="102"/>
      <c r="E2430" s="103"/>
    </row>
    <row r="2431" spans="1:5">
      <c r="A2431" s="103"/>
      <c r="B2431" s="102"/>
      <c r="C2431" s="102"/>
      <c r="D2431" s="102"/>
      <c r="E2431" s="103"/>
    </row>
    <row r="2432" spans="1:5">
      <c r="A2432" s="103"/>
      <c r="B2432" s="102"/>
      <c r="C2432" s="102"/>
      <c r="D2432" s="102"/>
      <c r="E2432" s="103"/>
    </row>
    <row r="2433" spans="1:5">
      <c r="A2433" s="103"/>
      <c r="B2433" s="102"/>
      <c r="C2433" s="102"/>
      <c r="D2433" s="102"/>
      <c r="E2433" s="103"/>
    </row>
    <row r="2434" spans="1:5">
      <c r="A2434" s="103"/>
      <c r="B2434" s="102"/>
      <c r="C2434" s="102"/>
      <c r="D2434" s="102"/>
      <c r="E2434" s="103"/>
    </row>
    <row r="2435" spans="1:5">
      <c r="A2435" s="103"/>
      <c r="B2435" s="102"/>
      <c r="C2435" s="102"/>
      <c r="D2435" s="102"/>
      <c r="E2435" s="103"/>
    </row>
    <row r="2436" spans="1:5">
      <c r="A2436" s="103"/>
      <c r="B2436" s="102"/>
      <c r="C2436" s="102"/>
      <c r="D2436" s="102"/>
      <c r="E2436" s="103"/>
    </row>
    <row r="2437" spans="1:5">
      <c r="A2437" s="103"/>
      <c r="B2437" s="102"/>
      <c r="C2437" s="102"/>
      <c r="D2437" s="102"/>
      <c r="E2437" s="103"/>
    </row>
    <row r="2438" spans="1:5">
      <c r="A2438" s="103"/>
      <c r="B2438" s="102"/>
      <c r="C2438" s="102"/>
      <c r="D2438" s="102"/>
      <c r="E2438" s="103"/>
    </row>
    <row r="2439" spans="1:5">
      <c r="A2439" s="103"/>
      <c r="B2439" s="102"/>
      <c r="C2439" s="102"/>
      <c r="D2439" s="102"/>
      <c r="E2439" s="103"/>
    </row>
    <row r="2440" spans="1:5">
      <c r="A2440" s="103"/>
      <c r="B2440" s="102"/>
      <c r="C2440" s="102"/>
      <c r="D2440" s="102"/>
      <c r="E2440" s="103"/>
    </row>
    <row r="2441" spans="1:5">
      <c r="A2441" s="103"/>
      <c r="B2441" s="102"/>
      <c r="C2441" s="102"/>
      <c r="D2441" s="102"/>
      <c r="E2441" s="103"/>
    </row>
    <row r="2442" spans="1:5">
      <c r="A2442" s="103"/>
      <c r="B2442" s="102"/>
      <c r="C2442" s="102"/>
      <c r="D2442" s="102"/>
      <c r="E2442" s="103"/>
    </row>
    <row r="2443" spans="1:5">
      <c r="A2443" s="103"/>
      <c r="B2443" s="102"/>
      <c r="C2443" s="102"/>
      <c r="D2443" s="102"/>
      <c r="E2443" s="103"/>
    </row>
    <row r="2444" spans="1:5">
      <c r="A2444" s="103"/>
      <c r="B2444" s="102"/>
      <c r="C2444" s="102"/>
      <c r="D2444" s="102"/>
      <c r="E2444" s="103"/>
    </row>
    <row r="2445" spans="1:5">
      <c r="A2445" s="103"/>
      <c r="B2445" s="102"/>
      <c r="C2445" s="102"/>
      <c r="D2445" s="102"/>
      <c r="E2445" s="103"/>
    </row>
    <row r="2446" spans="1:5">
      <c r="A2446" s="103"/>
      <c r="B2446" s="102"/>
      <c r="C2446" s="102"/>
      <c r="D2446" s="102"/>
      <c r="E2446" s="103"/>
    </row>
    <row r="2447" spans="1:5">
      <c r="A2447" s="103"/>
      <c r="B2447" s="102"/>
      <c r="C2447" s="102"/>
      <c r="D2447" s="102"/>
      <c r="E2447" s="103"/>
    </row>
    <row r="2448" spans="1:5">
      <c r="A2448" s="103"/>
      <c r="B2448" s="102"/>
      <c r="C2448" s="102"/>
      <c r="D2448" s="102"/>
      <c r="E2448" s="103"/>
    </row>
    <row r="2449" spans="1:5">
      <c r="A2449" s="103"/>
      <c r="B2449" s="102"/>
      <c r="C2449" s="102"/>
      <c r="D2449" s="102"/>
      <c r="E2449" s="103"/>
    </row>
    <row r="2450" spans="1:5">
      <c r="A2450" s="103"/>
      <c r="B2450" s="102"/>
      <c r="C2450" s="102"/>
      <c r="D2450" s="102"/>
      <c r="E2450" s="103"/>
    </row>
    <row r="2451" spans="1:5">
      <c r="A2451" s="103"/>
      <c r="B2451" s="102"/>
      <c r="C2451" s="102"/>
      <c r="D2451" s="102"/>
      <c r="E2451" s="103"/>
    </row>
    <row r="2452" spans="1:5">
      <c r="A2452" s="103"/>
      <c r="B2452" s="102"/>
      <c r="C2452" s="102"/>
      <c r="D2452" s="102"/>
      <c r="E2452" s="103"/>
    </row>
    <row r="2453" spans="1:5">
      <c r="A2453" s="103"/>
      <c r="B2453" s="102"/>
      <c r="C2453" s="102"/>
      <c r="D2453" s="102"/>
      <c r="E2453" s="103"/>
    </row>
    <row r="2454" spans="1:5">
      <c r="A2454" s="103"/>
      <c r="B2454" s="102"/>
      <c r="C2454" s="102"/>
      <c r="D2454" s="102"/>
      <c r="E2454" s="103"/>
    </row>
    <row r="2455" spans="1:5">
      <c r="A2455" s="103"/>
      <c r="B2455" s="102"/>
      <c r="C2455" s="102"/>
      <c r="D2455" s="102"/>
      <c r="E2455" s="103"/>
    </row>
    <row r="2456" spans="1:5">
      <c r="A2456" s="103"/>
      <c r="B2456" s="102"/>
      <c r="C2456" s="102"/>
      <c r="D2456" s="102"/>
      <c r="E2456" s="103"/>
    </row>
    <row r="2457" spans="1:5">
      <c r="A2457" s="103"/>
      <c r="B2457" s="102"/>
      <c r="C2457" s="102"/>
      <c r="D2457" s="102"/>
      <c r="E2457" s="103"/>
    </row>
    <row r="2458" spans="1:5">
      <c r="A2458" s="103"/>
      <c r="B2458" s="102"/>
      <c r="C2458" s="102"/>
      <c r="D2458" s="102"/>
      <c r="E2458" s="103"/>
    </row>
    <row r="2459" spans="1:5">
      <c r="A2459" s="103"/>
      <c r="B2459" s="102"/>
      <c r="C2459" s="102"/>
      <c r="D2459" s="102"/>
      <c r="E2459" s="103"/>
    </row>
    <row r="2460" spans="1:5">
      <c r="A2460" s="103"/>
      <c r="B2460" s="102"/>
      <c r="C2460" s="102"/>
      <c r="D2460" s="102"/>
      <c r="E2460" s="103"/>
    </row>
    <row r="2461" spans="1:5">
      <c r="A2461" s="103"/>
      <c r="B2461" s="102"/>
      <c r="C2461" s="102"/>
      <c r="D2461" s="102"/>
      <c r="E2461" s="103"/>
    </row>
    <row r="2462" spans="1:5">
      <c r="A2462" s="103"/>
      <c r="B2462" s="102"/>
      <c r="C2462" s="102"/>
      <c r="D2462" s="102"/>
      <c r="E2462" s="103"/>
    </row>
    <row r="2463" spans="1:5">
      <c r="A2463" s="103"/>
      <c r="B2463" s="102"/>
      <c r="C2463" s="102"/>
      <c r="D2463" s="102"/>
      <c r="E2463" s="103"/>
    </row>
    <row r="2464" spans="1:5">
      <c r="A2464" s="103"/>
      <c r="B2464" s="102"/>
      <c r="C2464" s="102"/>
      <c r="D2464" s="102"/>
      <c r="E2464" s="103"/>
    </row>
    <row r="2465" spans="1:5">
      <c r="A2465" s="103"/>
      <c r="B2465" s="102"/>
      <c r="C2465" s="102"/>
      <c r="D2465" s="102"/>
      <c r="E2465" s="103"/>
    </row>
    <row r="2466" spans="1:5">
      <c r="A2466" s="103"/>
      <c r="B2466" s="102"/>
      <c r="C2466" s="102"/>
      <c r="D2466" s="102"/>
      <c r="E2466" s="103"/>
    </row>
    <row r="2467" spans="1:5">
      <c r="A2467" s="103"/>
      <c r="B2467" s="102"/>
      <c r="C2467" s="102"/>
      <c r="D2467" s="102"/>
      <c r="E2467" s="103"/>
    </row>
    <row r="2468" spans="1:5">
      <c r="A2468" s="103"/>
      <c r="B2468" s="102"/>
      <c r="C2468" s="102"/>
      <c r="D2468" s="102"/>
      <c r="E2468" s="103"/>
    </row>
    <row r="2469" spans="1:5">
      <c r="A2469" s="103"/>
      <c r="B2469" s="102"/>
      <c r="C2469" s="102"/>
      <c r="D2469" s="102"/>
      <c r="E2469" s="103"/>
    </row>
    <row r="2470" spans="1:5">
      <c r="A2470" s="103"/>
      <c r="B2470" s="102"/>
      <c r="C2470" s="102"/>
      <c r="D2470" s="102"/>
      <c r="E2470" s="103"/>
    </row>
    <row r="2471" spans="1:5">
      <c r="A2471" s="103"/>
      <c r="B2471" s="102"/>
      <c r="C2471" s="102"/>
      <c r="D2471" s="102"/>
      <c r="E2471" s="103"/>
    </row>
    <row r="2472" spans="1:5">
      <c r="A2472" s="103"/>
      <c r="B2472" s="102"/>
      <c r="C2472" s="102"/>
      <c r="D2472" s="102"/>
      <c r="E2472" s="103"/>
    </row>
    <row r="2473" spans="1:5">
      <c r="A2473" s="103"/>
      <c r="B2473" s="102"/>
      <c r="C2473" s="102"/>
      <c r="D2473" s="102"/>
      <c r="E2473" s="103"/>
    </row>
    <row r="2474" spans="1:5">
      <c r="A2474" s="103"/>
      <c r="B2474" s="102"/>
      <c r="C2474" s="102"/>
      <c r="D2474" s="102"/>
      <c r="E2474" s="103"/>
    </row>
    <row r="2475" spans="1:5">
      <c r="A2475" s="103"/>
      <c r="B2475" s="102"/>
      <c r="C2475" s="102"/>
      <c r="D2475" s="102"/>
      <c r="E2475" s="103"/>
    </row>
    <row r="2476" spans="1:5">
      <c r="A2476" s="103"/>
      <c r="B2476" s="102"/>
      <c r="C2476" s="102"/>
      <c r="D2476" s="102"/>
      <c r="E2476" s="103"/>
    </row>
    <row r="2477" spans="1:5">
      <c r="A2477" s="103"/>
      <c r="B2477" s="102"/>
      <c r="C2477" s="102"/>
      <c r="D2477" s="102"/>
      <c r="E2477" s="103"/>
    </row>
    <row r="2478" spans="1:5">
      <c r="A2478" s="103"/>
      <c r="B2478" s="102"/>
      <c r="C2478" s="102"/>
      <c r="D2478" s="102"/>
      <c r="E2478" s="103"/>
    </row>
    <row r="2479" spans="1:5">
      <c r="A2479" s="103"/>
      <c r="B2479" s="102"/>
      <c r="C2479" s="102"/>
      <c r="D2479" s="102"/>
      <c r="E2479" s="103"/>
    </row>
    <row r="2480" spans="1:5">
      <c r="A2480" s="103"/>
      <c r="B2480" s="102"/>
      <c r="C2480" s="102"/>
      <c r="D2480" s="102"/>
      <c r="E2480" s="103"/>
    </row>
    <row r="2481" spans="1:5">
      <c r="A2481" s="103"/>
      <c r="B2481" s="102"/>
      <c r="C2481" s="102"/>
      <c r="D2481" s="102"/>
      <c r="E2481" s="103"/>
    </row>
    <row r="2482" spans="1:5">
      <c r="A2482" s="103"/>
      <c r="B2482" s="102"/>
      <c r="C2482" s="102"/>
      <c r="D2482" s="102"/>
      <c r="E2482" s="103"/>
    </row>
    <row r="2483" spans="1:5">
      <c r="A2483" s="103"/>
      <c r="B2483" s="102"/>
      <c r="C2483" s="102"/>
      <c r="D2483" s="102"/>
      <c r="E2483" s="103"/>
    </row>
    <row r="2484" spans="1:5">
      <c r="A2484" s="103"/>
      <c r="B2484" s="102"/>
      <c r="C2484" s="102"/>
      <c r="D2484" s="102"/>
      <c r="E2484" s="103"/>
    </row>
    <row r="2485" spans="1:5">
      <c r="A2485" s="103"/>
      <c r="B2485" s="102"/>
      <c r="C2485" s="102"/>
      <c r="D2485" s="102"/>
      <c r="E2485" s="103"/>
    </row>
    <row r="2486" spans="1:5">
      <c r="A2486" s="103"/>
      <c r="B2486" s="102"/>
      <c r="C2486" s="102"/>
      <c r="D2486" s="102"/>
      <c r="E2486" s="103"/>
    </row>
    <row r="2487" spans="1:5">
      <c r="A2487" s="103"/>
      <c r="B2487" s="102"/>
      <c r="C2487" s="102"/>
      <c r="D2487" s="102"/>
      <c r="E2487" s="103"/>
    </row>
    <row r="2488" spans="1:5">
      <c r="A2488" s="103"/>
      <c r="B2488" s="102"/>
      <c r="C2488" s="102"/>
      <c r="D2488" s="102"/>
      <c r="E2488" s="103"/>
    </row>
    <row r="2489" spans="1:5">
      <c r="A2489" s="103"/>
      <c r="B2489" s="102"/>
      <c r="C2489" s="102"/>
      <c r="D2489" s="102"/>
      <c r="E2489" s="103"/>
    </row>
    <row r="2490" spans="1:5">
      <c r="A2490" s="103"/>
      <c r="B2490" s="102"/>
      <c r="C2490" s="102"/>
      <c r="D2490" s="102"/>
      <c r="E2490" s="103"/>
    </row>
    <row r="2491" spans="1:5">
      <c r="A2491" s="103"/>
      <c r="B2491" s="102"/>
      <c r="C2491" s="102"/>
      <c r="D2491" s="102"/>
      <c r="E2491" s="103"/>
    </row>
    <row r="2492" spans="1:5">
      <c r="A2492" s="103"/>
      <c r="B2492" s="102"/>
      <c r="C2492" s="102"/>
      <c r="D2492" s="102"/>
      <c r="E2492" s="103"/>
    </row>
    <row r="2493" spans="1:5">
      <c r="A2493" s="103"/>
      <c r="B2493" s="102"/>
      <c r="C2493" s="102"/>
      <c r="D2493" s="102"/>
      <c r="E2493" s="103"/>
    </row>
    <row r="2494" spans="1:5">
      <c r="A2494" s="103"/>
      <c r="B2494" s="102"/>
      <c r="C2494" s="102"/>
      <c r="D2494" s="102"/>
      <c r="E2494" s="103"/>
    </row>
    <row r="2495" spans="1:5">
      <c r="A2495" s="103"/>
      <c r="B2495" s="102"/>
      <c r="C2495" s="102"/>
      <c r="D2495" s="102"/>
      <c r="E2495" s="103"/>
    </row>
    <row r="2496" spans="1:5">
      <c r="A2496" s="103"/>
      <c r="B2496" s="102"/>
      <c r="C2496" s="102"/>
      <c r="D2496" s="102"/>
      <c r="E2496" s="103"/>
    </row>
    <row r="2497" spans="1:5">
      <c r="A2497" s="103"/>
      <c r="B2497" s="102"/>
      <c r="C2497" s="102"/>
      <c r="D2497" s="102"/>
      <c r="E2497" s="103"/>
    </row>
    <row r="2498" spans="1:5">
      <c r="A2498" s="103"/>
      <c r="B2498" s="102"/>
      <c r="C2498" s="102"/>
      <c r="D2498" s="102"/>
      <c r="E2498" s="103"/>
    </row>
    <row r="2499" spans="1:5">
      <c r="A2499" s="103"/>
      <c r="B2499" s="102"/>
      <c r="C2499" s="102"/>
      <c r="D2499" s="102"/>
      <c r="E2499" s="103"/>
    </row>
    <row r="2500" spans="1:5">
      <c r="A2500" s="103"/>
      <c r="B2500" s="102"/>
      <c r="C2500" s="102"/>
      <c r="D2500" s="102"/>
      <c r="E2500" s="103"/>
    </row>
    <row r="2501" spans="1:5">
      <c r="A2501" s="103"/>
      <c r="B2501" s="102"/>
      <c r="C2501" s="102"/>
      <c r="D2501" s="102"/>
      <c r="E2501" s="103"/>
    </row>
    <row r="2502" spans="1:5">
      <c r="A2502" s="103"/>
      <c r="B2502" s="102"/>
      <c r="C2502" s="102"/>
      <c r="D2502" s="102"/>
      <c r="E2502" s="103"/>
    </row>
    <row r="2503" spans="1:5">
      <c r="A2503" s="103"/>
      <c r="B2503" s="102"/>
      <c r="C2503" s="102"/>
      <c r="D2503" s="102"/>
      <c r="E2503" s="103"/>
    </row>
    <row r="2504" spans="1:5">
      <c r="A2504" s="103"/>
      <c r="B2504" s="102"/>
      <c r="C2504" s="102"/>
      <c r="D2504" s="102"/>
      <c r="E2504" s="103"/>
    </row>
    <row r="2505" spans="1:5">
      <c r="A2505" s="103"/>
      <c r="B2505" s="102"/>
      <c r="C2505" s="102"/>
      <c r="D2505" s="102"/>
      <c r="E2505" s="103"/>
    </row>
    <row r="2506" spans="1:5">
      <c r="A2506" s="103"/>
      <c r="B2506" s="102"/>
      <c r="C2506" s="102"/>
      <c r="D2506" s="102"/>
      <c r="E2506" s="103"/>
    </row>
    <row r="2507" spans="1:5">
      <c r="A2507" s="103"/>
      <c r="B2507" s="102"/>
      <c r="C2507" s="102"/>
      <c r="D2507" s="102"/>
      <c r="E2507" s="103"/>
    </row>
    <row r="2508" spans="1:5">
      <c r="A2508" s="103"/>
      <c r="B2508" s="102"/>
      <c r="C2508" s="102"/>
      <c r="D2508" s="102"/>
      <c r="E2508" s="103"/>
    </row>
    <row r="2509" spans="1:5">
      <c r="A2509" s="103"/>
      <c r="B2509" s="102"/>
      <c r="C2509" s="102"/>
      <c r="D2509" s="102"/>
      <c r="E2509" s="103"/>
    </row>
    <row r="2510" spans="1:5">
      <c r="A2510" s="103"/>
      <c r="B2510" s="102"/>
      <c r="C2510" s="102"/>
      <c r="D2510" s="102"/>
      <c r="E2510" s="103"/>
    </row>
    <row r="2511" spans="1:5">
      <c r="A2511" s="103"/>
      <c r="B2511" s="102"/>
      <c r="C2511" s="102"/>
      <c r="D2511" s="102"/>
      <c r="E2511" s="103"/>
    </row>
    <row r="2512" spans="1:5">
      <c r="A2512" s="103"/>
      <c r="B2512" s="102"/>
      <c r="C2512" s="102"/>
      <c r="D2512" s="102"/>
      <c r="E2512" s="103"/>
    </row>
    <row r="2513" spans="1:5">
      <c r="A2513" s="103"/>
      <c r="B2513" s="102"/>
      <c r="C2513" s="102"/>
      <c r="D2513" s="102"/>
      <c r="E2513" s="103"/>
    </row>
    <row r="2514" spans="1:5">
      <c r="A2514" s="103"/>
      <c r="B2514" s="102"/>
      <c r="C2514" s="102"/>
      <c r="D2514" s="102"/>
      <c r="E2514" s="103"/>
    </row>
    <row r="2515" spans="1:5">
      <c r="A2515" s="103"/>
      <c r="B2515" s="102"/>
      <c r="C2515" s="102"/>
      <c r="D2515" s="102"/>
      <c r="E2515" s="103"/>
    </row>
    <row r="2516" spans="1:5">
      <c r="A2516" s="103"/>
      <c r="B2516" s="102"/>
      <c r="C2516" s="102"/>
      <c r="D2516" s="102"/>
      <c r="E2516" s="103"/>
    </row>
    <row r="2517" spans="1:5">
      <c r="A2517" s="103"/>
      <c r="B2517" s="102"/>
      <c r="C2517" s="102"/>
      <c r="D2517" s="102"/>
      <c r="E2517" s="103"/>
    </row>
    <row r="2518" spans="1:5">
      <c r="A2518" s="103"/>
      <c r="B2518" s="102"/>
      <c r="C2518" s="102"/>
      <c r="D2518" s="102"/>
      <c r="E2518" s="103"/>
    </row>
    <row r="2519" spans="1:5">
      <c r="A2519" s="103"/>
      <c r="B2519" s="102"/>
      <c r="C2519" s="102"/>
      <c r="D2519" s="102"/>
      <c r="E2519" s="103"/>
    </row>
    <row r="2520" spans="1:5">
      <c r="A2520" s="103"/>
      <c r="B2520" s="102"/>
      <c r="C2520" s="102"/>
      <c r="D2520" s="102"/>
      <c r="E2520" s="103"/>
    </row>
    <row r="2521" spans="1:5">
      <c r="A2521" s="103"/>
      <c r="B2521" s="102"/>
      <c r="C2521" s="102"/>
      <c r="D2521" s="102"/>
      <c r="E2521" s="103"/>
    </row>
    <row r="2522" spans="1:5">
      <c r="A2522" s="103"/>
      <c r="B2522" s="102"/>
      <c r="C2522" s="102"/>
      <c r="D2522" s="102"/>
      <c r="E2522" s="103"/>
    </row>
    <row r="2523" spans="1:5">
      <c r="A2523" s="103"/>
      <c r="B2523" s="102"/>
      <c r="C2523" s="102"/>
      <c r="D2523" s="102"/>
      <c r="E2523" s="103"/>
    </row>
    <row r="2524" spans="1:5">
      <c r="A2524" s="103"/>
      <c r="B2524" s="102"/>
      <c r="C2524" s="102"/>
      <c r="D2524" s="102"/>
      <c r="E2524" s="103"/>
    </row>
    <row r="2525" spans="1:5">
      <c r="A2525" s="103"/>
      <c r="B2525" s="102"/>
      <c r="C2525" s="102"/>
      <c r="D2525" s="102"/>
      <c r="E2525" s="103"/>
    </row>
    <row r="2526" spans="1:5">
      <c r="A2526" s="103"/>
      <c r="B2526" s="102"/>
      <c r="C2526" s="102"/>
      <c r="D2526" s="102"/>
      <c r="E2526" s="103"/>
    </row>
    <row r="2527" spans="1:5">
      <c r="A2527" s="103"/>
      <c r="B2527" s="102"/>
      <c r="C2527" s="102"/>
      <c r="D2527" s="102"/>
      <c r="E2527" s="103"/>
    </row>
    <row r="2528" spans="1:5">
      <c r="A2528" s="103"/>
      <c r="B2528" s="102"/>
      <c r="C2528" s="102"/>
      <c r="D2528" s="102"/>
      <c r="E2528" s="103"/>
    </row>
    <row r="2529" spans="1:5">
      <c r="A2529" s="103"/>
      <c r="B2529" s="102"/>
      <c r="C2529" s="102"/>
      <c r="D2529" s="102"/>
      <c r="E2529" s="103"/>
    </row>
    <row r="2530" spans="1:5">
      <c r="A2530" s="103"/>
      <c r="B2530" s="102"/>
      <c r="C2530" s="102"/>
      <c r="D2530" s="102"/>
      <c r="E2530" s="103"/>
    </row>
    <row r="2531" spans="1:5">
      <c r="A2531" s="103"/>
      <c r="B2531" s="102"/>
      <c r="C2531" s="102"/>
      <c r="D2531" s="102"/>
      <c r="E2531" s="103"/>
    </row>
    <row r="2532" spans="1:5">
      <c r="A2532" s="103"/>
      <c r="B2532" s="102"/>
      <c r="C2532" s="102"/>
      <c r="D2532" s="102"/>
      <c r="E2532" s="103"/>
    </row>
    <row r="2533" spans="1:5">
      <c r="A2533" s="103"/>
      <c r="B2533" s="102"/>
      <c r="C2533" s="102"/>
      <c r="D2533" s="102"/>
      <c r="E2533" s="103"/>
    </row>
    <row r="2534" spans="1:5">
      <c r="A2534" s="103"/>
      <c r="B2534" s="102"/>
      <c r="C2534" s="102"/>
      <c r="D2534" s="102"/>
      <c r="E2534" s="103"/>
    </row>
    <row r="2535" spans="1:5">
      <c r="A2535" s="103"/>
      <c r="B2535" s="102"/>
      <c r="C2535" s="102"/>
      <c r="D2535" s="102"/>
      <c r="E2535" s="103"/>
    </row>
    <row r="2536" spans="1:5">
      <c r="A2536" s="103"/>
      <c r="B2536" s="102"/>
      <c r="C2536" s="102"/>
      <c r="D2536" s="102"/>
      <c r="E2536" s="103"/>
    </row>
    <row r="2537" spans="1:5">
      <c r="A2537" s="103"/>
      <c r="B2537" s="102"/>
      <c r="C2537" s="102"/>
      <c r="D2537" s="102"/>
      <c r="E2537" s="103"/>
    </row>
    <row r="2538" spans="1:5">
      <c r="A2538" s="103"/>
      <c r="B2538" s="102"/>
      <c r="C2538" s="102"/>
      <c r="D2538" s="102"/>
      <c r="E2538" s="103"/>
    </row>
    <row r="2539" spans="1:5">
      <c r="A2539" s="103"/>
      <c r="B2539" s="102"/>
      <c r="C2539" s="102"/>
      <c r="D2539" s="102"/>
      <c r="E2539" s="103"/>
    </row>
    <row r="2540" spans="1:5">
      <c r="A2540" s="103"/>
      <c r="B2540" s="102"/>
      <c r="C2540" s="102"/>
      <c r="D2540" s="102"/>
      <c r="E2540" s="103"/>
    </row>
    <row r="2541" spans="1:5">
      <c r="A2541" s="103"/>
      <c r="B2541" s="102"/>
      <c r="C2541" s="102"/>
      <c r="D2541" s="102"/>
      <c r="E2541" s="103"/>
    </row>
    <row r="2542" spans="1:5">
      <c r="A2542" s="103"/>
      <c r="B2542" s="102"/>
      <c r="C2542" s="102"/>
      <c r="D2542" s="102"/>
      <c r="E2542" s="103"/>
    </row>
    <row r="2543" spans="1:5">
      <c r="A2543" s="103"/>
      <c r="B2543" s="102"/>
      <c r="C2543" s="102"/>
      <c r="D2543" s="102"/>
      <c r="E2543" s="103"/>
    </row>
    <row r="2544" spans="1:5">
      <c r="A2544" s="103"/>
      <c r="B2544" s="102"/>
      <c r="C2544" s="102"/>
      <c r="D2544" s="102"/>
      <c r="E2544" s="103"/>
    </row>
    <row r="2545" spans="1:5">
      <c r="A2545" s="103"/>
      <c r="B2545" s="102"/>
      <c r="C2545" s="102"/>
      <c r="D2545" s="102"/>
      <c r="E2545" s="103"/>
    </row>
    <row r="2546" spans="1:5">
      <c r="A2546" s="103"/>
      <c r="B2546" s="102"/>
      <c r="C2546" s="102"/>
      <c r="D2546" s="102"/>
      <c r="E2546" s="103"/>
    </row>
    <row r="2547" spans="1:5">
      <c r="A2547" s="103"/>
      <c r="B2547" s="102"/>
      <c r="C2547" s="102"/>
      <c r="D2547" s="102"/>
      <c r="E2547" s="103"/>
    </row>
    <row r="2548" spans="1:5">
      <c r="A2548" s="103"/>
      <c r="B2548" s="102"/>
      <c r="C2548" s="102"/>
      <c r="D2548" s="102"/>
      <c r="E2548" s="103"/>
    </row>
    <row r="2549" spans="1:5">
      <c r="A2549" s="103"/>
      <c r="B2549" s="102"/>
      <c r="C2549" s="102"/>
      <c r="D2549" s="102"/>
      <c r="E2549" s="103"/>
    </row>
    <row r="2550" spans="1:5">
      <c r="A2550" s="103"/>
      <c r="B2550" s="102"/>
      <c r="C2550" s="102"/>
      <c r="D2550" s="102"/>
      <c r="E2550" s="103"/>
    </row>
    <row r="2551" spans="1:5">
      <c r="A2551" s="103"/>
      <c r="B2551" s="102"/>
      <c r="C2551" s="102"/>
      <c r="D2551" s="102"/>
      <c r="E2551" s="103"/>
    </row>
    <row r="2552" spans="1:5">
      <c r="A2552" s="103"/>
      <c r="B2552" s="102"/>
      <c r="C2552" s="102"/>
      <c r="D2552" s="102"/>
      <c r="E2552" s="103"/>
    </row>
    <row r="2553" spans="1:5">
      <c r="A2553" s="103"/>
      <c r="B2553" s="102"/>
      <c r="C2553" s="102"/>
      <c r="D2553" s="102"/>
      <c r="E2553" s="103"/>
    </row>
    <row r="2554" spans="1:5">
      <c r="A2554" s="103"/>
      <c r="B2554" s="102"/>
      <c r="C2554" s="102"/>
      <c r="D2554" s="102"/>
      <c r="E2554" s="103"/>
    </row>
    <row r="2555" spans="1:5">
      <c r="A2555" s="103"/>
      <c r="B2555" s="102"/>
      <c r="C2555" s="102"/>
      <c r="D2555" s="102"/>
      <c r="E2555" s="103"/>
    </row>
    <row r="2556" spans="1:5">
      <c r="A2556" s="103"/>
      <c r="B2556" s="102"/>
      <c r="C2556" s="102"/>
      <c r="D2556" s="102"/>
      <c r="E2556" s="103"/>
    </row>
    <row r="2557" spans="1:5">
      <c r="A2557" s="103"/>
      <c r="B2557" s="102"/>
      <c r="C2557" s="102"/>
      <c r="D2557" s="102"/>
      <c r="E2557" s="103"/>
    </row>
    <row r="2558" spans="1:5">
      <c r="A2558" s="103"/>
      <c r="B2558" s="102"/>
      <c r="C2558" s="102"/>
      <c r="D2558" s="102"/>
      <c r="E2558" s="103"/>
    </row>
    <row r="2559" spans="1:5">
      <c r="A2559" s="103"/>
      <c r="B2559" s="102"/>
      <c r="C2559" s="102"/>
      <c r="D2559" s="102"/>
      <c r="E2559" s="103"/>
    </row>
    <row r="2560" spans="1:5">
      <c r="A2560" s="103"/>
      <c r="B2560" s="102"/>
      <c r="C2560" s="102"/>
      <c r="D2560" s="102"/>
      <c r="E2560" s="103"/>
    </row>
    <row r="2561" spans="1:5">
      <c r="A2561" s="103"/>
      <c r="B2561" s="102"/>
      <c r="C2561" s="102"/>
      <c r="D2561" s="102"/>
      <c r="E2561" s="103"/>
    </row>
    <row r="2562" spans="1:5">
      <c r="A2562" s="103"/>
      <c r="B2562" s="102"/>
      <c r="C2562" s="102"/>
      <c r="D2562" s="102"/>
      <c r="E2562" s="103"/>
    </row>
    <row r="2563" spans="1:5">
      <c r="A2563" s="103"/>
      <c r="B2563" s="102"/>
      <c r="C2563" s="102"/>
      <c r="D2563" s="102"/>
      <c r="E2563" s="103"/>
    </row>
    <row r="2564" spans="1:5">
      <c r="A2564" s="103"/>
      <c r="B2564" s="102"/>
      <c r="C2564" s="102"/>
      <c r="D2564" s="102"/>
      <c r="E2564" s="103"/>
    </row>
    <row r="2565" spans="1:5">
      <c r="A2565" s="103"/>
      <c r="B2565" s="102"/>
      <c r="C2565" s="102"/>
      <c r="D2565" s="102"/>
      <c r="E2565" s="103"/>
    </row>
    <row r="2566" spans="1:5">
      <c r="A2566" s="103"/>
      <c r="B2566" s="102"/>
      <c r="C2566" s="102"/>
      <c r="D2566" s="102"/>
      <c r="E2566" s="103"/>
    </row>
    <row r="2567" spans="1:5">
      <c r="A2567" s="103"/>
      <c r="B2567" s="102"/>
      <c r="C2567" s="102"/>
      <c r="D2567" s="102"/>
      <c r="E2567" s="103"/>
    </row>
    <row r="2568" spans="1:5">
      <c r="A2568" s="103"/>
      <c r="B2568" s="102"/>
      <c r="C2568" s="102"/>
      <c r="D2568" s="102"/>
      <c r="E2568" s="103"/>
    </row>
    <row r="2569" spans="1:5">
      <c r="A2569" s="103"/>
      <c r="B2569" s="102"/>
      <c r="C2569" s="102"/>
      <c r="D2569" s="102"/>
      <c r="E2569" s="103"/>
    </row>
    <row r="2570" spans="1:5">
      <c r="A2570" s="103"/>
      <c r="B2570" s="102"/>
      <c r="C2570" s="102"/>
      <c r="D2570" s="102"/>
      <c r="E2570" s="103"/>
    </row>
    <row r="2571" spans="1:5">
      <c r="A2571" s="103"/>
      <c r="B2571" s="102"/>
      <c r="C2571" s="102"/>
      <c r="D2571" s="102"/>
      <c r="E2571" s="103"/>
    </row>
    <row r="2572" spans="1:5">
      <c r="A2572" s="103"/>
      <c r="B2572" s="102"/>
      <c r="C2572" s="102"/>
      <c r="D2572" s="102"/>
      <c r="E2572" s="103"/>
    </row>
    <row r="2573" spans="1:5">
      <c r="A2573" s="103"/>
      <c r="B2573" s="102"/>
      <c r="C2573" s="102"/>
      <c r="D2573" s="102"/>
      <c r="E2573" s="103"/>
    </row>
    <row r="2574" spans="1:5">
      <c r="A2574" s="103"/>
      <c r="B2574" s="102"/>
      <c r="C2574" s="102"/>
      <c r="D2574" s="102"/>
      <c r="E2574" s="103"/>
    </row>
    <row r="2575" spans="1:5">
      <c r="A2575" s="103"/>
      <c r="B2575" s="102"/>
      <c r="C2575" s="102"/>
      <c r="D2575" s="102"/>
      <c r="E2575" s="103"/>
    </row>
    <row r="2576" spans="1:5">
      <c r="A2576" s="103"/>
      <c r="B2576" s="102"/>
      <c r="C2576" s="102"/>
      <c r="D2576" s="102"/>
      <c r="E2576" s="103"/>
    </row>
    <row r="2577" spans="1:5">
      <c r="A2577" s="103"/>
      <c r="B2577" s="102"/>
      <c r="C2577" s="102"/>
      <c r="D2577" s="102"/>
      <c r="E2577" s="103"/>
    </row>
    <row r="2578" spans="1:5">
      <c r="A2578" s="103"/>
      <c r="B2578" s="102"/>
      <c r="C2578" s="102"/>
      <c r="D2578" s="102"/>
      <c r="E2578" s="103"/>
    </row>
    <row r="2579" spans="1:5">
      <c r="A2579" s="103"/>
      <c r="B2579" s="102"/>
      <c r="C2579" s="102"/>
      <c r="D2579" s="102"/>
      <c r="E2579" s="103"/>
    </row>
    <row r="2580" spans="1:5">
      <c r="A2580" s="103"/>
      <c r="B2580" s="102"/>
      <c r="C2580" s="102"/>
      <c r="D2580" s="102"/>
      <c r="E2580" s="103"/>
    </row>
    <row r="2581" spans="1:5">
      <c r="A2581" s="103"/>
      <c r="B2581" s="102"/>
      <c r="C2581" s="102"/>
      <c r="D2581" s="102"/>
      <c r="E2581" s="103"/>
    </row>
    <row r="2582" spans="1:5">
      <c r="A2582" s="103"/>
      <c r="B2582" s="102"/>
      <c r="C2582" s="102"/>
      <c r="D2582" s="102"/>
      <c r="E2582" s="103"/>
    </row>
    <row r="2583" spans="1:5">
      <c r="A2583" s="103"/>
      <c r="B2583" s="102"/>
      <c r="C2583" s="102"/>
      <c r="D2583" s="102"/>
      <c r="E2583" s="103"/>
    </row>
    <row r="2584" spans="1:5">
      <c r="A2584" s="103"/>
      <c r="B2584" s="102"/>
      <c r="C2584" s="102"/>
      <c r="D2584" s="102"/>
      <c r="E2584" s="103"/>
    </row>
    <row r="2585" spans="1:5">
      <c r="A2585" s="103"/>
      <c r="B2585" s="102"/>
      <c r="C2585" s="102"/>
      <c r="D2585" s="102"/>
      <c r="E2585" s="103"/>
    </row>
    <row r="2586" spans="1:5">
      <c r="A2586" s="103"/>
      <c r="B2586" s="102"/>
      <c r="C2586" s="102"/>
      <c r="D2586" s="102"/>
      <c r="E2586" s="103"/>
    </row>
    <row r="2587" spans="1:5">
      <c r="A2587" s="103"/>
      <c r="B2587" s="102"/>
      <c r="C2587" s="102"/>
      <c r="D2587" s="102"/>
      <c r="E2587" s="103"/>
    </row>
    <row r="2588" spans="1:5">
      <c r="A2588" s="103"/>
      <c r="B2588" s="102"/>
      <c r="C2588" s="102"/>
      <c r="D2588" s="102"/>
      <c r="E2588" s="103"/>
    </row>
    <row r="2589" spans="1:5">
      <c r="A2589" s="103"/>
      <c r="B2589" s="102"/>
      <c r="C2589" s="102"/>
      <c r="D2589" s="102"/>
      <c r="E2589" s="103"/>
    </row>
    <row r="2590" spans="1:5">
      <c r="A2590" s="103"/>
      <c r="B2590" s="102"/>
      <c r="C2590" s="102"/>
      <c r="D2590" s="102"/>
      <c r="E2590" s="103"/>
    </row>
    <row r="2591" spans="1:5">
      <c r="A2591" s="103"/>
      <c r="B2591" s="102"/>
      <c r="C2591" s="102"/>
      <c r="D2591" s="102"/>
      <c r="E2591" s="103"/>
    </row>
    <row r="2592" spans="1:5">
      <c r="A2592" s="103"/>
      <c r="B2592" s="102"/>
      <c r="C2592" s="102"/>
      <c r="D2592" s="102"/>
      <c r="E2592" s="103"/>
    </row>
    <row r="2593" spans="1:5">
      <c r="A2593" s="103"/>
      <c r="B2593" s="102"/>
      <c r="C2593" s="102"/>
      <c r="D2593" s="102"/>
      <c r="E2593" s="103"/>
    </row>
    <row r="2594" spans="1:5">
      <c r="A2594" s="103"/>
      <c r="B2594" s="102"/>
      <c r="C2594" s="102"/>
      <c r="D2594" s="102"/>
      <c r="E2594" s="103"/>
    </row>
    <row r="2595" spans="1:5">
      <c r="A2595" s="103"/>
      <c r="B2595" s="102"/>
      <c r="C2595" s="102"/>
      <c r="D2595" s="102"/>
      <c r="E2595" s="103"/>
    </row>
    <row r="2596" spans="1:5">
      <c r="A2596" s="103"/>
      <c r="B2596" s="102"/>
      <c r="C2596" s="102"/>
      <c r="D2596" s="102"/>
      <c r="E2596" s="103"/>
    </row>
    <row r="2597" spans="1:5">
      <c r="A2597" s="103"/>
      <c r="B2597" s="102"/>
      <c r="C2597" s="102"/>
      <c r="D2597" s="102"/>
      <c r="E2597" s="103"/>
    </row>
    <row r="2598" spans="1:5">
      <c r="A2598" s="103"/>
      <c r="B2598" s="102"/>
      <c r="C2598" s="102"/>
      <c r="D2598" s="102"/>
      <c r="E2598" s="103"/>
    </row>
    <row r="2599" spans="1:5">
      <c r="A2599" s="103"/>
      <c r="B2599" s="102"/>
      <c r="C2599" s="102"/>
      <c r="D2599" s="102"/>
      <c r="E2599" s="103"/>
    </row>
    <row r="2600" spans="1:5">
      <c r="A2600" s="103"/>
      <c r="B2600" s="102"/>
      <c r="C2600" s="102"/>
      <c r="D2600" s="102"/>
      <c r="E2600" s="103"/>
    </row>
    <row r="2601" spans="1:5">
      <c r="A2601" s="103"/>
      <c r="B2601" s="102"/>
      <c r="C2601" s="102"/>
      <c r="D2601" s="102"/>
      <c r="E2601" s="103"/>
    </row>
    <row r="2602" spans="1:5">
      <c r="A2602" s="103"/>
      <c r="B2602" s="102"/>
      <c r="C2602" s="102"/>
      <c r="D2602" s="102"/>
      <c r="E2602" s="103"/>
    </row>
    <row r="2603" spans="1:5">
      <c r="A2603" s="103"/>
      <c r="B2603" s="102"/>
      <c r="C2603" s="102"/>
      <c r="D2603" s="102"/>
      <c r="E2603" s="103"/>
    </row>
    <row r="2604" spans="1:5">
      <c r="A2604" s="103"/>
      <c r="B2604" s="102"/>
      <c r="C2604" s="102"/>
      <c r="D2604" s="102"/>
      <c r="E2604" s="103"/>
    </row>
    <row r="2605" spans="1:5">
      <c r="A2605" s="103"/>
      <c r="B2605" s="102"/>
      <c r="C2605" s="102"/>
      <c r="D2605" s="102"/>
      <c r="E2605" s="103"/>
    </row>
    <row r="2606" spans="1:5">
      <c r="A2606" s="103"/>
      <c r="B2606" s="102"/>
      <c r="C2606" s="102"/>
      <c r="D2606" s="102"/>
      <c r="E2606" s="103"/>
    </row>
    <row r="2607" spans="1:5">
      <c r="A2607" s="103"/>
      <c r="B2607" s="102"/>
      <c r="C2607" s="102"/>
      <c r="D2607" s="102"/>
      <c r="E2607" s="103"/>
    </row>
    <row r="2608" spans="1:5">
      <c r="A2608" s="103"/>
      <c r="B2608" s="102"/>
      <c r="C2608" s="102"/>
      <c r="D2608" s="102"/>
      <c r="E2608" s="103"/>
    </row>
    <row r="2609" spans="1:5">
      <c r="A2609" s="103"/>
      <c r="B2609" s="102"/>
      <c r="C2609" s="102"/>
      <c r="D2609" s="102"/>
      <c r="E2609" s="103"/>
    </row>
    <row r="2610" spans="1:5">
      <c r="A2610" s="103"/>
      <c r="B2610" s="102"/>
      <c r="C2610" s="102"/>
      <c r="D2610" s="102"/>
      <c r="E2610" s="103"/>
    </row>
    <row r="2611" spans="1:5">
      <c r="A2611" s="103"/>
      <c r="B2611" s="102"/>
      <c r="C2611" s="102"/>
      <c r="D2611" s="102"/>
      <c r="E2611" s="103"/>
    </row>
    <row r="2612" spans="1:5">
      <c r="A2612" s="103"/>
      <c r="B2612" s="102"/>
      <c r="C2612" s="102"/>
      <c r="D2612" s="102"/>
      <c r="E2612" s="103"/>
    </row>
    <row r="2613" spans="1:5">
      <c r="A2613" s="103"/>
      <c r="B2613" s="102"/>
      <c r="C2613" s="102"/>
      <c r="D2613" s="102"/>
      <c r="E2613" s="103"/>
    </row>
    <row r="2614" spans="1:5">
      <c r="A2614" s="103"/>
      <c r="B2614" s="102"/>
      <c r="C2614" s="102"/>
      <c r="D2614" s="102"/>
      <c r="E2614" s="103"/>
    </row>
    <row r="2615" spans="1:5">
      <c r="A2615" s="103"/>
      <c r="B2615" s="102"/>
      <c r="C2615" s="102"/>
      <c r="D2615" s="102"/>
      <c r="E2615" s="103"/>
    </row>
    <row r="2616" spans="1:5">
      <c r="A2616" s="103"/>
      <c r="B2616" s="102"/>
      <c r="C2616" s="102"/>
      <c r="D2616" s="102"/>
      <c r="E2616" s="103"/>
    </row>
    <row r="2617" spans="1:5">
      <c r="A2617" s="103"/>
      <c r="B2617" s="102"/>
      <c r="C2617" s="102"/>
      <c r="D2617" s="102"/>
      <c r="E2617" s="103"/>
    </row>
    <row r="2618" spans="1:5">
      <c r="A2618" s="103"/>
      <c r="B2618" s="102"/>
      <c r="C2618" s="102"/>
      <c r="D2618" s="102"/>
      <c r="E2618" s="103"/>
    </row>
    <row r="2619" spans="1:5">
      <c r="A2619" s="103"/>
      <c r="B2619" s="102"/>
      <c r="C2619" s="102"/>
      <c r="D2619" s="102"/>
      <c r="E2619" s="103"/>
    </row>
    <row r="2620" spans="1:5">
      <c r="A2620" s="103"/>
      <c r="B2620" s="102"/>
      <c r="C2620" s="102"/>
      <c r="D2620" s="102"/>
      <c r="E2620" s="103"/>
    </row>
    <row r="2621" spans="1:5">
      <c r="A2621" s="103"/>
      <c r="B2621" s="102"/>
      <c r="C2621" s="102"/>
      <c r="D2621" s="102"/>
      <c r="E2621" s="103"/>
    </row>
    <row r="2622" spans="1:5">
      <c r="A2622" s="103"/>
      <c r="B2622" s="102"/>
      <c r="C2622" s="102"/>
      <c r="D2622" s="102"/>
      <c r="E2622" s="103"/>
    </row>
    <row r="2623" spans="1:5">
      <c r="A2623" s="103"/>
      <c r="B2623" s="102"/>
      <c r="C2623" s="102"/>
      <c r="D2623" s="102"/>
      <c r="E2623" s="103"/>
    </row>
    <row r="2624" spans="1:5">
      <c r="A2624" s="103"/>
      <c r="B2624" s="102"/>
      <c r="C2624" s="102"/>
      <c r="D2624" s="102"/>
      <c r="E2624" s="103"/>
    </row>
    <row r="2625" spans="1:5">
      <c r="A2625" s="103"/>
      <c r="B2625" s="102"/>
      <c r="C2625" s="102"/>
      <c r="D2625" s="102"/>
      <c r="E2625" s="103"/>
    </row>
    <row r="2626" spans="1:5">
      <c r="A2626" s="103"/>
      <c r="B2626" s="102"/>
      <c r="C2626" s="102"/>
      <c r="D2626" s="102"/>
      <c r="E2626" s="103"/>
    </row>
    <row r="2627" spans="1:5">
      <c r="A2627" s="103"/>
      <c r="B2627" s="102"/>
      <c r="C2627" s="102"/>
      <c r="D2627" s="102"/>
      <c r="E2627" s="103"/>
    </row>
    <row r="2628" spans="1:5">
      <c r="A2628" s="103"/>
      <c r="B2628" s="102"/>
      <c r="C2628" s="102"/>
      <c r="D2628" s="102"/>
      <c r="E2628" s="103"/>
    </row>
    <row r="2629" spans="1:5">
      <c r="A2629" s="103"/>
      <c r="B2629" s="102"/>
      <c r="C2629" s="102"/>
      <c r="D2629" s="102"/>
      <c r="E2629" s="103"/>
    </row>
    <row r="2630" spans="1:5">
      <c r="A2630" s="103"/>
      <c r="B2630" s="102"/>
      <c r="C2630" s="102"/>
      <c r="D2630" s="102"/>
      <c r="E2630" s="103"/>
    </row>
    <row r="2631" spans="1:5">
      <c r="A2631" s="103"/>
      <c r="B2631" s="102"/>
      <c r="C2631" s="102"/>
      <c r="D2631" s="102"/>
      <c r="E2631" s="103"/>
    </row>
    <row r="2632" spans="1:5">
      <c r="A2632" s="103"/>
      <c r="B2632" s="102"/>
      <c r="C2632" s="102"/>
      <c r="D2632" s="102"/>
      <c r="E2632" s="103"/>
    </row>
    <row r="2633" spans="1:5">
      <c r="A2633" s="103"/>
      <c r="B2633" s="102"/>
      <c r="C2633" s="102"/>
      <c r="D2633" s="102"/>
      <c r="E2633" s="103"/>
    </row>
    <row r="2634" spans="1:5">
      <c r="A2634" s="103"/>
      <c r="B2634" s="102"/>
      <c r="C2634" s="102"/>
      <c r="D2634" s="102"/>
      <c r="E2634" s="103"/>
    </row>
    <row r="2635" spans="1:5">
      <c r="A2635" s="103"/>
      <c r="B2635" s="102"/>
      <c r="C2635" s="102"/>
      <c r="D2635" s="102"/>
      <c r="E2635" s="103"/>
    </row>
    <row r="2636" spans="1:5">
      <c r="A2636" s="103"/>
      <c r="B2636" s="102"/>
      <c r="C2636" s="102"/>
      <c r="D2636" s="102"/>
      <c r="E2636" s="103"/>
    </row>
    <row r="2637" spans="1:5">
      <c r="A2637" s="103"/>
      <c r="B2637" s="102"/>
      <c r="C2637" s="102"/>
      <c r="D2637" s="102"/>
      <c r="E2637" s="103"/>
    </row>
    <row r="2638" spans="1:5">
      <c r="A2638" s="103"/>
      <c r="B2638" s="102"/>
      <c r="C2638" s="102"/>
      <c r="D2638" s="102"/>
      <c r="E2638" s="103"/>
    </row>
    <row r="2639" spans="1:5">
      <c r="A2639" s="103"/>
      <c r="B2639" s="102"/>
      <c r="C2639" s="102"/>
      <c r="D2639" s="102"/>
      <c r="E2639" s="103"/>
    </row>
    <row r="2640" spans="1:5">
      <c r="A2640" s="103"/>
      <c r="B2640" s="102"/>
      <c r="C2640" s="102"/>
      <c r="D2640" s="102"/>
      <c r="E2640" s="103"/>
    </row>
    <row r="2641" spans="1:5">
      <c r="A2641" s="103"/>
      <c r="B2641" s="102"/>
      <c r="C2641" s="102"/>
      <c r="D2641" s="102"/>
      <c r="E2641" s="103"/>
    </row>
    <row r="2642" spans="1:5">
      <c r="A2642" s="103"/>
      <c r="B2642" s="102"/>
      <c r="C2642" s="102"/>
      <c r="D2642" s="102"/>
      <c r="E2642" s="103"/>
    </row>
    <row r="2643" spans="1:5">
      <c r="A2643" s="103"/>
      <c r="B2643" s="102"/>
      <c r="C2643" s="102"/>
      <c r="D2643" s="102"/>
      <c r="E2643" s="103"/>
    </row>
    <row r="2644" spans="1:5">
      <c r="A2644" s="103"/>
      <c r="B2644" s="102"/>
      <c r="C2644" s="102"/>
      <c r="D2644" s="102"/>
      <c r="E2644" s="103"/>
    </row>
    <row r="2645" spans="1:5">
      <c r="A2645" s="103"/>
      <c r="B2645" s="102"/>
      <c r="C2645" s="102"/>
      <c r="D2645" s="102"/>
      <c r="E2645" s="103"/>
    </row>
    <row r="2646" spans="1:5">
      <c r="A2646" s="103"/>
      <c r="B2646" s="102"/>
      <c r="C2646" s="102"/>
      <c r="D2646" s="102"/>
      <c r="E2646" s="103"/>
    </row>
    <row r="2647" spans="1:5">
      <c r="A2647" s="103"/>
      <c r="B2647" s="102"/>
      <c r="C2647" s="102"/>
      <c r="D2647" s="102"/>
      <c r="E2647" s="103"/>
    </row>
    <row r="2648" spans="1:5">
      <c r="A2648" s="103"/>
      <c r="B2648" s="102"/>
      <c r="C2648" s="102"/>
      <c r="D2648" s="102"/>
      <c r="E2648" s="103"/>
    </row>
    <row r="2649" spans="1:5">
      <c r="A2649" s="103"/>
      <c r="B2649" s="102"/>
      <c r="C2649" s="102"/>
      <c r="D2649" s="102"/>
      <c r="E2649" s="103"/>
    </row>
    <row r="2650" spans="1:5">
      <c r="A2650" s="103"/>
      <c r="B2650" s="102"/>
      <c r="C2650" s="102"/>
      <c r="D2650" s="102"/>
      <c r="E2650" s="103"/>
    </row>
    <row r="2651" spans="1:5">
      <c r="A2651" s="103"/>
      <c r="B2651" s="102"/>
      <c r="C2651" s="102"/>
      <c r="D2651" s="102"/>
      <c r="E2651" s="103"/>
    </row>
    <row r="2652" spans="1:5">
      <c r="A2652" s="103"/>
      <c r="B2652" s="102"/>
      <c r="C2652" s="102"/>
      <c r="D2652" s="102"/>
      <c r="E2652" s="103"/>
    </row>
    <row r="2653" spans="1:5">
      <c r="A2653" s="103"/>
      <c r="B2653" s="102"/>
      <c r="C2653" s="102"/>
      <c r="D2653" s="102"/>
      <c r="E2653" s="103"/>
    </row>
    <row r="2654" spans="1:5">
      <c r="A2654" s="103"/>
      <c r="B2654" s="102"/>
      <c r="C2654" s="102"/>
      <c r="D2654" s="102"/>
      <c r="E2654" s="103"/>
    </row>
    <row r="2655" spans="1:5">
      <c r="A2655" s="103"/>
      <c r="B2655" s="102"/>
      <c r="C2655" s="102"/>
      <c r="D2655" s="102"/>
      <c r="E2655" s="103"/>
    </row>
    <row r="2656" spans="1:5">
      <c r="A2656" s="103"/>
      <c r="B2656" s="102"/>
      <c r="C2656" s="102"/>
      <c r="D2656" s="102"/>
      <c r="E2656" s="103"/>
    </row>
    <row r="2657" spans="1:5">
      <c r="A2657" s="103"/>
      <c r="B2657" s="102"/>
      <c r="C2657" s="102"/>
      <c r="D2657" s="102"/>
      <c r="E2657" s="103"/>
    </row>
    <row r="2658" spans="1:5">
      <c r="A2658" s="103"/>
      <c r="B2658" s="102"/>
      <c r="C2658" s="102"/>
      <c r="D2658" s="102"/>
      <c r="E2658" s="103"/>
    </row>
    <row r="2659" spans="1:5">
      <c r="A2659" s="103"/>
      <c r="B2659" s="102"/>
      <c r="C2659" s="102"/>
      <c r="D2659" s="102"/>
      <c r="E2659" s="103"/>
    </row>
    <row r="2660" spans="1:5">
      <c r="A2660" s="103"/>
      <c r="B2660" s="102"/>
      <c r="C2660" s="102"/>
      <c r="D2660" s="102"/>
      <c r="E2660" s="103"/>
    </row>
    <row r="2661" spans="1:5">
      <c r="A2661" s="103"/>
      <c r="B2661" s="102"/>
      <c r="C2661" s="102"/>
      <c r="D2661" s="102"/>
      <c r="E2661" s="103"/>
    </row>
    <row r="2662" spans="1:5">
      <c r="A2662" s="103"/>
      <c r="B2662" s="102"/>
      <c r="C2662" s="102"/>
      <c r="D2662" s="102"/>
      <c r="E2662" s="103"/>
    </row>
    <row r="2663" spans="1:5">
      <c r="A2663" s="103"/>
      <c r="B2663" s="102"/>
      <c r="C2663" s="102"/>
      <c r="D2663" s="102"/>
      <c r="E2663" s="103"/>
    </row>
    <row r="2664" spans="1:5">
      <c r="A2664" s="103"/>
      <c r="B2664" s="102"/>
      <c r="C2664" s="102"/>
      <c r="D2664" s="102"/>
      <c r="E2664" s="103"/>
    </row>
    <row r="2665" spans="1:5">
      <c r="A2665" s="103"/>
      <c r="B2665" s="102"/>
      <c r="C2665" s="102"/>
      <c r="D2665" s="102"/>
      <c r="E2665" s="103"/>
    </row>
    <row r="2666" spans="1:5">
      <c r="A2666" s="103"/>
      <c r="B2666" s="102"/>
      <c r="C2666" s="102"/>
      <c r="D2666" s="102"/>
      <c r="E2666" s="103"/>
    </row>
    <row r="2667" spans="1:5">
      <c r="A2667" s="103"/>
      <c r="B2667" s="102"/>
      <c r="C2667" s="102"/>
      <c r="D2667" s="102"/>
      <c r="E2667" s="103"/>
    </row>
    <row r="2668" spans="1:5">
      <c r="A2668" s="103"/>
      <c r="B2668" s="102"/>
      <c r="C2668" s="102"/>
      <c r="D2668" s="102"/>
      <c r="E2668" s="103"/>
    </row>
    <row r="2669" spans="1:5">
      <c r="A2669" s="103"/>
      <c r="B2669" s="102"/>
      <c r="C2669" s="102"/>
      <c r="D2669" s="102"/>
      <c r="E2669" s="103"/>
    </row>
    <row r="2670" spans="1:5">
      <c r="A2670" s="103"/>
      <c r="B2670" s="102"/>
      <c r="C2670" s="102"/>
      <c r="D2670" s="102"/>
      <c r="E2670" s="103"/>
    </row>
    <row r="2671" spans="1:5">
      <c r="A2671" s="103"/>
      <c r="B2671" s="102"/>
      <c r="C2671" s="102"/>
      <c r="D2671" s="102"/>
      <c r="E2671" s="103"/>
    </row>
    <row r="2672" spans="1:5">
      <c r="A2672" s="103"/>
      <c r="B2672" s="102"/>
      <c r="C2672" s="102"/>
      <c r="D2672" s="102"/>
      <c r="E2672" s="103"/>
    </row>
    <row r="2673" spans="1:5">
      <c r="A2673" s="103"/>
      <c r="B2673" s="102"/>
      <c r="C2673" s="102"/>
      <c r="D2673" s="102"/>
      <c r="E2673" s="103"/>
    </row>
    <row r="2674" spans="1:5">
      <c r="A2674" s="103"/>
      <c r="B2674" s="102"/>
      <c r="C2674" s="102"/>
      <c r="D2674" s="102"/>
      <c r="E2674" s="103"/>
    </row>
    <row r="2675" spans="1:5">
      <c r="A2675" s="103"/>
      <c r="B2675" s="102"/>
      <c r="C2675" s="102"/>
      <c r="D2675" s="102"/>
      <c r="E2675" s="103"/>
    </row>
    <row r="2676" spans="1:5">
      <c r="A2676" s="103"/>
      <c r="B2676" s="102"/>
      <c r="C2676" s="102"/>
      <c r="D2676" s="102"/>
      <c r="E2676" s="103"/>
    </row>
    <row r="2677" spans="1:5">
      <c r="A2677" s="103"/>
      <c r="B2677" s="102"/>
      <c r="C2677" s="102"/>
      <c r="D2677" s="102"/>
      <c r="E2677" s="103"/>
    </row>
    <row r="2678" spans="1:5">
      <c r="A2678" s="103"/>
      <c r="B2678" s="102"/>
      <c r="C2678" s="102"/>
      <c r="D2678" s="102"/>
      <c r="E2678" s="103"/>
    </row>
    <row r="2679" spans="1:5">
      <c r="A2679" s="103"/>
      <c r="B2679" s="102"/>
      <c r="C2679" s="102"/>
      <c r="D2679" s="102"/>
      <c r="E2679" s="103"/>
    </row>
    <row r="2680" spans="1:5">
      <c r="A2680" s="103"/>
      <c r="B2680" s="102"/>
      <c r="C2680" s="102"/>
      <c r="D2680" s="102"/>
      <c r="E2680" s="103"/>
    </row>
    <row r="2681" spans="1:5">
      <c r="A2681" s="103"/>
      <c r="B2681" s="102"/>
      <c r="C2681" s="102"/>
      <c r="D2681" s="102"/>
      <c r="E2681" s="103"/>
    </row>
    <row r="2682" spans="1:5">
      <c r="A2682" s="103"/>
      <c r="B2682" s="102"/>
      <c r="C2682" s="102"/>
      <c r="D2682" s="102"/>
      <c r="E2682" s="103"/>
    </row>
    <row r="2683" spans="1:5">
      <c r="A2683" s="103"/>
      <c r="B2683" s="102"/>
      <c r="C2683" s="102"/>
      <c r="D2683" s="102"/>
      <c r="E2683" s="103"/>
    </row>
    <row r="2684" spans="1:5">
      <c r="A2684" s="103"/>
      <c r="B2684" s="102"/>
      <c r="C2684" s="102"/>
      <c r="D2684" s="102"/>
      <c r="E2684" s="103"/>
    </row>
    <row r="2685" spans="1:5">
      <c r="A2685" s="103"/>
      <c r="B2685" s="102"/>
      <c r="C2685" s="102"/>
      <c r="D2685" s="102"/>
      <c r="E2685" s="103"/>
    </row>
    <row r="2686" spans="1:5">
      <c r="A2686" s="103"/>
      <c r="B2686" s="102"/>
      <c r="C2686" s="102"/>
      <c r="D2686" s="102"/>
      <c r="E2686" s="103"/>
    </row>
    <row r="2687" spans="1:5">
      <c r="A2687" s="103"/>
      <c r="B2687" s="102"/>
      <c r="C2687" s="102"/>
      <c r="D2687" s="102"/>
      <c r="E2687" s="103"/>
    </row>
    <row r="2688" spans="1:5">
      <c r="A2688" s="103"/>
      <c r="B2688" s="102"/>
      <c r="C2688" s="102"/>
      <c r="D2688" s="102"/>
      <c r="E2688" s="103"/>
    </row>
    <row r="2689" spans="1:5">
      <c r="A2689" s="103"/>
      <c r="B2689" s="102"/>
      <c r="C2689" s="102"/>
      <c r="D2689" s="102"/>
      <c r="E2689" s="103"/>
    </row>
    <row r="2690" spans="1:5">
      <c r="A2690" s="103"/>
      <c r="B2690" s="102"/>
      <c r="C2690" s="102"/>
      <c r="D2690" s="102"/>
      <c r="E2690" s="103"/>
    </row>
    <row r="2691" spans="1:5">
      <c r="A2691" s="103"/>
      <c r="B2691" s="102"/>
      <c r="C2691" s="102"/>
      <c r="D2691" s="102"/>
      <c r="E2691" s="103"/>
    </row>
    <row r="2692" spans="1:5">
      <c r="A2692" s="103"/>
      <c r="B2692" s="102"/>
      <c r="C2692" s="102"/>
      <c r="D2692" s="102"/>
      <c r="E2692" s="103"/>
    </row>
    <row r="2693" spans="1:5">
      <c r="A2693" s="103"/>
      <c r="B2693" s="102"/>
      <c r="C2693" s="102"/>
      <c r="D2693" s="102"/>
      <c r="E2693" s="103"/>
    </row>
    <row r="2694" spans="1:5">
      <c r="A2694" s="103"/>
      <c r="B2694" s="102"/>
      <c r="C2694" s="102"/>
      <c r="D2694" s="102"/>
      <c r="E2694" s="103"/>
    </row>
    <row r="2695" spans="1:5">
      <c r="A2695" s="103"/>
      <c r="B2695" s="102"/>
      <c r="C2695" s="102"/>
      <c r="D2695" s="102"/>
      <c r="E2695" s="103"/>
    </row>
    <row r="2696" spans="1:5">
      <c r="A2696" s="103"/>
      <c r="B2696" s="102"/>
      <c r="C2696" s="102"/>
      <c r="D2696" s="102"/>
      <c r="E2696" s="103"/>
    </row>
    <row r="2697" spans="1:5">
      <c r="A2697" s="103"/>
      <c r="B2697" s="102"/>
      <c r="C2697" s="102"/>
      <c r="D2697" s="102"/>
      <c r="E2697" s="103"/>
    </row>
    <row r="2698" spans="1:5">
      <c r="A2698" s="103"/>
      <c r="B2698" s="102"/>
      <c r="C2698" s="102"/>
      <c r="D2698" s="102"/>
      <c r="E2698" s="103"/>
    </row>
    <row r="2699" spans="1:5">
      <c r="A2699" s="103"/>
      <c r="B2699" s="102"/>
      <c r="C2699" s="102"/>
      <c r="D2699" s="102"/>
      <c r="E2699" s="103"/>
    </row>
    <row r="2700" spans="1:5">
      <c r="A2700" s="103"/>
      <c r="B2700" s="102"/>
      <c r="C2700" s="102"/>
      <c r="D2700" s="102"/>
      <c r="E2700" s="103"/>
    </row>
    <row r="2701" spans="1:5">
      <c r="A2701" s="103"/>
      <c r="B2701" s="102"/>
      <c r="C2701" s="102"/>
      <c r="D2701" s="102"/>
      <c r="E2701" s="103"/>
    </row>
    <row r="2702" spans="1:5">
      <c r="A2702" s="103"/>
      <c r="B2702" s="102"/>
      <c r="C2702" s="102"/>
      <c r="D2702" s="102"/>
      <c r="E2702" s="103"/>
    </row>
    <row r="2703" spans="1:5">
      <c r="A2703" s="103"/>
      <c r="B2703" s="102"/>
      <c r="C2703" s="102"/>
      <c r="D2703" s="102"/>
      <c r="E2703" s="103"/>
    </row>
    <row r="2704" spans="1:5">
      <c r="A2704" s="103"/>
      <c r="B2704" s="102"/>
      <c r="C2704" s="102"/>
      <c r="D2704" s="102"/>
      <c r="E2704" s="103"/>
    </row>
    <row r="2705" spans="1:5">
      <c r="A2705" s="103"/>
      <c r="B2705" s="102"/>
      <c r="C2705" s="102"/>
      <c r="D2705" s="102"/>
      <c r="E2705" s="103"/>
    </row>
    <row r="2706" spans="1:5">
      <c r="A2706" s="103"/>
      <c r="B2706" s="102"/>
      <c r="C2706" s="102"/>
      <c r="D2706" s="102"/>
      <c r="E2706" s="103"/>
    </row>
    <row r="2707" spans="1:5">
      <c r="A2707" s="103"/>
      <c r="B2707" s="102"/>
      <c r="C2707" s="102"/>
      <c r="D2707" s="102"/>
      <c r="E2707" s="103"/>
    </row>
    <row r="2708" spans="1:5">
      <c r="A2708" s="103"/>
      <c r="B2708" s="102"/>
      <c r="C2708" s="102"/>
      <c r="D2708" s="102"/>
      <c r="E2708" s="103"/>
    </row>
    <row r="2709" spans="1:5">
      <c r="A2709" s="103"/>
      <c r="B2709" s="102"/>
      <c r="C2709" s="102"/>
      <c r="D2709" s="102"/>
      <c r="E2709" s="103"/>
    </row>
    <row r="2710" spans="1:5">
      <c r="A2710" s="103"/>
      <c r="B2710" s="102"/>
      <c r="C2710" s="102"/>
      <c r="D2710" s="102"/>
      <c r="E2710" s="103"/>
    </row>
    <row r="2711" spans="1:5">
      <c r="A2711" s="103"/>
      <c r="B2711" s="102"/>
      <c r="C2711" s="102"/>
      <c r="D2711" s="102"/>
      <c r="E2711" s="103"/>
    </row>
    <row r="2712" spans="1:5">
      <c r="A2712" s="103"/>
      <c r="B2712" s="102"/>
      <c r="C2712" s="102"/>
      <c r="D2712" s="102"/>
      <c r="E2712" s="103"/>
    </row>
    <row r="2713" spans="1:5">
      <c r="A2713" s="103"/>
      <c r="B2713" s="102"/>
      <c r="C2713" s="102"/>
      <c r="D2713" s="102"/>
      <c r="E2713" s="103"/>
    </row>
    <row r="2714" spans="1:5">
      <c r="A2714" s="103"/>
      <c r="B2714" s="102"/>
      <c r="C2714" s="102"/>
      <c r="D2714" s="102"/>
      <c r="E2714" s="103"/>
    </row>
    <row r="2715" spans="1:5">
      <c r="A2715" s="103"/>
      <c r="B2715" s="102"/>
      <c r="C2715" s="102"/>
      <c r="D2715" s="102"/>
      <c r="E2715" s="103"/>
    </row>
    <row r="2716" spans="1:5">
      <c r="A2716" s="103"/>
      <c r="B2716" s="102"/>
      <c r="C2716" s="102"/>
      <c r="D2716" s="102"/>
      <c r="E2716" s="103"/>
    </row>
    <row r="2717" spans="1:5">
      <c r="A2717" s="103"/>
      <c r="B2717" s="102"/>
      <c r="C2717" s="102"/>
      <c r="D2717" s="102"/>
      <c r="E2717" s="103"/>
    </row>
    <row r="2718" spans="1:5">
      <c r="A2718" s="103"/>
      <c r="B2718" s="102"/>
      <c r="C2718" s="102"/>
      <c r="D2718" s="102"/>
      <c r="E2718" s="103"/>
    </row>
    <row r="2719" spans="1:5">
      <c r="A2719" s="103"/>
      <c r="B2719" s="102"/>
      <c r="C2719" s="102"/>
      <c r="D2719" s="102"/>
      <c r="E2719" s="103"/>
    </row>
    <row r="2720" spans="1:5">
      <c r="A2720" s="103"/>
      <c r="B2720" s="102"/>
      <c r="C2720" s="102"/>
      <c r="D2720" s="102"/>
      <c r="E2720" s="103"/>
    </row>
    <row r="2721" spans="1:5">
      <c r="A2721" s="103"/>
      <c r="B2721" s="102"/>
      <c r="C2721" s="102"/>
      <c r="D2721" s="102"/>
      <c r="E2721" s="103"/>
    </row>
    <row r="2722" spans="1:5">
      <c r="A2722" s="103"/>
      <c r="B2722" s="102"/>
      <c r="C2722" s="102"/>
      <c r="D2722" s="102"/>
      <c r="E2722" s="103"/>
    </row>
    <row r="2723" spans="1:5">
      <c r="A2723" s="103"/>
      <c r="B2723" s="102"/>
      <c r="C2723" s="102"/>
      <c r="D2723" s="102"/>
      <c r="E2723" s="103"/>
    </row>
    <row r="2724" spans="1:5">
      <c r="A2724" s="103"/>
      <c r="B2724" s="102"/>
      <c r="C2724" s="102"/>
      <c r="D2724" s="102"/>
      <c r="E2724" s="103"/>
    </row>
    <row r="2725" spans="1:5">
      <c r="A2725" s="103"/>
      <c r="B2725" s="102"/>
      <c r="C2725" s="102"/>
      <c r="D2725" s="102"/>
      <c r="E2725" s="103"/>
    </row>
    <row r="2726" spans="1:5">
      <c r="A2726" s="103"/>
      <c r="B2726" s="102"/>
      <c r="C2726" s="102"/>
      <c r="D2726" s="102"/>
      <c r="E2726" s="103"/>
    </row>
    <row r="2727" spans="1:5">
      <c r="A2727" s="103"/>
      <c r="B2727" s="102"/>
      <c r="C2727" s="102"/>
      <c r="D2727" s="102"/>
      <c r="E2727" s="103"/>
    </row>
    <row r="2728" spans="1:5">
      <c r="A2728" s="103"/>
      <c r="B2728" s="102"/>
      <c r="C2728" s="102"/>
      <c r="D2728" s="102"/>
      <c r="E2728" s="103"/>
    </row>
    <row r="2729" spans="1:5">
      <c r="A2729" s="103"/>
      <c r="B2729" s="102"/>
      <c r="C2729" s="102"/>
      <c r="D2729" s="102"/>
      <c r="E2729" s="103"/>
    </row>
    <row r="2730" spans="1:5">
      <c r="A2730" s="103"/>
      <c r="B2730" s="102"/>
      <c r="C2730" s="102"/>
      <c r="D2730" s="102"/>
      <c r="E2730" s="103"/>
    </row>
    <row r="2731" spans="1:5">
      <c r="A2731" s="103"/>
      <c r="B2731" s="102"/>
      <c r="C2731" s="102"/>
      <c r="D2731" s="102"/>
      <c r="E2731" s="103"/>
    </row>
    <row r="2732" spans="1:5">
      <c r="A2732" s="103"/>
      <c r="B2732" s="102"/>
      <c r="C2732" s="102"/>
      <c r="D2732" s="102"/>
      <c r="E2732" s="103"/>
    </row>
    <row r="2733" spans="1:5">
      <c r="A2733" s="103"/>
      <c r="B2733" s="102"/>
      <c r="C2733" s="102"/>
      <c r="D2733" s="102"/>
      <c r="E2733" s="103"/>
    </row>
    <row r="2734" spans="1:5">
      <c r="A2734" s="103"/>
      <c r="B2734" s="102"/>
      <c r="C2734" s="102"/>
      <c r="D2734" s="102"/>
      <c r="E2734" s="103"/>
    </row>
    <row r="2735" spans="1:5">
      <c r="A2735" s="103"/>
      <c r="B2735" s="102"/>
      <c r="C2735" s="102"/>
      <c r="D2735" s="102"/>
      <c r="E2735" s="103"/>
    </row>
    <row r="2736" spans="1:5">
      <c r="A2736" s="103"/>
      <c r="B2736" s="102"/>
      <c r="C2736" s="102"/>
      <c r="D2736" s="102"/>
      <c r="E2736" s="103"/>
    </row>
    <row r="2737" spans="1:5">
      <c r="A2737" s="103"/>
      <c r="B2737" s="102"/>
      <c r="C2737" s="102"/>
      <c r="D2737" s="102"/>
      <c r="E2737" s="103"/>
    </row>
    <row r="2738" spans="1:5">
      <c r="A2738" s="103"/>
      <c r="B2738" s="102"/>
      <c r="C2738" s="102"/>
      <c r="D2738" s="102"/>
      <c r="E2738" s="103"/>
    </row>
    <row r="2739" spans="1:5">
      <c r="A2739" s="103"/>
      <c r="B2739" s="102"/>
      <c r="C2739" s="102"/>
      <c r="D2739" s="102"/>
      <c r="E2739" s="103"/>
    </row>
    <row r="2740" spans="1:5">
      <c r="A2740" s="103"/>
      <c r="B2740" s="102"/>
      <c r="C2740" s="102"/>
      <c r="D2740" s="102"/>
      <c r="E2740" s="103"/>
    </row>
    <row r="2741" spans="1:5">
      <c r="A2741" s="103"/>
      <c r="B2741" s="102"/>
      <c r="C2741" s="102"/>
      <c r="D2741" s="102"/>
      <c r="E2741" s="103"/>
    </row>
    <row r="2742" spans="1:5">
      <c r="A2742" s="103"/>
      <c r="B2742" s="102"/>
      <c r="C2742" s="102"/>
      <c r="D2742" s="102"/>
      <c r="E2742" s="103"/>
    </row>
    <row r="2743" spans="1:5">
      <c r="A2743" s="103"/>
      <c r="B2743" s="102"/>
      <c r="C2743" s="102"/>
      <c r="D2743" s="102"/>
      <c r="E2743" s="103"/>
    </row>
    <row r="2744" spans="1:5">
      <c r="A2744" s="103"/>
      <c r="B2744" s="102"/>
      <c r="C2744" s="102"/>
      <c r="D2744" s="102"/>
      <c r="E2744" s="103"/>
    </row>
    <row r="2745" spans="1:5">
      <c r="A2745" s="103"/>
      <c r="B2745" s="102"/>
      <c r="C2745" s="102"/>
      <c r="D2745" s="102"/>
      <c r="E2745" s="103"/>
    </row>
    <row r="2746" spans="1:5">
      <c r="A2746" s="103"/>
      <c r="B2746" s="102"/>
      <c r="C2746" s="102"/>
      <c r="D2746" s="102"/>
      <c r="E2746" s="103"/>
    </row>
    <row r="2747" spans="1:5">
      <c r="A2747" s="103"/>
      <c r="B2747" s="102"/>
      <c r="C2747" s="102"/>
      <c r="D2747" s="102"/>
      <c r="E2747" s="103"/>
    </row>
    <row r="2748" spans="1:5">
      <c r="A2748" s="103"/>
      <c r="B2748" s="102"/>
      <c r="C2748" s="102"/>
      <c r="D2748" s="102"/>
      <c r="E2748" s="103"/>
    </row>
    <row r="2749" spans="1:5">
      <c r="A2749" s="103"/>
      <c r="B2749" s="102"/>
      <c r="C2749" s="102"/>
      <c r="D2749" s="102"/>
      <c r="E2749" s="103"/>
    </row>
    <row r="2750" spans="1:5">
      <c r="A2750" s="103"/>
      <c r="B2750" s="102"/>
      <c r="C2750" s="102"/>
      <c r="D2750" s="102"/>
      <c r="E2750" s="103"/>
    </row>
    <row r="2751" spans="1:5">
      <c r="A2751" s="103"/>
      <c r="B2751" s="102"/>
      <c r="C2751" s="102"/>
      <c r="D2751" s="102"/>
      <c r="E2751" s="103"/>
    </row>
    <row r="2752" spans="1:5">
      <c r="A2752" s="103"/>
      <c r="B2752" s="102"/>
      <c r="C2752" s="102"/>
      <c r="D2752" s="102"/>
      <c r="E2752" s="103"/>
    </row>
    <row r="2753" spans="1:5">
      <c r="A2753" s="103"/>
      <c r="B2753" s="102"/>
      <c r="C2753" s="102"/>
      <c r="D2753" s="102"/>
      <c r="E2753" s="103"/>
    </row>
    <row r="2754" spans="1:5">
      <c r="A2754" s="103"/>
      <c r="B2754" s="102"/>
      <c r="C2754" s="102"/>
      <c r="D2754" s="102"/>
      <c r="E2754" s="103"/>
    </row>
    <row r="2755" spans="1:5">
      <c r="A2755" s="103"/>
      <c r="B2755" s="102"/>
      <c r="C2755" s="102"/>
      <c r="D2755" s="102"/>
      <c r="E2755" s="103"/>
    </row>
    <row r="2756" spans="1:5">
      <c r="A2756" s="103"/>
      <c r="B2756" s="102"/>
      <c r="C2756" s="102"/>
      <c r="D2756" s="102"/>
      <c r="E2756" s="103"/>
    </row>
    <row r="2757" spans="1:5">
      <c r="A2757" s="103"/>
      <c r="B2757" s="102"/>
      <c r="C2757" s="102"/>
      <c r="D2757" s="102"/>
      <c r="E2757" s="103"/>
    </row>
    <row r="2758" spans="1:5">
      <c r="A2758" s="103"/>
      <c r="B2758" s="102"/>
      <c r="C2758" s="102"/>
      <c r="D2758" s="102"/>
      <c r="E2758" s="103"/>
    </row>
    <row r="2759" spans="1:5">
      <c r="A2759" s="103"/>
      <c r="B2759" s="102"/>
      <c r="C2759" s="102"/>
      <c r="D2759" s="102"/>
      <c r="E2759" s="103"/>
    </row>
    <row r="2760" spans="1:5">
      <c r="A2760" s="103"/>
      <c r="B2760" s="102"/>
      <c r="C2760" s="102"/>
      <c r="D2760" s="102"/>
      <c r="E2760" s="103"/>
    </row>
    <row r="2761" spans="1:5">
      <c r="A2761" s="103"/>
      <c r="B2761" s="102"/>
      <c r="C2761" s="102"/>
      <c r="D2761" s="102"/>
      <c r="E2761" s="103"/>
    </row>
    <row r="2762" spans="1:5">
      <c r="A2762" s="103"/>
      <c r="B2762" s="102"/>
      <c r="C2762" s="102"/>
      <c r="D2762" s="102"/>
      <c r="E2762" s="103"/>
    </row>
    <row r="2763" spans="1:5">
      <c r="A2763" s="103"/>
      <c r="B2763" s="102"/>
      <c r="C2763" s="102"/>
      <c r="D2763" s="102"/>
      <c r="E2763" s="103"/>
    </row>
    <row r="2764" spans="1:5">
      <c r="A2764" s="103"/>
      <c r="B2764" s="102"/>
      <c r="C2764" s="102"/>
      <c r="D2764" s="102"/>
      <c r="E2764" s="103"/>
    </row>
    <row r="2765" spans="1:5">
      <c r="A2765" s="103"/>
      <c r="B2765" s="102"/>
      <c r="C2765" s="102"/>
      <c r="D2765" s="102"/>
      <c r="E2765" s="103"/>
    </row>
    <row r="2766" spans="1:5">
      <c r="A2766" s="103"/>
      <c r="B2766" s="102"/>
      <c r="C2766" s="102"/>
      <c r="D2766" s="102"/>
      <c r="E2766" s="103"/>
    </row>
    <row r="2767" spans="1:5">
      <c r="A2767" s="103"/>
      <c r="B2767" s="102"/>
      <c r="C2767" s="102"/>
      <c r="D2767" s="102"/>
      <c r="E2767" s="103"/>
    </row>
    <row r="2768" spans="1:5">
      <c r="A2768" s="103"/>
      <c r="B2768" s="102"/>
      <c r="C2768" s="102"/>
      <c r="D2768" s="102"/>
      <c r="E2768" s="103"/>
    </row>
    <row r="2769" spans="1:5">
      <c r="A2769" s="103"/>
      <c r="B2769" s="102"/>
      <c r="C2769" s="102"/>
      <c r="D2769" s="102"/>
      <c r="E2769" s="103"/>
    </row>
    <row r="2770" spans="1:5">
      <c r="A2770" s="103"/>
      <c r="B2770" s="102"/>
      <c r="C2770" s="102"/>
      <c r="D2770" s="102"/>
      <c r="E2770" s="103"/>
    </row>
    <row r="2771" spans="1:5">
      <c r="A2771" s="103"/>
      <c r="B2771" s="102"/>
      <c r="C2771" s="102"/>
      <c r="D2771" s="102"/>
      <c r="E2771" s="103"/>
    </row>
    <row r="2772" spans="1:5">
      <c r="A2772" s="103"/>
      <c r="B2772" s="102"/>
      <c r="C2772" s="102"/>
      <c r="D2772" s="102"/>
      <c r="E2772" s="103"/>
    </row>
    <row r="2773" spans="1:5">
      <c r="A2773" s="103"/>
      <c r="B2773" s="102"/>
      <c r="C2773" s="102"/>
      <c r="D2773" s="102"/>
      <c r="E2773" s="103"/>
    </row>
    <row r="2774" spans="1:5">
      <c r="A2774" s="103"/>
      <c r="B2774" s="102"/>
      <c r="C2774" s="102"/>
      <c r="D2774" s="102"/>
      <c r="E2774" s="103"/>
    </row>
    <row r="2775" spans="1:5">
      <c r="A2775" s="103"/>
      <c r="B2775" s="102"/>
      <c r="C2775" s="102"/>
      <c r="D2775" s="102"/>
      <c r="E2775" s="103"/>
    </row>
    <row r="2776" spans="1:5">
      <c r="A2776" s="103"/>
      <c r="B2776" s="102"/>
      <c r="C2776" s="102"/>
      <c r="D2776" s="102"/>
      <c r="E2776" s="103"/>
    </row>
    <row r="2777" spans="1:5">
      <c r="A2777" s="103"/>
      <c r="B2777" s="102"/>
      <c r="C2777" s="102"/>
      <c r="D2777" s="102"/>
      <c r="E2777" s="103"/>
    </row>
    <row r="2778" spans="1:5">
      <c r="A2778" s="103"/>
      <c r="B2778" s="102"/>
      <c r="C2778" s="102"/>
      <c r="D2778" s="102"/>
      <c r="E2778" s="103"/>
    </row>
    <row r="2779" spans="1:5">
      <c r="A2779" s="103"/>
      <c r="B2779" s="102"/>
      <c r="C2779" s="102"/>
      <c r="D2779" s="102"/>
      <c r="E2779" s="103"/>
    </row>
    <row r="2780" spans="1:5">
      <c r="A2780" s="103"/>
      <c r="B2780" s="102"/>
      <c r="C2780" s="102"/>
      <c r="D2780" s="102"/>
      <c r="E2780" s="103"/>
    </row>
    <row r="2781" spans="1:5">
      <c r="A2781" s="103"/>
      <c r="B2781" s="102"/>
      <c r="C2781" s="102"/>
      <c r="D2781" s="102"/>
      <c r="E2781" s="103"/>
    </row>
    <row r="2782" spans="1:5">
      <c r="A2782" s="103"/>
      <c r="B2782" s="102"/>
      <c r="C2782" s="102"/>
      <c r="D2782" s="102"/>
      <c r="E2782" s="103"/>
    </row>
    <row r="2783" spans="1:5">
      <c r="A2783" s="103"/>
      <c r="B2783" s="102"/>
      <c r="C2783" s="102"/>
      <c r="D2783" s="102"/>
      <c r="E2783" s="103"/>
    </row>
    <row r="2784" spans="1:5">
      <c r="A2784" s="103"/>
      <c r="B2784" s="102"/>
      <c r="C2784" s="102"/>
      <c r="D2784" s="102"/>
      <c r="E2784" s="103"/>
    </row>
    <row r="2785" spans="1:5">
      <c r="A2785" s="103"/>
      <c r="B2785" s="102"/>
      <c r="C2785" s="102"/>
      <c r="D2785" s="102"/>
      <c r="E2785" s="103"/>
    </row>
    <row r="2786" spans="1:5">
      <c r="A2786" s="103"/>
      <c r="B2786" s="102"/>
      <c r="C2786" s="102"/>
      <c r="D2786" s="102"/>
      <c r="E2786" s="103"/>
    </row>
    <row r="2787" spans="1:5">
      <c r="A2787" s="103"/>
      <c r="B2787" s="102"/>
      <c r="C2787" s="102"/>
      <c r="D2787" s="102"/>
      <c r="E2787" s="103"/>
    </row>
    <row r="2788" spans="1:5">
      <c r="A2788" s="103"/>
      <c r="B2788" s="102"/>
      <c r="C2788" s="102"/>
      <c r="D2788" s="102"/>
      <c r="E2788" s="103"/>
    </row>
    <row r="2789" spans="1:5">
      <c r="A2789" s="103"/>
      <c r="B2789" s="102"/>
      <c r="C2789" s="102"/>
      <c r="D2789" s="102"/>
      <c r="E2789" s="103"/>
    </row>
    <row r="2790" spans="1:5">
      <c r="A2790" s="103"/>
      <c r="B2790" s="102"/>
      <c r="C2790" s="102"/>
      <c r="D2790" s="102"/>
      <c r="E2790" s="103"/>
    </row>
    <row r="2791" spans="1:5">
      <c r="A2791" s="103"/>
      <c r="B2791" s="102"/>
      <c r="C2791" s="102"/>
      <c r="D2791" s="102"/>
      <c r="E2791" s="103"/>
    </row>
    <row r="2792" spans="1:5">
      <c r="A2792" s="103"/>
      <c r="B2792" s="102"/>
      <c r="C2792" s="102"/>
      <c r="D2792" s="102"/>
      <c r="E2792" s="103"/>
    </row>
    <row r="2793" spans="1:5">
      <c r="A2793" s="103"/>
      <c r="B2793" s="102"/>
      <c r="C2793" s="102"/>
      <c r="D2793" s="102"/>
      <c r="E2793" s="103"/>
    </row>
    <row r="2794" spans="1:5">
      <c r="A2794" s="103"/>
      <c r="B2794" s="102"/>
      <c r="C2794" s="102"/>
      <c r="D2794" s="102"/>
      <c r="E2794" s="103"/>
    </row>
    <row r="2795" spans="1:5">
      <c r="A2795" s="103"/>
      <c r="B2795" s="102"/>
      <c r="C2795" s="102"/>
      <c r="D2795" s="102"/>
      <c r="E2795" s="103"/>
    </row>
    <row r="2796" spans="1:5">
      <c r="A2796" s="103"/>
      <c r="B2796" s="102"/>
      <c r="C2796" s="102"/>
      <c r="D2796" s="102"/>
      <c r="E2796" s="103"/>
    </row>
    <row r="2797" spans="1:5">
      <c r="A2797" s="103"/>
      <c r="B2797" s="102"/>
      <c r="C2797" s="102"/>
      <c r="D2797" s="102"/>
      <c r="E2797" s="103"/>
    </row>
    <row r="2798" spans="1:5">
      <c r="A2798" s="103"/>
      <c r="B2798" s="102"/>
      <c r="C2798" s="102"/>
      <c r="D2798" s="102"/>
      <c r="E2798" s="103"/>
    </row>
    <row r="2799" spans="1:5">
      <c r="A2799" s="103"/>
      <c r="B2799" s="102"/>
      <c r="C2799" s="102"/>
      <c r="D2799" s="102"/>
      <c r="E2799" s="103"/>
    </row>
    <row r="2800" spans="1:5">
      <c r="A2800" s="103"/>
      <c r="B2800" s="102"/>
      <c r="C2800" s="102"/>
      <c r="D2800" s="102"/>
      <c r="E2800" s="103"/>
    </row>
    <row r="2801" spans="1:5">
      <c r="A2801" s="103"/>
      <c r="B2801" s="102"/>
      <c r="C2801" s="102"/>
      <c r="D2801" s="102"/>
      <c r="E2801" s="103"/>
    </row>
    <row r="2802" spans="1:5">
      <c r="A2802" s="103"/>
      <c r="B2802" s="102"/>
      <c r="C2802" s="102"/>
      <c r="D2802" s="102"/>
      <c r="E2802" s="103"/>
    </row>
    <row r="2803" spans="1:5">
      <c r="A2803" s="103"/>
      <c r="B2803" s="102"/>
      <c r="C2803" s="102"/>
      <c r="D2803" s="102"/>
      <c r="E2803" s="103"/>
    </row>
    <row r="2804" spans="1:5">
      <c r="A2804" s="103"/>
      <c r="B2804" s="102"/>
      <c r="C2804" s="102"/>
      <c r="D2804" s="102"/>
      <c r="E2804" s="103"/>
    </row>
    <row r="2805" spans="1:5">
      <c r="A2805" s="103"/>
      <c r="B2805" s="102"/>
      <c r="C2805" s="102"/>
      <c r="D2805" s="102"/>
      <c r="E2805" s="103"/>
    </row>
    <row r="2806" spans="1:5">
      <c r="A2806" s="103"/>
      <c r="B2806" s="102"/>
      <c r="C2806" s="102"/>
      <c r="D2806" s="102"/>
      <c r="E2806" s="103"/>
    </row>
    <row r="2807" spans="1:5">
      <c r="A2807" s="103"/>
      <c r="B2807" s="102"/>
      <c r="C2807" s="102"/>
      <c r="D2807" s="102"/>
      <c r="E2807" s="103"/>
    </row>
    <row r="2808" spans="1:5">
      <c r="A2808" s="103"/>
      <c r="B2808" s="102"/>
      <c r="C2808" s="102"/>
      <c r="D2808" s="102"/>
      <c r="E2808" s="103"/>
    </row>
    <row r="2809" spans="1:5">
      <c r="A2809" s="103"/>
      <c r="B2809" s="102"/>
      <c r="C2809" s="102"/>
      <c r="D2809" s="102"/>
      <c r="E2809" s="103"/>
    </row>
    <row r="2810" spans="1:5">
      <c r="A2810" s="103"/>
      <c r="B2810" s="102"/>
      <c r="C2810" s="102"/>
      <c r="D2810" s="102"/>
      <c r="E2810" s="103"/>
    </row>
    <row r="2811" spans="1:5">
      <c r="A2811" s="103"/>
      <c r="B2811" s="102"/>
      <c r="C2811" s="102"/>
      <c r="D2811" s="102"/>
      <c r="E2811" s="103"/>
    </row>
    <row r="2812" spans="1:5">
      <c r="A2812" s="103"/>
      <c r="B2812" s="102"/>
      <c r="C2812" s="102"/>
      <c r="D2812" s="102"/>
      <c r="E2812" s="103"/>
    </row>
    <row r="2813" spans="1:5">
      <c r="A2813" s="103"/>
      <c r="B2813" s="102"/>
      <c r="C2813" s="102"/>
      <c r="D2813" s="102"/>
      <c r="E2813" s="103"/>
    </row>
    <row r="2814" spans="1:5">
      <c r="A2814" s="103"/>
      <c r="B2814" s="102"/>
      <c r="C2814" s="102"/>
      <c r="D2814" s="102"/>
      <c r="E2814" s="103"/>
    </row>
    <row r="2815" spans="1:5">
      <c r="A2815" s="103"/>
      <c r="B2815" s="102"/>
      <c r="C2815" s="102"/>
      <c r="D2815" s="102"/>
      <c r="E2815" s="103"/>
    </row>
    <row r="2816" spans="1:5">
      <c r="A2816" s="103"/>
      <c r="B2816" s="102"/>
      <c r="C2816" s="102"/>
      <c r="D2816" s="102"/>
      <c r="E2816" s="103"/>
    </row>
    <row r="2817" spans="1:5">
      <c r="A2817" s="103"/>
      <c r="B2817" s="102"/>
      <c r="C2817" s="102"/>
      <c r="D2817" s="102"/>
      <c r="E2817" s="103"/>
    </row>
    <row r="2818" spans="1:5">
      <c r="A2818" s="103"/>
      <c r="B2818" s="102"/>
      <c r="C2818" s="102"/>
      <c r="D2818" s="102"/>
      <c r="E2818" s="103"/>
    </row>
    <row r="2819" spans="1:5">
      <c r="A2819" s="103"/>
      <c r="B2819" s="102"/>
      <c r="C2819" s="102"/>
      <c r="D2819" s="102"/>
      <c r="E2819" s="103"/>
    </row>
    <row r="2820" spans="1:5">
      <c r="A2820" s="103"/>
      <c r="B2820" s="102"/>
      <c r="C2820" s="102"/>
      <c r="D2820" s="102"/>
      <c r="E2820" s="103"/>
    </row>
    <row r="2821" spans="1:5">
      <c r="A2821" s="103"/>
      <c r="B2821" s="102"/>
      <c r="C2821" s="102"/>
      <c r="D2821" s="102"/>
      <c r="E2821" s="103"/>
    </row>
    <row r="2822" spans="1:5">
      <c r="A2822" s="103"/>
      <c r="B2822" s="102"/>
      <c r="C2822" s="102"/>
      <c r="D2822" s="102"/>
      <c r="E2822" s="103"/>
    </row>
    <row r="2823" spans="1:5">
      <c r="A2823" s="103"/>
      <c r="B2823" s="102"/>
      <c r="C2823" s="102"/>
      <c r="D2823" s="102"/>
      <c r="E2823" s="103"/>
    </row>
    <row r="2824" spans="1:5">
      <c r="A2824" s="103"/>
      <c r="B2824" s="102"/>
      <c r="C2824" s="102"/>
      <c r="D2824" s="102"/>
      <c r="E2824" s="103"/>
    </row>
    <row r="2825" spans="1:5">
      <c r="A2825" s="103"/>
      <c r="B2825" s="102"/>
      <c r="C2825" s="102"/>
      <c r="D2825" s="102"/>
      <c r="E2825" s="103"/>
    </row>
    <row r="2826" spans="1:5">
      <c r="A2826" s="103"/>
      <c r="B2826" s="102"/>
      <c r="C2826" s="102"/>
      <c r="D2826" s="102"/>
      <c r="E2826" s="103"/>
    </row>
    <row r="2827" spans="1:5">
      <c r="A2827" s="103"/>
      <c r="B2827" s="102"/>
      <c r="C2827" s="102"/>
      <c r="D2827" s="102"/>
      <c r="E2827" s="103"/>
    </row>
    <row r="2828" spans="1:5">
      <c r="A2828" s="103"/>
      <c r="B2828" s="102"/>
      <c r="C2828" s="102"/>
      <c r="D2828" s="102"/>
      <c r="E2828" s="103"/>
    </row>
    <row r="2829" spans="1:5">
      <c r="A2829" s="103"/>
      <c r="B2829" s="102"/>
      <c r="C2829" s="102"/>
      <c r="D2829" s="102"/>
      <c r="E2829" s="103"/>
    </row>
    <row r="2830" spans="1:5">
      <c r="A2830" s="103"/>
      <c r="B2830" s="102"/>
      <c r="C2830" s="102"/>
      <c r="D2830" s="102"/>
      <c r="E2830" s="103"/>
    </row>
    <row r="2831" spans="1:5">
      <c r="A2831" s="103"/>
      <c r="B2831" s="102"/>
      <c r="C2831" s="102"/>
      <c r="D2831" s="102"/>
      <c r="E2831" s="103"/>
    </row>
    <row r="2832" spans="1:5">
      <c r="A2832" s="103"/>
      <c r="B2832" s="102"/>
      <c r="C2832" s="102"/>
      <c r="D2832" s="102"/>
      <c r="E2832" s="103"/>
    </row>
    <row r="2833" spans="1:5">
      <c r="A2833" s="103"/>
      <c r="B2833" s="102"/>
      <c r="C2833" s="102"/>
      <c r="D2833" s="102"/>
      <c r="E2833" s="103"/>
    </row>
    <row r="2834" spans="1:5">
      <c r="A2834" s="103"/>
      <c r="B2834" s="102"/>
      <c r="C2834" s="102"/>
      <c r="D2834" s="102"/>
      <c r="E2834" s="103"/>
    </row>
    <row r="2835" spans="1:5">
      <c r="A2835" s="103"/>
      <c r="B2835" s="102"/>
      <c r="C2835" s="102"/>
      <c r="D2835" s="102"/>
      <c r="E2835" s="103"/>
    </row>
    <row r="2836" spans="1:5">
      <c r="A2836" s="103"/>
      <c r="B2836" s="102"/>
      <c r="C2836" s="102"/>
      <c r="D2836" s="102"/>
      <c r="E2836" s="103"/>
    </row>
    <row r="2837" spans="1:5">
      <c r="A2837" s="103"/>
      <c r="B2837" s="102"/>
      <c r="C2837" s="102"/>
      <c r="D2837" s="102"/>
      <c r="E2837" s="103"/>
    </row>
    <row r="2838" spans="1:5">
      <c r="A2838" s="103"/>
      <c r="B2838" s="102"/>
      <c r="C2838" s="102"/>
      <c r="D2838" s="102"/>
      <c r="E2838" s="103"/>
    </row>
    <row r="2839" spans="1:5">
      <c r="A2839" s="103"/>
      <c r="B2839" s="102"/>
      <c r="C2839" s="102"/>
      <c r="D2839" s="102"/>
      <c r="E2839" s="103"/>
    </row>
    <row r="2840" spans="1:5">
      <c r="A2840" s="103"/>
      <c r="B2840" s="102"/>
      <c r="C2840" s="102"/>
      <c r="D2840" s="102"/>
      <c r="E2840" s="103"/>
    </row>
    <row r="2841" spans="1:5">
      <c r="A2841" s="103"/>
      <c r="B2841" s="102"/>
      <c r="C2841" s="102"/>
      <c r="D2841" s="102"/>
      <c r="E2841" s="103"/>
    </row>
    <row r="2842" spans="1:5">
      <c r="A2842" s="103"/>
      <c r="B2842" s="102"/>
      <c r="C2842" s="102"/>
      <c r="D2842" s="102"/>
      <c r="E2842" s="103"/>
    </row>
    <row r="2843" spans="1:5">
      <c r="A2843" s="103"/>
      <c r="B2843" s="102"/>
      <c r="C2843" s="102"/>
      <c r="D2843" s="102"/>
      <c r="E2843" s="103"/>
    </row>
    <row r="2844" spans="1:5">
      <c r="A2844" s="103"/>
      <c r="B2844" s="102"/>
      <c r="C2844" s="102"/>
      <c r="D2844" s="102"/>
      <c r="E2844" s="103"/>
    </row>
    <row r="2845" spans="1:5">
      <c r="A2845" s="103"/>
      <c r="B2845" s="102"/>
      <c r="C2845" s="102"/>
      <c r="D2845" s="102"/>
      <c r="E2845" s="103"/>
    </row>
    <row r="2846" spans="1:5">
      <c r="A2846" s="103"/>
      <c r="B2846" s="102"/>
      <c r="C2846" s="102"/>
      <c r="D2846" s="102"/>
      <c r="E2846" s="103"/>
    </row>
    <row r="2847" spans="1:5">
      <c r="A2847" s="103"/>
      <c r="B2847" s="102"/>
      <c r="C2847" s="102"/>
      <c r="D2847" s="102"/>
      <c r="E2847" s="103"/>
    </row>
    <row r="2848" spans="1:5">
      <c r="A2848" s="103"/>
      <c r="B2848" s="102"/>
      <c r="C2848" s="102"/>
      <c r="D2848" s="102"/>
      <c r="E2848" s="103"/>
    </row>
    <row r="2849" spans="1:5">
      <c r="A2849" s="103"/>
      <c r="B2849" s="102"/>
      <c r="C2849" s="102"/>
      <c r="D2849" s="102"/>
      <c r="E2849" s="103"/>
    </row>
    <row r="2850" spans="1:5">
      <c r="A2850" s="103"/>
      <c r="B2850" s="102"/>
      <c r="C2850" s="102"/>
      <c r="D2850" s="102"/>
      <c r="E2850" s="103"/>
    </row>
    <row r="2851" spans="1:5">
      <c r="A2851" s="103"/>
      <c r="B2851" s="102"/>
      <c r="C2851" s="102"/>
      <c r="D2851" s="102"/>
      <c r="E2851" s="103"/>
    </row>
    <row r="2852" spans="1:5">
      <c r="A2852" s="103"/>
      <c r="B2852" s="102"/>
      <c r="C2852" s="102"/>
      <c r="D2852" s="102"/>
      <c r="E2852" s="103"/>
    </row>
    <row r="2853" spans="1:5">
      <c r="A2853" s="103"/>
      <c r="B2853" s="102"/>
      <c r="C2853" s="102"/>
      <c r="D2853" s="102"/>
      <c r="E2853" s="103"/>
    </row>
    <row r="2854" spans="1:5">
      <c r="A2854" s="103"/>
      <c r="B2854" s="102"/>
      <c r="C2854" s="102"/>
      <c r="D2854" s="102"/>
      <c r="E2854" s="103"/>
    </row>
    <row r="2855" spans="1:5">
      <c r="A2855" s="103"/>
      <c r="B2855" s="102"/>
      <c r="C2855" s="102"/>
      <c r="D2855" s="102"/>
      <c r="E2855" s="103"/>
    </row>
    <row r="2856" spans="1:5">
      <c r="A2856" s="103"/>
      <c r="B2856" s="102"/>
      <c r="C2856" s="102"/>
      <c r="D2856" s="102"/>
      <c r="E2856" s="103"/>
    </row>
    <row r="2857" spans="1:5">
      <c r="A2857" s="103"/>
      <c r="B2857" s="102"/>
      <c r="C2857" s="102"/>
      <c r="D2857" s="102"/>
      <c r="E2857" s="103"/>
    </row>
    <row r="2858" spans="1:5">
      <c r="A2858" s="103"/>
      <c r="B2858" s="102"/>
      <c r="C2858" s="102"/>
      <c r="D2858" s="102"/>
      <c r="E2858" s="103"/>
    </row>
    <row r="2859" spans="1:5">
      <c r="A2859" s="103"/>
      <c r="B2859" s="102"/>
      <c r="C2859" s="102"/>
      <c r="D2859" s="102"/>
      <c r="E2859" s="103"/>
    </row>
    <row r="2860" spans="1:5">
      <c r="A2860" s="103"/>
      <c r="B2860" s="102"/>
      <c r="C2860" s="102"/>
      <c r="D2860" s="102"/>
      <c r="E2860" s="103"/>
    </row>
    <row r="2861" spans="1:5">
      <c r="A2861" s="103"/>
      <c r="B2861" s="102"/>
      <c r="C2861" s="102"/>
      <c r="D2861" s="102"/>
      <c r="E2861" s="103"/>
    </row>
    <row r="2862" spans="1:5">
      <c r="A2862" s="103"/>
      <c r="B2862" s="102"/>
      <c r="C2862" s="102"/>
      <c r="D2862" s="102"/>
      <c r="E2862" s="103"/>
    </row>
    <row r="2863" spans="1:5">
      <c r="A2863" s="103"/>
      <c r="B2863" s="102"/>
      <c r="C2863" s="102"/>
      <c r="D2863" s="102"/>
      <c r="E2863" s="103"/>
    </row>
    <row r="2864" spans="1:5">
      <c r="A2864" s="103"/>
      <c r="B2864" s="102"/>
      <c r="C2864" s="102"/>
      <c r="D2864" s="102"/>
      <c r="E2864" s="103"/>
    </row>
    <row r="2865" spans="1:5">
      <c r="A2865" s="103"/>
      <c r="B2865" s="102"/>
      <c r="C2865" s="102"/>
      <c r="D2865" s="102"/>
      <c r="E2865" s="103"/>
    </row>
    <row r="2866" spans="1:5">
      <c r="A2866" s="103"/>
      <c r="B2866" s="102"/>
      <c r="C2866" s="102"/>
      <c r="D2866" s="102"/>
      <c r="E2866" s="103"/>
    </row>
    <row r="2867" spans="1:5">
      <c r="A2867" s="103"/>
      <c r="B2867" s="102"/>
      <c r="C2867" s="102"/>
      <c r="D2867" s="102"/>
      <c r="E2867" s="103"/>
    </row>
    <row r="2868" spans="1:5">
      <c r="A2868" s="103"/>
      <c r="B2868" s="102"/>
      <c r="C2868" s="102"/>
      <c r="D2868" s="102"/>
      <c r="E2868" s="103"/>
    </row>
    <row r="2869" spans="1:5">
      <c r="A2869" s="103"/>
      <c r="B2869" s="102"/>
      <c r="C2869" s="102"/>
      <c r="D2869" s="102"/>
      <c r="E2869" s="103"/>
    </row>
    <row r="2870" spans="1:5">
      <c r="A2870" s="103"/>
      <c r="B2870" s="102"/>
      <c r="C2870" s="102"/>
      <c r="D2870" s="102"/>
      <c r="E2870" s="103"/>
    </row>
    <row r="2871" spans="1:5">
      <c r="A2871" s="103"/>
      <c r="B2871" s="102"/>
      <c r="C2871" s="102"/>
      <c r="D2871" s="102"/>
      <c r="E2871" s="103"/>
    </row>
    <row r="2872" spans="1:5">
      <c r="A2872" s="103"/>
      <c r="B2872" s="102"/>
      <c r="C2872" s="102"/>
      <c r="D2872" s="102"/>
      <c r="E2872" s="103"/>
    </row>
    <row r="2873" spans="1:5">
      <c r="A2873" s="103"/>
      <c r="B2873" s="102"/>
      <c r="C2873" s="102"/>
      <c r="D2873" s="102"/>
      <c r="E2873" s="103"/>
    </row>
    <row r="2874" spans="1:5">
      <c r="A2874" s="103"/>
      <c r="B2874" s="102"/>
      <c r="C2874" s="102"/>
      <c r="D2874" s="102"/>
      <c r="E2874" s="103"/>
    </row>
    <row r="2875" spans="1:5">
      <c r="A2875" s="103"/>
      <c r="B2875" s="102"/>
      <c r="C2875" s="102"/>
      <c r="D2875" s="102"/>
      <c r="E2875" s="103"/>
    </row>
    <row r="2876" spans="1:5">
      <c r="A2876" s="103"/>
      <c r="B2876" s="102"/>
      <c r="C2876" s="102"/>
      <c r="D2876" s="102"/>
      <c r="E2876" s="103"/>
    </row>
    <row r="2877" spans="1:5">
      <c r="A2877" s="103"/>
      <c r="B2877" s="102"/>
      <c r="C2877" s="102"/>
      <c r="D2877" s="102"/>
      <c r="E2877" s="103"/>
    </row>
    <row r="2878" spans="1:5">
      <c r="A2878" s="103"/>
      <c r="B2878" s="102"/>
      <c r="C2878" s="102"/>
      <c r="D2878" s="102"/>
      <c r="E2878" s="103"/>
    </row>
    <row r="2879" spans="1:5">
      <c r="A2879" s="103"/>
      <c r="B2879" s="102"/>
      <c r="C2879" s="102"/>
      <c r="D2879" s="102"/>
      <c r="E2879" s="103"/>
    </row>
    <row r="2880" spans="1:5">
      <c r="A2880" s="103"/>
      <c r="B2880" s="102"/>
      <c r="C2880" s="102"/>
      <c r="D2880" s="102"/>
      <c r="E2880" s="103"/>
    </row>
    <row r="2881" spans="1:5">
      <c r="A2881" s="103"/>
      <c r="B2881" s="102"/>
      <c r="C2881" s="102"/>
      <c r="D2881" s="102"/>
      <c r="E2881" s="103"/>
    </row>
    <row r="2882" spans="1:5">
      <c r="A2882" s="103"/>
      <c r="B2882" s="102"/>
      <c r="C2882" s="102"/>
      <c r="D2882" s="102"/>
      <c r="E2882" s="103"/>
    </row>
    <row r="2883" spans="1:5">
      <c r="A2883" s="103"/>
      <c r="B2883" s="102"/>
      <c r="C2883" s="102"/>
      <c r="D2883" s="102"/>
      <c r="E2883" s="103"/>
    </row>
    <row r="2884" spans="1:5">
      <c r="A2884" s="103"/>
      <c r="B2884" s="102"/>
      <c r="C2884" s="102"/>
      <c r="D2884" s="102"/>
      <c r="E2884" s="103"/>
    </row>
    <row r="2885" spans="1:5">
      <c r="A2885" s="103"/>
      <c r="B2885" s="102"/>
      <c r="C2885" s="102"/>
      <c r="D2885" s="102"/>
      <c r="E2885" s="103"/>
    </row>
    <row r="2886" spans="1:5">
      <c r="A2886" s="103"/>
      <c r="B2886" s="102"/>
      <c r="C2886" s="102"/>
      <c r="D2886" s="102"/>
      <c r="E2886" s="103"/>
    </row>
    <row r="2887" spans="1:5">
      <c r="A2887" s="103"/>
      <c r="B2887" s="102"/>
      <c r="C2887" s="102"/>
      <c r="D2887" s="102"/>
      <c r="E2887" s="103"/>
    </row>
    <row r="2888" spans="1:5">
      <c r="A2888" s="103"/>
      <c r="B2888" s="102"/>
      <c r="C2888" s="102"/>
      <c r="D2888" s="102"/>
      <c r="E2888" s="103"/>
    </row>
    <row r="2889" spans="1:5">
      <c r="A2889" s="103"/>
      <c r="B2889" s="102"/>
      <c r="C2889" s="102"/>
      <c r="D2889" s="102"/>
      <c r="E2889" s="103"/>
    </row>
    <row r="2890" spans="1:5">
      <c r="A2890" s="103"/>
      <c r="B2890" s="102"/>
      <c r="C2890" s="102"/>
      <c r="D2890" s="102"/>
      <c r="E2890" s="103"/>
    </row>
    <row r="2891" spans="1:5">
      <c r="A2891" s="103"/>
      <c r="B2891" s="102"/>
      <c r="C2891" s="102"/>
      <c r="D2891" s="102"/>
      <c r="E2891" s="103"/>
    </row>
    <row r="2892" spans="1:5">
      <c r="A2892" s="103"/>
      <c r="B2892" s="102"/>
      <c r="C2892" s="102"/>
      <c r="D2892" s="102"/>
      <c r="E2892" s="103"/>
    </row>
    <row r="2893" spans="1:5">
      <c r="A2893" s="103"/>
      <c r="B2893" s="102"/>
      <c r="C2893" s="102"/>
      <c r="D2893" s="102"/>
      <c r="E2893" s="103"/>
    </row>
    <row r="2894" spans="1:5">
      <c r="A2894" s="103"/>
      <c r="B2894" s="102"/>
      <c r="C2894" s="102"/>
      <c r="D2894" s="102"/>
      <c r="E2894" s="103"/>
    </row>
    <row r="2895" spans="1:5">
      <c r="A2895" s="103"/>
      <c r="B2895" s="102"/>
      <c r="C2895" s="102"/>
      <c r="D2895" s="102"/>
      <c r="E2895" s="103"/>
    </row>
    <row r="2896" spans="1:5">
      <c r="A2896" s="103"/>
      <c r="B2896" s="102"/>
      <c r="C2896" s="102"/>
      <c r="D2896" s="102"/>
      <c r="E2896" s="103"/>
    </row>
    <row r="2897" spans="1:5">
      <c r="A2897" s="103"/>
      <c r="B2897" s="102"/>
      <c r="C2897" s="102"/>
      <c r="D2897" s="102"/>
      <c r="E2897" s="103"/>
    </row>
    <row r="2898" spans="1:5">
      <c r="A2898" s="103"/>
      <c r="B2898" s="102"/>
      <c r="C2898" s="102"/>
      <c r="D2898" s="102"/>
      <c r="E2898" s="103"/>
    </row>
    <row r="2899" spans="1:5">
      <c r="A2899" s="103"/>
      <c r="B2899" s="102"/>
      <c r="C2899" s="102"/>
      <c r="D2899" s="102"/>
      <c r="E2899" s="103"/>
    </row>
    <row r="2900" spans="1:5">
      <c r="A2900" s="103"/>
      <c r="B2900" s="102"/>
      <c r="C2900" s="102"/>
      <c r="D2900" s="102"/>
      <c r="E2900" s="103"/>
    </row>
    <row r="2901" spans="1:5">
      <c r="A2901" s="103"/>
      <c r="B2901" s="102"/>
      <c r="C2901" s="102"/>
      <c r="D2901" s="102"/>
      <c r="E2901" s="103"/>
    </row>
    <row r="2902" spans="1:5">
      <c r="A2902" s="103"/>
      <c r="B2902" s="102"/>
      <c r="C2902" s="102"/>
      <c r="D2902" s="102"/>
      <c r="E2902" s="103"/>
    </row>
    <row r="2903" spans="1:5">
      <c r="A2903" s="103"/>
      <c r="B2903" s="102"/>
      <c r="C2903" s="102"/>
      <c r="D2903" s="102"/>
      <c r="E2903" s="103"/>
    </row>
    <row r="2904" spans="1:5">
      <c r="A2904" s="103"/>
      <c r="B2904" s="102"/>
      <c r="C2904" s="102"/>
      <c r="D2904" s="102"/>
      <c r="E2904" s="103"/>
    </row>
    <row r="2905" spans="1:5">
      <c r="A2905" s="103"/>
      <c r="B2905" s="102"/>
      <c r="C2905" s="102"/>
      <c r="D2905" s="102"/>
      <c r="E2905" s="103"/>
    </row>
    <row r="2906" spans="1:5">
      <c r="A2906" s="103"/>
      <c r="B2906" s="102"/>
      <c r="C2906" s="102"/>
      <c r="D2906" s="102"/>
      <c r="E2906" s="103"/>
    </row>
    <row r="2907" spans="1:5">
      <c r="A2907" s="103"/>
      <c r="B2907" s="102"/>
      <c r="C2907" s="102"/>
      <c r="D2907" s="102"/>
      <c r="E2907" s="103"/>
    </row>
    <row r="2908" spans="1:5">
      <c r="A2908" s="103"/>
      <c r="B2908" s="102"/>
      <c r="C2908" s="102"/>
      <c r="D2908" s="102"/>
      <c r="E2908" s="103"/>
    </row>
    <row r="2909" spans="1:5">
      <c r="A2909" s="103"/>
      <c r="B2909" s="102"/>
      <c r="C2909" s="102"/>
      <c r="D2909" s="102"/>
      <c r="E2909" s="103"/>
    </row>
    <row r="2910" spans="1:5">
      <c r="A2910" s="103"/>
      <c r="B2910" s="102"/>
      <c r="C2910" s="102"/>
      <c r="D2910" s="102"/>
      <c r="E2910" s="103"/>
    </row>
    <row r="2911" spans="1:5">
      <c r="A2911" s="103"/>
      <c r="B2911" s="102"/>
      <c r="C2911" s="102"/>
      <c r="D2911" s="102"/>
      <c r="E2911" s="103"/>
    </row>
    <row r="2912" spans="1:5">
      <c r="A2912" s="103"/>
      <c r="B2912" s="102"/>
      <c r="C2912" s="102"/>
      <c r="D2912" s="102"/>
      <c r="E2912" s="103"/>
    </row>
    <row r="2913" spans="1:5">
      <c r="A2913" s="103"/>
      <c r="B2913" s="102"/>
      <c r="C2913" s="102"/>
      <c r="D2913" s="102"/>
      <c r="E2913" s="103"/>
    </row>
    <row r="2914" spans="1:5">
      <c r="A2914" s="103"/>
      <c r="B2914" s="102"/>
      <c r="C2914" s="102"/>
      <c r="D2914" s="102"/>
      <c r="E2914" s="103"/>
    </row>
    <row r="2915" spans="1:5">
      <c r="A2915" s="103"/>
      <c r="B2915" s="102"/>
      <c r="C2915" s="102"/>
      <c r="D2915" s="102"/>
      <c r="E2915" s="103"/>
    </row>
    <row r="2916" spans="1:5">
      <c r="A2916" s="103"/>
      <c r="B2916" s="102"/>
      <c r="C2916" s="102"/>
      <c r="D2916" s="102"/>
      <c r="E2916" s="103"/>
    </row>
    <row r="2917" spans="1:5">
      <c r="A2917" s="103"/>
      <c r="B2917" s="102"/>
      <c r="C2917" s="102"/>
      <c r="D2917" s="102"/>
      <c r="E2917" s="103"/>
    </row>
    <row r="2918" spans="1:5">
      <c r="A2918" s="103"/>
      <c r="B2918" s="102"/>
      <c r="C2918" s="102"/>
      <c r="D2918" s="102"/>
      <c r="E2918" s="103"/>
    </row>
    <row r="2919" spans="1:5">
      <c r="A2919" s="103"/>
      <c r="B2919" s="102"/>
      <c r="C2919" s="102"/>
      <c r="D2919" s="102"/>
      <c r="E2919" s="103"/>
    </row>
    <row r="2920" spans="1:5">
      <c r="A2920" s="103"/>
      <c r="B2920" s="102"/>
      <c r="C2920" s="102"/>
      <c r="D2920" s="102"/>
      <c r="E2920" s="103"/>
    </row>
    <row r="2921" spans="1:5">
      <c r="A2921" s="103"/>
      <c r="B2921" s="102"/>
      <c r="C2921" s="102"/>
      <c r="D2921" s="102"/>
      <c r="E2921" s="103"/>
    </row>
    <row r="2922" spans="1:5">
      <c r="A2922" s="103"/>
      <c r="B2922" s="102"/>
      <c r="C2922" s="102"/>
      <c r="D2922" s="102"/>
      <c r="E2922" s="103"/>
    </row>
    <row r="2923" spans="1:5">
      <c r="A2923" s="103"/>
      <c r="B2923" s="102"/>
      <c r="C2923" s="102"/>
      <c r="D2923" s="102"/>
      <c r="E2923" s="103"/>
    </row>
    <row r="2924" spans="1:5">
      <c r="A2924" s="103"/>
      <c r="B2924" s="102"/>
      <c r="C2924" s="102"/>
      <c r="D2924" s="102"/>
      <c r="E2924" s="103"/>
    </row>
    <row r="2925" spans="1:5">
      <c r="A2925" s="103"/>
      <c r="B2925" s="102"/>
      <c r="C2925" s="102"/>
      <c r="D2925" s="102"/>
      <c r="E2925" s="103"/>
    </row>
    <row r="2926" spans="1:5">
      <c r="A2926" s="103"/>
      <c r="B2926" s="102"/>
      <c r="C2926" s="102"/>
      <c r="D2926" s="102"/>
      <c r="E2926" s="103"/>
    </row>
    <row r="2927" spans="1:5">
      <c r="A2927" s="103"/>
      <c r="B2927" s="102"/>
      <c r="C2927" s="102"/>
      <c r="D2927" s="102"/>
      <c r="E2927" s="103"/>
    </row>
    <row r="2928" spans="1:5">
      <c r="A2928" s="103"/>
      <c r="B2928" s="102"/>
      <c r="C2928" s="102"/>
      <c r="D2928" s="102"/>
      <c r="E2928" s="103"/>
    </row>
    <row r="2929" spans="1:5">
      <c r="A2929" s="103"/>
      <c r="B2929" s="102"/>
      <c r="C2929" s="102"/>
      <c r="D2929" s="102"/>
      <c r="E2929" s="103"/>
    </row>
    <row r="2930" spans="1:5">
      <c r="A2930" s="103"/>
      <c r="B2930" s="102"/>
      <c r="C2930" s="102"/>
      <c r="D2930" s="102"/>
      <c r="E2930" s="103"/>
    </row>
    <row r="2931" spans="1:5">
      <c r="A2931" s="103"/>
      <c r="B2931" s="102"/>
      <c r="C2931" s="102"/>
      <c r="D2931" s="102"/>
      <c r="E2931" s="103"/>
    </row>
    <row r="2932" spans="1:5">
      <c r="A2932" s="103"/>
      <c r="B2932" s="102"/>
      <c r="C2932" s="102"/>
      <c r="D2932" s="102"/>
      <c r="E2932" s="103"/>
    </row>
    <row r="2933" spans="1:5">
      <c r="A2933" s="103"/>
      <c r="B2933" s="102"/>
      <c r="C2933" s="102"/>
      <c r="D2933" s="102"/>
      <c r="E2933" s="103"/>
    </row>
    <row r="2934" spans="1:5">
      <c r="A2934" s="103"/>
      <c r="B2934" s="102"/>
      <c r="C2934" s="102"/>
      <c r="D2934" s="102"/>
      <c r="E2934" s="103"/>
    </row>
    <row r="2935" spans="1:5">
      <c r="A2935" s="103"/>
      <c r="B2935" s="102"/>
      <c r="C2935" s="102"/>
      <c r="D2935" s="102"/>
      <c r="E2935" s="103"/>
    </row>
    <row r="2936" spans="1:5">
      <c r="A2936" s="103"/>
      <c r="B2936" s="102"/>
      <c r="C2936" s="102"/>
      <c r="D2936" s="102"/>
      <c r="E2936" s="103"/>
    </row>
    <row r="2937" spans="1:5">
      <c r="A2937" s="103"/>
      <c r="B2937" s="102"/>
      <c r="C2937" s="102"/>
      <c r="D2937" s="102"/>
      <c r="E2937" s="103"/>
    </row>
    <row r="2938" spans="1:5">
      <c r="A2938" s="103"/>
      <c r="B2938" s="102"/>
      <c r="C2938" s="102"/>
      <c r="D2938" s="102"/>
      <c r="E2938" s="103"/>
    </row>
    <row r="2939" spans="1:5">
      <c r="A2939" s="103"/>
      <c r="B2939" s="102"/>
      <c r="C2939" s="102"/>
      <c r="D2939" s="102"/>
      <c r="E2939" s="103"/>
    </row>
    <row r="2940" spans="1:5">
      <c r="A2940" s="103"/>
      <c r="B2940" s="102"/>
      <c r="C2940" s="102"/>
      <c r="D2940" s="102"/>
      <c r="E2940" s="103"/>
    </row>
    <row r="2941" spans="1:5">
      <c r="A2941" s="103"/>
      <c r="B2941" s="102"/>
      <c r="C2941" s="102"/>
      <c r="D2941" s="102"/>
      <c r="E2941" s="103"/>
    </row>
    <row r="2942" spans="1:5">
      <c r="A2942" s="103"/>
      <c r="B2942" s="102"/>
      <c r="C2942" s="102"/>
      <c r="D2942" s="102"/>
      <c r="E2942" s="103"/>
    </row>
    <row r="2943" spans="1:5">
      <c r="A2943" s="103"/>
      <c r="B2943" s="102"/>
      <c r="C2943" s="102"/>
      <c r="D2943" s="102"/>
      <c r="E2943" s="103"/>
    </row>
    <row r="2944" spans="1:5">
      <c r="A2944" s="103"/>
      <c r="B2944" s="102"/>
      <c r="C2944" s="102"/>
      <c r="D2944" s="102"/>
      <c r="E2944" s="103"/>
    </row>
    <row r="2945" spans="1:5">
      <c r="A2945" s="103"/>
      <c r="B2945" s="102"/>
      <c r="C2945" s="102"/>
      <c r="D2945" s="102"/>
      <c r="E2945" s="103"/>
    </row>
    <row r="2946" spans="1:5">
      <c r="A2946" s="103"/>
      <c r="B2946" s="102"/>
      <c r="C2946" s="102"/>
      <c r="D2946" s="102"/>
      <c r="E2946" s="103"/>
    </row>
    <row r="2947" spans="1:5">
      <c r="A2947" s="103"/>
      <c r="B2947" s="102"/>
      <c r="C2947" s="102"/>
      <c r="D2947" s="102"/>
      <c r="E2947" s="103"/>
    </row>
    <row r="2948" spans="1:5">
      <c r="A2948" s="103"/>
      <c r="B2948" s="102"/>
      <c r="C2948" s="102"/>
      <c r="D2948" s="102"/>
      <c r="E2948" s="103"/>
    </row>
    <row r="2949" spans="1:5">
      <c r="A2949" s="103"/>
      <c r="B2949" s="102"/>
      <c r="C2949" s="102"/>
      <c r="D2949" s="102"/>
      <c r="E2949" s="103"/>
    </row>
    <row r="2950" spans="1:5">
      <c r="A2950" s="103"/>
      <c r="B2950" s="102"/>
      <c r="C2950" s="102"/>
      <c r="D2950" s="102"/>
      <c r="E2950" s="103"/>
    </row>
    <row r="2951" spans="1:5">
      <c r="A2951" s="103"/>
      <c r="B2951" s="102"/>
      <c r="C2951" s="102"/>
      <c r="D2951" s="102"/>
      <c r="E2951" s="103"/>
    </row>
    <row r="2952" spans="1:5">
      <c r="A2952" s="103"/>
      <c r="B2952" s="102"/>
      <c r="C2952" s="102"/>
      <c r="D2952" s="102"/>
      <c r="E2952" s="103"/>
    </row>
    <row r="2953" spans="1:5">
      <c r="A2953" s="103"/>
      <c r="B2953" s="102"/>
      <c r="C2953" s="102"/>
      <c r="D2953" s="102"/>
      <c r="E2953" s="103"/>
    </row>
    <row r="2954" spans="1:5">
      <c r="A2954" s="103"/>
      <c r="B2954" s="102"/>
      <c r="C2954" s="102"/>
      <c r="D2954" s="102"/>
      <c r="E2954" s="103"/>
    </row>
    <row r="2955" spans="1:5">
      <c r="A2955" s="103"/>
      <c r="B2955" s="102"/>
      <c r="C2955" s="102"/>
      <c r="D2955" s="102"/>
      <c r="E2955" s="103"/>
    </row>
    <row r="2956" spans="1:5">
      <c r="A2956" s="103"/>
      <c r="B2956" s="102"/>
      <c r="C2956" s="102"/>
      <c r="D2956" s="102"/>
      <c r="E2956" s="103"/>
    </row>
    <row r="2957" spans="1:5">
      <c r="A2957" s="103"/>
      <c r="B2957" s="102"/>
      <c r="C2957" s="102"/>
      <c r="D2957" s="102"/>
      <c r="E2957" s="103"/>
    </row>
    <row r="2958" spans="1:5">
      <c r="A2958" s="103"/>
      <c r="B2958" s="102"/>
      <c r="C2958" s="102"/>
      <c r="D2958" s="102"/>
      <c r="E2958" s="103"/>
    </row>
    <row r="2959" spans="1:5">
      <c r="A2959" s="103"/>
      <c r="B2959" s="102"/>
      <c r="C2959" s="102"/>
      <c r="D2959" s="102"/>
      <c r="E2959" s="103"/>
    </row>
    <row r="2960" spans="1:5">
      <c r="A2960" s="103"/>
      <c r="B2960" s="102"/>
      <c r="C2960" s="102"/>
      <c r="D2960" s="102"/>
      <c r="E2960" s="103"/>
    </row>
    <row r="2961" spans="1:5">
      <c r="A2961" s="103"/>
      <c r="B2961" s="102"/>
      <c r="C2961" s="102"/>
      <c r="D2961" s="102"/>
      <c r="E2961" s="103"/>
    </row>
    <row r="2962" spans="1:5">
      <c r="A2962" s="103"/>
      <c r="B2962" s="102"/>
      <c r="C2962" s="102"/>
      <c r="D2962" s="102"/>
      <c r="E2962" s="103"/>
    </row>
    <row r="2963" spans="1:5">
      <c r="A2963" s="103"/>
      <c r="B2963" s="102"/>
      <c r="C2963" s="102"/>
      <c r="D2963" s="102"/>
      <c r="E2963" s="103"/>
    </row>
    <row r="2964" spans="1:5">
      <c r="A2964" s="103"/>
      <c r="B2964" s="102"/>
      <c r="C2964" s="102"/>
      <c r="D2964" s="102"/>
      <c r="E2964" s="103"/>
    </row>
    <row r="2965" spans="1:5">
      <c r="A2965" s="103"/>
      <c r="B2965" s="102"/>
      <c r="C2965" s="102"/>
      <c r="D2965" s="102"/>
      <c r="E2965" s="103"/>
    </row>
    <row r="2966" spans="1:5">
      <c r="A2966" s="103"/>
      <c r="B2966" s="102"/>
      <c r="C2966" s="102"/>
      <c r="D2966" s="102"/>
      <c r="E2966" s="103"/>
    </row>
    <row r="2967" spans="1:5">
      <c r="A2967" s="103"/>
      <c r="B2967" s="102"/>
      <c r="C2967" s="102"/>
      <c r="D2967" s="102"/>
      <c r="E2967" s="103"/>
    </row>
    <row r="2968" spans="1:5">
      <c r="A2968" s="103"/>
      <c r="B2968" s="102"/>
      <c r="C2968" s="102"/>
      <c r="D2968" s="102"/>
      <c r="E2968" s="103"/>
    </row>
    <row r="2969" spans="1:5">
      <c r="A2969" s="103"/>
      <c r="B2969" s="102"/>
      <c r="C2969" s="102"/>
      <c r="D2969" s="102"/>
      <c r="E2969" s="103"/>
    </row>
    <row r="2970" spans="1:5">
      <c r="A2970" s="103"/>
      <c r="B2970" s="102"/>
      <c r="C2970" s="102"/>
      <c r="D2970" s="102"/>
      <c r="E2970" s="103"/>
    </row>
    <row r="2971" spans="1:5">
      <c r="A2971" s="103"/>
      <c r="B2971" s="102"/>
      <c r="C2971" s="102"/>
      <c r="D2971" s="102"/>
      <c r="E2971" s="103"/>
    </row>
    <row r="2972" spans="1:5">
      <c r="A2972" s="103"/>
      <c r="B2972" s="102"/>
      <c r="C2972" s="102"/>
      <c r="D2972" s="102"/>
      <c r="E2972" s="103"/>
    </row>
    <row r="2973" spans="1:5">
      <c r="A2973" s="103"/>
      <c r="B2973" s="102"/>
      <c r="C2973" s="102"/>
      <c r="D2973" s="102"/>
      <c r="E2973" s="103"/>
    </row>
    <row r="2974" spans="1:5">
      <c r="A2974" s="103"/>
      <c r="B2974" s="102"/>
      <c r="C2974" s="102"/>
      <c r="D2974" s="102"/>
      <c r="E2974" s="103"/>
    </row>
    <row r="2975" spans="1:5">
      <c r="A2975" s="103"/>
      <c r="B2975" s="102"/>
      <c r="C2975" s="102"/>
      <c r="D2975" s="102"/>
      <c r="E2975" s="103"/>
    </row>
    <row r="2976" spans="1:5">
      <c r="A2976" s="103"/>
      <c r="B2976" s="102"/>
      <c r="C2976" s="102"/>
      <c r="D2976" s="102"/>
      <c r="E2976" s="103"/>
    </row>
    <row r="2977" spans="1:5">
      <c r="A2977" s="103"/>
      <c r="B2977" s="102"/>
      <c r="C2977" s="102"/>
      <c r="D2977" s="102"/>
      <c r="E2977" s="103"/>
    </row>
    <row r="2978" spans="1:5">
      <c r="A2978" s="103"/>
      <c r="B2978" s="102"/>
      <c r="C2978" s="102"/>
      <c r="D2978" s="102"/>
      <c r="E2978" s="103"/>
    </row>
    <row r="2979" spans="1:5">
      <c r="A2979" s="103"/>
      <c r="B2979" s="102"/>
      <c r="C2979" s="102"/>
      <c r="D2979" s="102"/>
      <c r="E2979" s="103"/>
    </row>
    <row r="2980" spans="1:5">
      <c r="A2980" s="103"/>
      <c r="B2980" s="102"/>
      <c r="C2980" s="102"/>
      <c r="D2980" s="102"/>
      <c r="E2980" s="103"/>
    </row>
    <row r="2981" spans="1:5">
      <c r="A2981" s="103"/>
      <c r="B2981" s="102"/>
      <c r="C2981" s="102"/>
      <c r="D2981" s="102"/>
      <c r="E2981" s="103"/>
    </row>
    <row r="2982" spans="1:5">
      <c r="A2982" s="103"/>
      <c r="B2982" s="102"/>
      <c r="C2982" s="102"/>
      <c r="D2982" s="102"/>
      <c r="E2982" s="103"/>
    </row>
    <row r="2983" spans="1:5">
      <c r="A2983" s="103"/>
      <c r="B2983" s="102"/>
      <c r="C2983" s="102"/>
      <c r="D2983" s="102"/>
      <c r="E2983" s="103"/>
    </row>
    <row r="2984" spans="1:5">
      <c r="A2984" s="103"/>
      <c r="B2984" s="102"/>
      <c r="C2984" s="102"/>
      <c r="D2984" s="102"/>
      <c r="E2984" s="103"/>
    </row>
    <row r="2985" spans="1:5">
      <c r="A2985" s="103"/>
      <c r="B2985" s="102"/>
      <c r="C2985" s="102"/>
      <c r="D2985" s="102"/>
      <c r="E2985" s="103"/>
    </row>
    <row r="2986" spans="1:5">
      <c r="A2986" s="103"/>
      <c r="B2986" s="102"/>
      <c r="C2986" s="102"/>
      <c r="D2986" s="102"/>
      <c r="E2986" s="103"/>
    </row>
    <row r="2987" spans="1:5">
      <c r="A2987" s="103"/>
      <c r="B2987" s="102"/>
      <c r="C2987" s="102"/>
      <c r="D2987" s="102"/>
      <c r="E2987" s="103"/>
    </row>
    <row r="2988" spans="1:5">
      <c r="A2988" s="103"/>
      <c r="B2988" s="102"/>
      <c r="C2988" s="102"/>
      <c r="D2988" s="102"/>
      <c r="E2988" s="103"/>
    </row>
    <row r="2989" spans="1:5">
      <c r="A2989" s="103"/>
      <c r="B2989" s="102"/>
      <c r="C2989" s="102"/>
      <c r="D2989" s="102"/>
      <c r="E2989" s="103"/>
    </row>
    <row r="2990" spans="1:5">
      <c r="A2990" s="103"/>
      <c r="B2990" s="102"/>
      <c r="C2990" s="102"/>
      <c r="D2990" s="102"/>
      <c r="E2990" s="103"/>
    </row>
    <row r="2991" spans="1:5">
      <c r="A2991" s="103"/>
      <c r="B2991" s="102"/>
      <c r="C2991" s="102"/>
      <c r="D2991" s="102"/>
      <c r="E2991" s="103"/>
    </row>
    <row r="2992" spans="1:5">
      <c r="A2992" s="103"/>
      <c r="B2992" s="102"/>
      <c r="C2992" s="102"/>
      <c r="D2992" s="102"/>
      <c r="E2992" s="103"/>
    </row>
    <row r="2993" spans="1:5">
      <c r="A2993" s="103"/>
      <c r="B2993" s="102"/>
      <c r="C2993" s="102"/>
      <c r="D2993" s="102"/>
      <c r="E2993" s="103"/>
    </row>
    <row r="2994" spans="1:5">
      <c r="A2994" s="103"/>
      <c r="B2994" s="102"/>
      <c r="C2994" s="102"/>
      <c r="D2994" s="102"/>
      <c r="E2994" s="103"/>
    </row>
    <row r="2995" spans="1:5">
      <c r="A2995" s="103"/>
      <c r="B2995" s="102"/>
      <c r="C2995" s="102"/>
      <c r="D2995" s="102"/>
      <c r="E2995" s="103"/>
    </row>
    <row r="2996" spans="1:5">
      <c r="A2996" s="103"/>
      <c r="B2996" s="102"/>
      <c r="C2996" s="102"/>
      <c r="D2996" s="102"/>
      <c r="E2996" s="103"/>
    </row>
    <row r="2997" spans="1:5">
      <c r="A2997" s="103"/>
      <c r="B2997" s="102"/>
      <c r="C2997" s="102"/>
      <c r="D2997" s="102"/>
      <c r="E2997" s="103"/>
    </row>
    <row r="2998" spans="1:5">
      <c r="A2998" s="103"/>
      <c r="B2998" s="102"/>
      <c r="C2998" s="102"/>
      <c r="D2998" s="102"/>
      <c r="E2998" s="103"/>
    </row>
    <row r="2999" spans="1:5">
      <c r="A2999" s="103"/>
      <c r="B2999" s="102"/>
      <c r="C2999" s="102"/>
      <c r="D2999" s="102"/>
      <c r="E2999" s="103"/>
    </row>
    <row r="3000" spans="1:5">
      <c r="A3000" s="103"/>
      <c r="B3000" s="102"/>
      <c r="C3000" s="102"/>
      <c r="D3000" s="102"/>
      <c r="E3000" s="103"/>
    </row>
    <row r="3001" spans="1:5">
      <c r="A3001" s="103"/>
      <c r="B3001" s="102"/>
      <c r="C3001" s="102"/>
      <c r="D3001" s="102"/>
      <c r="E3001" s="103"/>
    </row>
    <row r="3002" spans="1:5">
      <c r="A3002" s="103"/>
      <c r="B3002" s="102"/>
      <c r="C3002" s="102"/>
      <c r="D3002" s="102"/>
      <c r="E3002" s="103"/>
    </row>
    <row r="3003" spans="1:5">
      <c r="A3003" s="103"/>
      <c r="B3003" s="102"/>
      <c r="C3003" s="102"/>
      <c r="D3003" s="102"/>
      <c r="E3003" s="103"/>
    </row>
    <row r="3004" spans="1:5">
      <c r="A3004" s="103"/>
      <c r="B3004" s="102"/>
      <c r="C3004" s="102"/>
      <c r="D3004" s="102"/>
      <c r="E3004" s="103"/>
    </row>
    <row r="3005" spans="1:5">
      <c r="A3005" s="103"/>
      <c r="B3005" s="102"/>
      <c r="C3005" s="102"/>
      <c r="D3005" s="102"/>
      <c r="E3005" s="103"/>
    </row>
    <row r="3006" spans="1:5">
      <c r="A3006" s="103"/>
      <c r="B3006" s="102"/>
      <c r="C3006" s="102"/>
      <c r="D3006" s="102"/>
      <c r="E3006" s="103"/>
    </row>
    <row r="3007" spans="1:5">
      <c r="A3007" s="103"/>
      <c r="B3007" s="102"/>
      <c r="C3007" s="102"/>
      <c r="D3007" s="102"/>
      <c r="E3007" s="103"/>
    </row>
    <row r="3008" spans="1:5">
      <c r="A3008" s="103"/>
      <c r="B3008" s="102"/>
      <c r="C3008" s="102"/>
      <c r="D3008" s="102"/>
      <c r="E3008" s="103"/>
    </row>
    <row r="3009" spans="1:5">
      <c r="A3009" s="103"/>
      <c r="B3009" s="102"/>
      <c r="C3009" s="102"/>
      <c r="D3009" s="102"/>
      <c r="E3009" s="103"/>
    </row>
    <row r="3010" spans="1:5">
      <c r="A3010" s="103"/>
      <c r="B3010" s="102"/>
      <c r="C3010" s="102"/>
      <c r="D3010" s="102"/>
      <c r="E3010" s="103"/>
    </row>
    <row r="3011" spans="1:5">
      <c r="A3011" s="103"/>
      <c r="B3011" s="102"/>
      <c r="C3011" s="102"/>
      <c r="D3011" s="102"/>
      <c r="E3011" s="103"/>
    </row>
    <row r="3012" spans="1:5">
      <c r="A3012" s="103"/>
      <c r="B3012" s="102"/>
      <c r="C3012" s="102"/>
      <c r="D3012" s="102"/>
      <c r="E3012" s="103"/>
    </row>
    <row r="3013" spans="1:5">
      <c r="A3013" s="103"/>
      <c r="B3013" s="102"/>
      <c r="C3013" s="102"/>
      <c r="D3013" s="102"/>
      <c r="E3013" s="103"/>
    </row>
    <row r="3014" spans="1:5">
      <c r="A3014" s="103"/>
      <c r="B3014" s="102"/>
      <c r="C3014" s="102"/>
      <c r="D3014" s="102"/>
      <c r="E3014" s="103"/>
    </row>
    <row r="3015" spans="1:5">
      <c r="A3015" s="103"/>
      <c r="B3015" s="102"/>
      <c r="C3015" s="102"/>
      <c r="D3015" s="102"/>
      <c r="E3015" s="103"/>
    </row>
    <row r="3016" spans="1:5">
      <c r="A3016" s="103"/>
      <c r="B3016" s="102"/>
      <c r="C3016" s="102"/>
      <c r="D3016" s="102"/>
      <c r="E3016" s="103"/>
    </row>
    <row r="3017" spans="1:5">
      <c r="A3017" s="103"/>
      <c r="B3017" s="102"/>
      <c r="C3017" s="102"/>
      <c r="D3017" s="102"/>
      <c r="E3017" s="103"/>
    </row>
    <row r="3018" spans="1:5">
      <c r="A3018" s="103"/>
      <c r="B3018" s="102"/>
      <c r="C3018" s="102"/>
      <c r="D3018" s="102"/>
      <c r="E3018" s="103"/>
    </row>
    <row r="3019" spans="1:5">
      <c r="A3019" s="103"/>
      <c r="B3019" s="102"/>
      <c r="C3019" s="102"/>
      <c r="D3019" s="102"/>
      <c r="E3019" s="103"/>
    </row>
    <row r="3020" spans="1:5">
      <c r="A3020" s="103"/>
      <c r="B3020" s="102"/>
      <c r="C3020" s="102"/>
      <c r="D3020" s="102"/>
      <c r="E3020" s="103"/>
    </row>
    <row r="3021" spans="1:5">
      <c r="A3021" s="103"/>
      <c r="B3021" s="102"/>
      <c r="C3021" s="102"/>
      <c r="D3021" s="102"/>
      <c r="E3021" s="103"/>
    </row>
    <row r="3022" spans="1:5">
      <c r="A3022" s="103"/>
      <c r="B3022" s="102"/>
      <c r="C3022" s="102"/>
      <c r="D3022" s="102"/>
      <c r="E3022" s="103"/>
    </row>
    <row r="3023" spans="1:5">
      <c r="A3023" s="103"/>
      <c r="B3023" s="102"/>
      <c r="C3023" s="102"/>
      <c r="D3023" s="102"/>
      <c r="E3023" s="103"/>
    </row>
    <row r="3024" spans="1:5">
      <c r="A3024" s="103"/>
      <c r="B3024" s="102"/>
      <c r="C3024" s="102"/>
      <c r="D3024" s="102"/>
      <c r="E3024" s="103"/>
    </row>
    <row r="3025" spans="1:5">
      <c r="A3025" s="103"/>
      <c r="B3025" s="102"/>
      <c r="C3025" s="102"/>
      <c r="D3025" s="102"/>
      <c r="E3025" s="103"/>
    </row>
    <row r="3026" spans="1:5">
      <c r="A3026" s="103"/>
      <c r="B3026" s="102"/>
      <c r="C3026" s="102"/>
      <c r="D3026" s="102"/>
      <c r="E3026" s="103"/>
    </row>
    <row r="3027" spans="1:5">
      <c r="A3027" s="103"/>
      <c r="B3027" s="102"/>
      <c r="C3027" s="102"/>
      <c r="D3027" s="102"/>
      <c r="E3027" s="103"/>
    </row>
    <row r="3028" spans="1:5">
      <c r="A3028" s="103"/>
      <c r="B3028" s="102"/>
      <c r="C3028" s="102"/>
      <c r="D3028" s="102"/>
      <c r="E3028" s="103"/>
    </row>
    <row r="3029" spans="1:5">
      <c r="A3029" s="103"/>
      <c r="B3029" s="102"/>
      <c r="C3029" s="102"/>
      <c r="D3029" s="102"/>
      <c r="E3029" s="103"/>
    </row>
    <row r="3030" spans="1:5">
      <c r="A3030" s="103"/>
      <c r="B3030" s="102"/>
      <c r="C3030" s="102"/>
      <c r="D3030" s="102"/>
      <c r="E3030" s="103"/>
    </row>
    <row r="3031" spans="1:5">
      <c r="A3031" s="103"/>
      <c r="B3031" s="102"/>
      <c r="C3031" s="102"/>
      <c r="D3031" s="102"/>
      <c r="E3031" s="103"/>
    </row>
    <row r="3032" spans="1:5">
      <c r="A3032" s="103"/>
      <c r="B3032" s="102"/>
      <c r="C3032" s="102"/>
      <c r="D3032" s="102"/>
      <c r="E3032" s="103"/>
    </row>
    <row r="3033" spans="1:5">
      <c r="A3033" s="103"/>
      <c r="B3033" s="102"/>
      <c r="C3033" s="102"/>
      <c r="D3033" s="102"/>
      <c r="E3033" s="103"/>
    </row>
    <row r="3034" spans="1:5">
      <c r="A3034" s="103"/>
      <c r="B3034" s="102"/>
      <c r="C3034" s="102"/>
      <c r="D3034" s="102"/>
      <c r="E3034" s="103"/>
    </row>
    <row r="3035" spans="1:5">
      <c r="A3035" s="103"/>
      <c r="B3035" s="102"/>
      <c r="C3035" s="102"/>
      <c r="D3035" s="102"/>
      <c r="E3035" s="103"/>
    </row>
    <row r="3036" spans="1:5">
      <c r="A3036" s="103"/>
      <c r="B3036" s="102"/>
      <c r="C3036" s="102"/>
      <c r="D3036" s="102"/>
      <c r="E3036" s="103"/>
    </row>
    <row r="3037" spans="1:5">
      <c r="A3037" s="103"/>
      <c r="B3037" s="102"/>
      <c r="C3037" s="102"/>
      <c r="D3037" s="102"/>
      <c r="E3037" s="103"/>
    </row>
    <row r="3038" spans="1:5">
      <c r="A3038" s="103"/>
      <c r="B3038" s="102"/>
      <c r="C3038" s="102"/>
      <c r="D3038" s="102"/>
      <c r="E3038" s="103"/>
    </row>
    <row r="3039" spans="1:5">
      <c r="A3039" s="103"/>
      <c r="B3039" s="102"/>
      <c r="C3039" s="102"/>
      <c r="D3039" s="102"/>
      <c r="E3039" s="103"/>
    </row>
    <row r="3040" spans="1:5">
      <c r="A3040" s="103"/>
      <c r="B3040" s="102"/>
      <c r="C3040" s="102"/>
      <c r="D3040" s="102"/>
      <c r="E3040" s="103"/>
    </row>
    <row r="3041" spans="1:5">
      <c r="A3041" s="103"/>
      <c r="B3041" s="102"/>
      <c r="C3041" s="102"/>
      <c r="D3041" s="102"/>
      <c r="E3041" s="103"/>
    </row>
    <row r="3042" spans="1:5">
      <c r="A3042" s="103"/>
      <c r="B3042" s="102"/>
      <c r="C3042" s="102"/>
      <c r="D3042" s="102"/>
      <c r="E3042" s="103"/>
    </row>
    <row r="3043" spans="1:5">
      <c r="A3043" s="103"/>
      <c r="B3043" s="102"/>
      <c r="C3043" s="102"/>
      <c r="D3043" s="102"/>
      <c r="E3043" s="103"/>
    </row>
    <row r="3044" spans="1:5">
      <c r="A3044" s="103"/>
      <c r="B3044" s="102"/>
      <c r="C3044" s="102"/>
      <c r="D3044" s="102"/>
      <c r="E3044" s="103"/>
    </row>
    <row r="3045" spans="1:5">
      <c r="A3045" s="103"/>
      <c r="B3045" s="102"/>
      <c r="C3045" s="102"/>
      <c r="D3045" s="102"/>
      <c r="E3045" s="103"/>
    </row>
    <row r="3046" spans="1:5">
      <c r="A3046" s="103"/>
      <c r="B3046" s="102"/>
      <c r="C3046" s="102"/>
      <c r="D3046" s="102"/>
      <c r="E3046" s="103"/>
    </row>
    <row r="3047" spans="1:5">
      <c r="A3047" s="103"/>
      <c r="B3047" s="102"/>
      <c r="C3047" s="102"/>
      <c r="D3047" s="102"/>
      <c r="E3047" s="103"/>
    </row>
    <row r="3048" spans="1:5">
      <c r="A3048" s="103"/>
      <c r="B3048" s="102"/>
      <c r="C3048" s="102"/>
      <c r="D3048" s="102"/>
      <c r="E3048" s="103"/>
    </row>
    <row r="3049" spans="1:5">
      <c r="A3049" s="103"/>
      <c r="B3049" s="102"/>
      <c r="C3049" s="102"/>
      <c r="D3049" s="102"/>
      <c r="E3049" s="103"/>
    </row>
    <row r="3050" spans="1:5">
      <c r="A3050" s="103"/>
      <c r="B3050" s="102"/>
      <c r="C3050" s="102"/>
      <c r="D3050" s="102"/>
      <c r="E3050" s="103"/>
    </row>
    <row r="3051" spans="1:5">
      <c r="A3051" s="103"/>
      <c r="B3051" s="102"/>
      <c r="C3051" s="102"/>
      <c r="D3051" s="102"/>
      <c r="E3051" s="103"/>
    </row>
    <row r="3052" spans="1:5">
      <c r="A3052" s="103"/>
      <c r="B3052" s="102"/>
      <c r="C3052" s="102"/>
      <c r="D3052" s="102"/>
      <c r="E3052" s="103"/>
    </row>
    <row r="3053" spans="1:5">
      <c r="A3053" s="103"/>
      <c r="B3053" s="102"/>
      <c r="C3053" s="102"/>
      <c r="D3053" s="102"/>
      <c r="E3053" s="103"/>
    </row>
    <row r="3054" spans="1:5">
      <c r="A3054" s="103"/>
      <c r="B3054" s="102"/>
      <c r="C3054" s="102"/>
      <c r="D3054" s="102"/>
      <c r="E3054" s="103"/>
    </row>
    <row r="3055" spans="1:5">
      <c r="A3055" s="103"/>
      <c r="B3055" s="102"/>
      <c r="C3055" s="102"/>
      <c r="D3055" s="102"/>
      <c r="E3055" s="103"/>
    </row>
    <row r="3056" spans="1:5">
      <c r="A3056" s="103"/>
      <c r="B3056" s="102"/>
      <c r="C3056" s="102"/>
      <c r="D3056" s="102"/>
      <c r="E3056" s="103"/>
    </row>
    <row r="3057" spans="1:5">
      <c r="A3057" s="103"/>
      <c r="B3057" s="102"/>
      <c r="C3057" s="102"/>
      <c r="D3057" s="102"/>
      <c r="E3057" s="103"/>
    </row>
    <row r="3058" spans="1:5">
      <c r="A3058" s="103"/>
      <c r="B3058" s="102"/>
      <c r="C3058" s="102"/>
      <c r="D3058" s="102"/>
      <c r="E3058" s="103"/>
    </row>
    <row r="3059" spans="1:5">
      <c r="A3059" s="103"/>
      <c r="B3059" s="102"/>
      <c r="C3059" s="102"/>
      <c r="D3059" s="102"/>
      <c r="E3059" s="103"/>
    </row>
    <row r="3060" spans="1:5">
      <c r="A3060" s="103"/>
      <c r="B3060" s="102"/>
      <c r="C3060" s="102"/>
      <c r="D3060" s="102"/>
      <c r="E3060" s="103"/>
    </row>
    <row r="3061" spans="1:5">
      <c r="A3061" s="103"/>
      <c r="B3061" s="102"/>
      <c r="C3061" s="102"/>
      <c r="D3061" s="102"/>
      <c r="E3061" s="103"/>
    </row>
    <row r="3062" spans="1:5">
      <c r="A3062" s="103"/>
      <c r="B3062" s="102"/>
      <c r="C3062" s="102"/>
      <c r="D3062" s="102"/>
      <c r="E3062" s="103"/>
    </row>
    <row r="3063" spans="1:5">
      <c r="A3063" s="103"/>
      <c r="B3063" s="102"/>
      <c r="C3063" s="102"/>
      <c r="D3063" s="102"/>
      <c r="E3063" s="103"/>
    </row>
    <row r="3064" spans="1:5">
      <c r="A3064" s="103"/>
      <c r="B3064" s="102"/>
      <c r="C3064" s="102"/>
      <c r="D3064" s="102"/>
      <c r="E3064" s="103"/>
    </row>
    <row r="3065" spans="1:5">
      <c r="A3065" s="103"/>
      <c r="B3065" s="102"/>
      <c r="C3065" s="102"/>
      <c r="D3065" s="102"/>
      <c r="E3065" s="103"/>
    </row>
    <row r="3066" spans="1:5">
      <c r="A3066" s="103"/>
      <c r="B3066" s="102"/>
      <c r="C3066" s="102"/>
      <c r="D3066" s="102"/>
      <c r="E3066" s="103"/>
    </row>
    <row r="3067" spans="1:5">
      <c r="A3067" s="103"/>
      <c r="B3067" s="102"/>
      <c r="C3067" s="102"/>
      <c r="D3067" s="102"/>
      <c r="E3067" s="103"/>
    </row>
    <row r="3068" spans="1:5">
      <c r="A3068" s="103"/>
      <c r="B3068" s="102"/>
      <c r="C3068" s="102"/>
      <c r="D3068" s="102"/>
      <c r="E3068" s="103"/>
    </row>
    <row r="3069" spans="1:5">
      <c r="A3069" s="103"/>
      <c r="B3069" s="102"/>
      <c r="C3069" s="102"/>
      <c r="D3069" s="102"/>
      <c r="E3069" s="103"/>
    </row>
    <row r="3070" spans="1:5">
      <c r="A3070" s="103"/>
      <c r="B3070" s="102"/>
      <c r="C3070" s="102"/>
      <c r="D3070" s="102"/>
      <c r="E3070" s="103"/>
    </row>
    <row r="3071" spans="1:5">
      <c r="A3071" s="103"/>
      <c r="B3071" s="102"/>
      <c r="C3071" s="102"/>
      <c r="D3071" s="102"/>
      <c r="E3071" s="103"/>
    </row>
    <row r="3072" spans="1:5">
      <c r="A3072" s="103"/>
      <c r="B3072" s="102"/>
      <c r="C3072" s="102"/>
      <c r="D3072" s="102"/>
      <c r="E3072" s="103"/>
    </row>
    <row r="3073" spans="1:5">
      <c r="A3073" s="103"/>
      <c r="B3073" s="102"/>
      <c r="C3073" s="102"/>
      <c r="D3073" s="102"/>
      <c r="E3073" s="103"/>
    </row>
    <row r="3074" spans="1:5">
      <c r="A3074" s="103"/>
      <c r="B3074" s="102"/>
      <c r="C3074" s="102"/>
      <c r="D3074" s="102"/>
      <c r="E3074" s="103"/>
    </row>
    <row r="3075" spans="1:5">
      <c r="A3075" s="103"/>
      <c r="B3075" s="102"/>
      <c r="C3075" s="102"/>
      <c r="D3075" s="102"/>
      <c r="E3075" s="103"/>
    </row>
    <row r="3076" spans="1:5">
      <c r="A3076" s="103"/>
      <c r="B3076" s="102"/>
      <c r="C3076" s="102"/>
      <c r="D3076" s="102"/>
      <c r="E3076" s="103"/>
    </row>
    <row r="3077" spans="1:5">
      <c r="A3077" s="103"/>
      <c r="B3077" s="102"/>
      <c r="C3077" s="102"/>
      <c r="D3077" s="102"/>
      <c r="E3077" s="103"/>
    </row>
    <row r="3078" spans="1:5">
      <c r="A3078" s="103"/>
      <c r="B3078" s="102"/>
      <c r="C3078" s="102"/>
      <c r="D3078" s="102"/>
      <c r="E3078" s="103"/>
    </row>
    <row r="3079" spans="1:5">
      <c r="A3079" s="103"/>
      <c r="B3079" s="102"/>
      <c r="C3079" s="102"/>
      <c r="D3079" s="102"/>
      <c r="E3079" s="103"/>
    </row>
    <row r="3080" spans="1:5">
      <c r="A3080" s="103"/>
      <c r="B3080" s="102"/>
      <c r="C3080" s="102"/>
      <c r="D3080" s="102"/>
      <c r="E3080" s="103"/>
    </row>
    <row r="3081" spans="1:5">
      <c r="A3081" s="103"/>
      <c r="B3081" s="102"/>
      <c r="C3081" s="102"/>
      <c r="D3081" s="102"/>
      <c r="E3081" s="103"/>
    </row>
    <row r="3082" spans="1:5">
      <c r="A3082" s="103"/>
      <c r="B3082" s="102"/>
      <c r="C3082" s="102"/>
      <c r="D3082" s="102"/>
      <c r="E3082" s="103"/>
    </row>
    <row r="3083" spans="1:5">
      <c r="A3083" s="103"/>
      <c r="B3083" s="102"/>
      <c r="C3083" s="102"/>
      <c r="D3083" s="102"/>
      <c r="E3083" s="103"/>
    </row>
    <row r="3084" spans="1:5">
      <c r="A3084" s="103"/>
      <c r="B3084" s="102"/>
      <c r="C3084" s="102"/>
      <c r="D3084" s="102"/>
      <c r="E3084" s="103"/>
    </row>
    <row r="3085" spans="1:5">
      <c r="A3085" s="103"/>
      <c r="B3085" s="102"/>
      <c r="C3085" s="102"/>
      <c r="D3085" s="102"/>
      <c r="E3085" s="103"/>
    </row>
    <row r="3086" spans="1:5">
      <c r="A3086" s="103"/>
      <c r="B3086" s="102"/>
      <c r="C3086" s="102"/>
      <c r="D3086" s="102"/>
      <c r="E3086" s="103"/>
    </row>
    <row r="3087" spans="1:5">
      <c r="A3087" s="103"/>
      <c r="B3087" s="102"/>
      <c r="C3087" s="102"/>
      <c r="D3087" s="102"/>
      <c r="E3087" s="103"/>
    </row>
    <row r="3088" spans="1:5">
      <c r="A3088" s="103"/>
      <c r="B3088" s="102"/>
      <c r="C3088" s="102"/>
      <c r="D3088" s="102"/>
      <c r="E3088" s="103"/>
    </row>
    <row r="3089" spans="1:5">
      <c r="A3089" s="103"/>
      <c r="B3089" s="102"/>
      <c r="C3089" s="102"/>
      <c r="D3089" s="102"/>
      <c r="E3089" s="103"/>
    </row>
    <row r="3090" spans="1:5">
      <c r="A3090" s="103"/>
      <c r="B3090" s="102"/>
      <c r="C3090" s="102"/>
      <c r="D3090" s="102"/>
      <c r="E3090" s="103"/>
    </row>
    <row r="3091" spans="1:5">
      <c r="A3091" s="103"/>
      <c r="B3091" s="102"/>
      <c r="C3091" s="102"/>
      <c r="D3091" s="102"/>
      <c r="E3091" s="103"/>
    </row>
    <row r="3092" spans="1:5">
      <c r="A3092" s="103"/>
      <c r="B3092" s="102"/>
      <c r="C3092" s="102"/>
      <c r="D3092" s="102"/>
      <c r="E3092" s="103"/>
    </row>
    <row r="3093" spans="1:5">
      <c r="A3093" s="103"/>
      <c r="B3093" s="102"/>
      <c r="C3093" s="102"/>
      <c r="D3093" s="102"/>
      <c r="E3093" s="103"/>
    </row>
    <row r="3094" spans="1:5">
      <c r="A3094" s="103"/>
      <c r="B3094" s="102"/>
      <c r="C3094" s="102"/>
      <c r="D3094" s="102"/>
      <c r="E3094" s="103"/>
    </row>
    <row r="3095" spans="1:5">
      <c r="A3095" s="103"/>
      <c r="B3095" s="102"/>
      <c r="C3095" s="102"/>
      <c r="D3095" s="102"/>
      <c r="E3095" s="103"/>
    </row>
    <row r="3096" spans="1:5">
      <c r="A3096" s="103"/>
      <c r="B3096" s="102"/>
      <c r="C3096" s="102"/>
      <c r="D3096" s="102"/>
      <c r="E3096" s="103"/>
    </row>
    <row r="3097" spans="1:5">
      <c r="A3097" s="103"/>
      <c r="B3097" s="102"/>
      <c r="C3097" s="102"/>
      <c r="D3097" s="102"/>
      <c r="E3097" s="103"/>
    </row>
    <row r="3098" spans="1:5">
      <c r="A3098" s="103"/>
      <c r="B3098" s="102"/>
      <c r="C3098" s="102"/>
      <c r="D3098" s="102"/>
      <c r="E3098" s="103"/>
    </row>
    <row r="3099" spans="1:5">
      <c r="A3099" s="103"/>
      <c r="B3099" s="102"/>
      <c r="C3099" s="102"/>
      <c r="D3099" s="102"/>
      <c r="E3099" s="103"/>
    </row>
    <row r="3100" spans="1:5">
      <c r="A3100" s="103"/>
      <c r="B3100" s="102"/>
      <c r="C3100" s="102"/>
      <c r="D3100" s="102"/>
      <c r="E3100" s="103"/>
    </row>
    <row r="3101" spans="1:5">
      <c r="A3101" s="103"/>
      <c r="B3101" s="102"/>
      <c r="C3101" s="102"/>
      <c r="D3101" s="102"/>
      <c r="E3101" s="103"/>
    </row>
    <row r="3102" spans="1:5">
      <c r="A3102" s="103"/>
      <c r="B3102" s="102"/>
      <c r="C3102" s="102"/>
      <c r="D3102" s="102"/>
      <c r="E3102" s="103"/>
    </row>
    <row r="3103" spans="1:5">
      <c r="A3103" s="103"/>
      <c r="B3103" s="102"/>
      <c r="C3103" s="102"/>
      <c r="D3103" s="102"/>
      <c r="E3103" s="103"/>
    </row>
    <row r="3104" spans="1:5">
      <c r="A3104" s="103"/>
      <c r="B3104" s="102"/>
      <c r="C3104" s="102"/>
      <c r="D3104" s="102"/>
      <c r="E3104" s="103"/>
    </row>
    <row r="3105" spans="1:5">
      <c r="A3105" s="103"/>
      <c r="B3105" s="102"/>
      <c r="C3105" s="102"/>
      <c r="D3105" s="102"/>
      <c r="E3105" s="103"/>
    </row>
    <row r="3106" spans="1:5">
      <c r="A3106" s="103"/>
      <c r="B3106" s="102"/>
      <c r="C3106" s="102"/>
      <c r="D3106" s="102"/>
      <c r="E3106" s="103"/>
    </row>
    <row r="3107" spans="1:5">
      <c r="A3107" s="103"/>
      <c r="B3107" s="102"/>
      <c r="C3107" s="102"/>
      <c r="D3107" s="102"/>
      <c r="E3107" s="103"/>
    </row>
    <row r="3108" spans="1:5">
      <c r="A3108" s="103"/>
      <c r="B3108" s="102"/>
      <c r="C3108" s="102"/>
      <c r="D3108" s="102"/>
      <c r="E3108" s="103"/>
    </row>
    <row r="3109" spans="1:5">
      <c r="A3109" s="103"/>
      <c r="B3109" s="102"/>
      <c r="C3109" s="102"/>
      <c r="D3109" s="102"/>
      <c r="E3109" s="103"/>
    </row>
    <row r="3110" spans="1:5">
      <c r="A3110" s="103"/>
      <c r="B3110" s="102"/>
      <c r="C3110" s="102"/>
      <c r="D3110" s="102"/>
      <c r="E3110" s="103"/>
    </row>
    <row r="3111" spans="1:5">
      <c r="A3111" s="103"/>
      <c r="B3111" s="102"/>
      <c r="C3111" s="102"/>
      <c r="D3111" s="102"/>
      <c r="E3111" s="103"/>
    </row>
    <row r="3112" spans="1:5">
      <c r="A3112" s="103"/>
      <c r="B3112" s="102"/>
      <c r="C3112" s="102"/>
      <c r="D3112" s="102"/>
      <c r="E3112" s="103"/>
    </row>
    <row r="3113" spans="1:5">
      <c r="A3113" s="103"/>
      <c r="B3113" s="102"/>
      <c r="C3113" s="102"/>
      <c r="D3113" s="102"/>
      <c r="E3113" s="103"/>
    </row>
    <row r="3114" spans="1:5">
      <c r="A3114" s="103"/>
      <c r="B3114" s="102"/>
      <c r="C3114" s="102"/>
      <c r="D3114" s="102"/>
      <c r="E3114" s="103"/>
    </row>
    <row r="3115" spans="1:5">
      <c r="A3115" s="103"/>
      <c r="B3115" s="102"/>
      <c r="C3115" s="102"/>
      <c r="D3115" s="102"/>
      <c r="E3115" s="103"/>
    </row>
    <row r="3116" spans="1:5">
      <c r="A3116" s="103"/>
      <c r="B3116" s="102"/>
      <c r="C3116" s="102"/>
      <c r="D3116" s="102"/>
      <c r="E3116" s="103"/>
    </row>
    <row r="3117" spans="1:5">
      <c r="A3117" s="103"/>
      <c r="B3117" s="102"/>
      <c r="C3117" s="102"/>
      <c r="D3117" s="102"/>
      <c r="E3117" s="103"/>
    </row>
    <row r="3118" spans="1:5">
      <c r="A3118" s="103"/>
      <c r="B3118" s="102"/>
      <c r="C3118" s="102"/>
      <c r="D3118" s="102"/>
      <c r="E3118" s="103"/>
    </row>
    <row r="3119" spans="1:5">
      <c r="A3119" s="103"/>
      <c r="B3119" s="102"/>
      <c r="C3119" s="102"/>
      <c r="D3119" s="102"/>
      <c r="E3119" s="103"/>
    </row>
    <row r="3120" spans="1:5">
      <c r="A3120" s="103"/>
      <c r="B3120" s="102"/>
      <c r="C3120" s="102"/>
      <c r="D3120" s="102"/>
      <c r="E3120" s="103"/>
    </row>
    <row r="3121" spans="1:5">
      <c r="A3121" s="103"/>
      <c r="B3121" s="102"/>
      <c r="C3121" s="102"/>
      <c r="D3121" s="102"/>
      <c r="E3121" s="103"/>
    </row>
    <row r="3122" spans="1:5">
      <c r="A3122" s="103"/>
      <c r="B3122" s="102"/>
      <c r="C3122" s="102"/>
      <c r="D3122" s="102"/>
      <c r="E3122" s="103"/>
    </row>
    <row r="3123" spans="1:5">
      <c r="A3123" s="103"/>
      <c r="B3123" s="102"/>
      <c r="C3123" s="102"/>
      <c r="D3123" s="102"/>
      <c r="E3123" s="103"/>
    </row>
    <row r="3124" spans="1:5">
      <c r="A3124" s="103"/>
      <c r="B3124" s="102"/>
      <c r="C3124" s="102"/>
      <c r="D3124" s="102"/>
      <c r="E3124" s="103"/>
    </row>
    <row r="3125" spans="1:5">
      <c r="A3125" s="103"/>
      <c r="B3125" s="102"/>
      <c r="C3125" s="102"/>
      <c r="D3125" s="102"/>
      <c r="E3125" s="103"/>
    </row>
    <row r="3126" spans="1:5">
      <c r="A3126" s="103"/>
      <c r="B3126" s="102"/>
      <c r="C3126" s="102"/>
      <c r="D3126" s="102"/>
      <c r="E3126" s="103"/>
    </row>
    <row r="3127" spans="1:5">
      <c r="A3127" s="103"/>
      <c r="B3127" s="102"/>
      <c r="C3127" s="102"/>
      <c r="D3127" s="102"/>
      <c r="E3127" s="103"/>
    </row>
    <row r="3128" spans="1:5">
      <c r="A3128" s="103"/>
      <c r="B3128" s="102"/>
      <c r="C3128" s="102"/>
      <c r="D3128" s="102"/>
      <c r="E3128" s="103"/>
    </row>
    <row r="3129" spans="1:5">
      <c r="A3129" s="103"/>
      <c r="B3129" s="102"/>
      <c r="C3129" s="102"/>
      <c r="D3129" s="102"/>
      <c r="E3129" s="103"/>
    </row>
    <row r="3130" spans="1:5">
      <c r="A3130" s="103"/>
      <c r="B3130" s="102"/>
      <c r="C3130" s="102"/>
      <c r="D3130" s="102"/>
      <c r="E3130" s="103"/>
    </row>
    <row r="3131" spans="1:5">
      <c r="A3131" s="103"/>
      <c r="B3131" s="102"/>
      <c r="C3131" s="102"/>
      <c r="D3131" s="102"/>
      <c r="E3131" s="103"/>
    </row>
    <row r="3132" spans="1:5">
      <c r="A3132" s="103"/>
      <c r="B3132" s="102"/>
      <c r="C3132" s="102"/>
      <c r="D3132" s="102"/>
      <c r="E3132" s="103"/>
    </row>
    <row r="3133" spans="1:5">
      <c r="A3133" s="103"/>
      <c r="B3133" s="102"/>
      <c r="C3133" s="102"/>
      <c r="D3133" s="102"/>
      <c r="E3133" s="103"/>
    </row>
    <row r="3134" spans="1:5">
      <c r="A3134" s="103"/>
      <c r="B3134" s="102"/>
      <c r="C3134" s="102"/>
      <c r="D3134" s="102"/>
      <c r="E3134" s="103"/>
    </row>
    <row r="3135" spans="1:5">
      <c r="A3135" s="103"/>
      <c r="B3135" s="102"/>
      <c r="C3135" s="102"/>
      <c r="D3135" s="102"/>
      <c r="E3135" s="103"/>
    </row>
    <row r="3136" spans="1:5">
      <c r="A3136" s="103"/>
      <c r="B3136" s="102"/>
      <c r="C3136" s="102"/>
      <c r="D3136" s="102"/>
      <c r="E3136" s="103"/>
    </row>
    <row r="3137" spans="1:5">
      <c r="A3137" s="103"/>
      <c r="B3137" s="102"/>
      <c r="C3137" s="102"/>
      <c r="D3137" s="102"/>
      <c r="E3137" s="103"/>
    </row>
    <row r="3138" spans="1:5">
      <c r="A3138" s="103"/>
      <c r="B3138" s="102"/>
      <c r="C3138" s="102"/>
      <c r="D3138" s="102"/>
      <c r="E3138" s="103"/>
    </row>
    <row r="3139" spans="1:5">
      <c r="A3139" s="103"/>
      <c r="B3139" s="102"/>
      <c r="C3139" s="102"/>
      <c r="D3139" s="102"/>
      <c r="E3139" s="103"/>
    </row>
    <row r="3140" spans="1:5">
      <c r="A3140" s="103"/>
      <c r="B3140" s="102"/>
      <c r="C3140" s="102"/>
      <c r="D3140" s="102"/>
      <c r="E3140" s="103"/>
    </row>
    <row r="3141" spans="1:5">
      <c r="A3141" s="103"/>
      <c r="B3141" s="102"/>
      <c r="C3141" s="102"/>
      <c r="D3141" s="102"/>
      <c r="E3141" s="103"/>
    </row>
    <row r="3142" spans="1:5">
      <c r="A3142" s="103"/>
      <c r="B3142" s="102"/>
      <c r="C3142" s="102"/>
      <c r="D3142" s="102"/>
      <c r="E3142" s="103"/>
    </row>
    <row r="3143" spans="1:5">
      <c r="A3143" s="103"/>
      <c r="B3143" s="102"/>
      <c r="C3143" s="102"/>
      <c r="D3143" s="102"/>
      <c r="E3143" s="103"/>
    </row>
    <row r="3144" spans="1:5">
      <c r="A3144" s="103"/>
      <c r="B3144" s="102"/>
      <c r="C3144" s="102"/>
      <c r="D3144" s="102"/>
      <c r="E3144" s="103"/>
    </row>
    <row r="3145" spans="1:5">
      <c r="A3145" s="103"/>
      <c r="B3145" s="102"/>
      <c r="C3145" s="102"/>
      <c r="D3145" s="102"/>
      <c r="E3145" s="103"/>
    </row>
    <row r="3146" spans="1:5">
      <c r="A3146" s="103"/>
      <c r="B3146" s="102"/>
      <c r="C3146" s="102"/>
      <c r="D3146" s="102"/>
      <c r="E3146" s="103"/>
    </row>
    <row r="3147" spans="1:5">
      <c r="A3147" s="103"/>
      <c r="B3147" s="102"/>
      <c r="C3147" s="102"/>
      <c r="D3147" s="102"/>
      <c r="E3147" s="103"/>
    </row>
    <row r="3148" spans="1:5">
      <c r="A3148" s="103"/>
      <c r="B3148" s="102"/>
      <c r="C3148" s="102"/>
      <c r="D3148" s="102"/>
      <c r="E3148" s="103"/>
    </row>
    <row r="3149" spans="1:5">
      <c r="A3149" s="103"/>
      <c r="B3149" s="102"/>
      <c r="C3149" s="102"/>
      <c r="D3149" s="102"/>
      <c r="E3149" s="103"/>
    </row>
    <row r="3150" spans="1:5">
      <c r="A3150" s="103"/>
      <c r="B3150" s="102"/>
      <c r="C3150" s="102"/>
      <c r="D3150" s="102"/>
      <c r="E3150" s="103"/>
    </row>
    <row r="3151" spans="1:5">
      <c r="A3151" s="103"/>
      <c r="B3151" s="102"/>
      <c r="C3151" s="102"/>
      <c r="D3151" s="102"/>
      <c r="E3151" s="103"/>
    </row>
    <row r="3152" spans="1:5">
      <c r="A3152" s="103"/>
      <c r="B3152" s="102"/>
      <c r="C3152" s="102"/>
      <c r="D3152" s="102"/>
      <c r="E3152" s="103"/>
    </row>
    <row r="3153" spans="1:5">
      <c r="A3153" s="103"/>
      <c r="B3153" s="102"/>
      <c r="C3153" s="102"/>
      <c r="D3153" s="102"/>
      <c r="E3153" s="103"/>
    </row>
    <row r="3154" spans="1:5">
      <c r="A3154" s="103"/>
      <c r="B3154" s="102"/>
      <c r="C3154" s="102"/>
      <c r="D3154" s="102"/>
      <c r="E3154" s="103"/>
    </row>
    <row r="3155" spans="1:5">
      <c r="A3155" s="103"/>
      <c r="B3155" s="102"/>
      <c r="C3155" s="102"/>
      <c r="D3155" s="102"/>
      <c r="E3155" s="103"/>
    </row>
    <row r="3156" spans="1:5">
      <c r="A3156" s="103"/>
      <c r="B3156" s="102"/>
      <c r="C3156" s="102"/>
      <c r="D3156" s="102"/>
      <c r="E3156" s="103"/>
    </row>
    <row r="3157" spans="1:5">
      <c r="A3157" s="103"/>
      <c r="B3157" s="102"/>
      <c r="C3157" s="102"/>
      <c r="D3157" s="102"/>
      <c r="E3157" s="103"/>
    </row>
    <row r="3158" spans="1:5">
      <c r="A3158" s="103"/>
      <c r="B3158" s="102"/>
      <c r="C3158" s="102"/>
      <c r="D3158" s="102"/>
      <c r="E3158" s="103"/>
    </row>
    <row r="3159" spans="1:5">
      <c r="A3159" s="103"/>
      <c r="B3159" s="102"/>
      <c r="C3159" s="102"/>
      <c r="D3159" s="102"/>
      <c r="E3159" s="103"/>
    </row>
    <row r="3160" spans="1:5">
      <c r="A3160" s="103"/>
      <c r="B3160" s="102"/>
      <c r="C3160" s="102"/>
      <c r="D3160" s="102"/>
      <c r="E3160" s="103"/>
    </row>
    <row r="3161" spans="1:5">
      <c r="A3161" s="103"/>
      <c r="B3161" s="102"/>
      <c r="C3161" s="102"/>
      <c r="D3161" s="102"/>
      <c r="E3161" s="103"/>
    </row>
    <row r="3162" spans="1:5">
      <c r="A3162" s="103"/>
      <c r="B3162" s="102"/>
      <c r="C3162" s="102"/>
      <c r="D3162" s="102"/>
      <c r="E3162" s="103"/>
    </row>
    <row r="3163" spans="1:5">
      <c r="A3163" s="103"/>
      <c r="B3163" s="102"/>
      <c r="C3163" s="102"/>
      <c r="D3163" s="102"/>
      <c r="E3163" s="103"/>
    </row>
    <row r="3164" spans="1:5">
      <c r="A3164" s="103"/>
      <c r="B3164" s="102"/>
      <c r="C3164" s="102"/>
      <c r="D3164" s="102"/>
      <c r="E3164" s="103"/>
    </row>
    <row r="3165" spans="1:5">
      <c r="A3165" s="103"/>
      <c r="B3165" s="102"/>
      <c r="C3165" s="102"/>
      <c r="D3165" s="102"/>
      <c r="E3165" s="103"/>
    </row>
    <row r="3166" spans="1:5">
      <c r="A3166" s="103"/>
      <c r="B3166" s="102"/>
      <c r="C3166" s="102"/>
      <c r="D3166" s="102"/>
      <c r="E3166" s="103"/>
    </row>
    <row r="3167" spans="1:5">
      <c r="A3167" s="103"/>
      <c r="B3167" s="102"/>
      <c r="C3167" s="102"/>
      <c r="D3167" s="102"/>
      <c r="E3167" s="103"/>
    </row>
    <row r="3168" spans="1:5">
      <c r="A3168" s="103"/>
      <c r="B3168" s="102"/>
      <c r="C3168" s="102"/>
      <c r="D3168" s="102"/>
      <c r="E3168" s="103"/>
    </row>
    <row r="3169" spans="1:5">
      <c r="A3169" s="103"/>
      <c r="B3169" s="102"/>
      <c r="C3169" s="102"/>
      <c r="D3169" s="102"/>
      <c r="E3169" s="103"/>
    </row>
    <row r="3170" spans="1:5">
      <c r="A3170" s="103"/>
      <c r="B3170" s="102"/>
      <c r="C3170" s="102"/>
      <c r="D3170" s="102"/>
      <c r="E3170" s="103"/>
    </row>
    <row r="3171" spans="1:5">
      <c r="A3171" s="103"/>
      <c r="B3171" s="102"/>
      <c r="C3171" s="102"/>
      <c r="D3171" s="102"/>
      <c r="E3171" s="103"/>
    </row>
    <row r="3172" spans="1:5">
      <c r="A3172" s="103"/>
      <c r="B3172" s="102"/>
      <c r="C3172" s="102"/>
      <c r="D3172" s="102"/>
      <c r="E3172" s="103"/>
    </row>
    <row r="3173" spans="1:5">
      <c r="A3173" s="103"/>
      <c r="B3173" s="102"/>
      <c r="C3173" s="102"/>
      <c r="D3173" s="102"/>
      <c r="E3173" s="103"/>
    </row>
    <row r="3174" spans="1:5">
      <c r="A3174" s="103"/>
      <c r="B3174" s="102"/>
      <c r="C3174" s="102"/>
      <c r="D3174" s="102"/>
      <c r="E3174" s="103"/>
    </row>
    <row r="3175" spans="1:5">
      <c r="A3175" s="103"/>
      <c r="B3175" s="102"/>
      <c r="C3175" s="102"/>
      <c r="D3175" s="102"/>
      <c r="E3175" s="103"/>
    </row>
    <row r="3176" spans="1:5">
      <c r="A3176" s="103"/>
      <c r="B3176" s="102"/>
      <c r="C3176" s="102"/>
      <c r="D3176" s="102"/>
      <c r="E3176" s="103"/>
    </row>
    <row r="3177" spans="1:5">
      <c r="A3177" s="103"/>
      <c r="B3177" s="102"/>
      <c r="C3177" s="102"/>
      <c r="D3177" s="102"/>
      <c r="E3177" s="103"/>
    </row>
    <row r="3178" spans="1:5">
      <c r="A3178" s="103"/>
      <c r="B3178" s="102"/>
      <c r="C3178" s="102"/>
      <c r="D3178" s="102"/>
      <c r="E3178" s="103"/>
    </row>
    <row r="3179" spans="1:5">
      <c r="A3179" s="103"/>
      <c r="B3179" s="102"/>
      <c r="C3179" s="102"/>
      <c r="D3179" s="102"/>
      <c r="E3179" s="103"/>
    </row>
    <row r="3180" spans="1:5">
      <c r="A3180" s="103"/>
      <c r="B3180" s="102"/>
      <c r="C3180" s="102"/>
      <c r="D3180" s="102"/>
      <c r="E3180" s="103"/>
    </row>
    <row r="3181" spans="1:5">
      <c r="A3181" s="103"/>
      <c r="B3181" s="102"/>
      <c r="C3181" s="102"/>
      <c r="D3181" s="102"/>
      <c r="E3181" s="103"/>
    </row>
    <row r="3182" spans="1:5">
      <c r="A3182" s="103"/>
      <c r="B3182" s="102"/>
      <c r="C3182" s="102"/>
      <c r="D3182" s="102"/>
      <c r="E3182" s="103"/>
    </row>
    <row r="3183" spans="1:5">
      <c r="A3183" s="103"/>
      <c r="B3183" s="102"/>
      <c r="C3183" s="102"/>
      <c r="D3183" s="102"/>
      <c r="E3183" s="103"/>
    </row>
    <row r="3184" spans="1:5">
      <c r="A3184" s="103"/>
      <c r="B3184" s="102"/>
      <c r="C3184" s="102"/>
      <c r="D3184" s="102"/>
      <c r="E3184" s="103"/>
    </row>
  </sheetData>
  <mergeCells count="361">
    <mergeCell ref="A1255:E1255"/>
    <mergeCell ref="A1260:E1260"/>
    <mergeCell ref="A1269:E1269"/>
    <mergeCell ref="A1275:E1275"/>
    <mergeCell ref="A1280:E1280"/>
    <mergeCell ref="A1296:E1296"/>
    <mergeCell ref="A1243:E1243"/>
    <mergeCell ref="A1244:E1244"/>
    <mergeCell ref="A1245:E1245"/>
    <mergeCell ref="A1247:A1251"/>
    <mergeCell ref="B1247:B1251"/>
    <mergeCell ref="C1247:E1247"/>
    <mergeCell ref="C1248:C1251"/>
    <mergeCell ref="D1248:D1251"/>
    <mergeCell ref="E1248:E1251"/>
    <mergeCell ref="A1201:E1201"/>
    <mergeCell ref="A1206:E1206"/>
    <mergeCell ref="A1215:E1215"/>
    <mergeCell ref="A1221:E1221"/>
    <mergeCell ref="A1226:E1226"/>
    <mergeCell ref="A1242:E1242"/>
    <mergeCell ref="A1189:E1189"/>
    <mergeCell ref="A1190:E1190"/>
    <mergeCell ref="A1191:E1191"/>
    <mergeCell ref="A1193:A1197"/>
    <mergeCell ref="B1193:B1197"/>
    <mergeCell ref="C1193:E1193"/>
    <mergeCell ref="C1194:C1197"/>
    <mergeCell ref="D1194:D1197"/>
    <mergeCell ref="E1194:E1197"/>
    <mergeCell ref="A1147:E1147"/>
    <mergeCell ref="A1152:E1152"/>
    <mergeCell ref="A1161:E1161"/>
    <mergeCell ref="A1167:E1167"/>
    <mergeCell ref="A1172:E1172"/>
    <mergeCell ref="A1188:E1188"/>
    <mergeCell ref="A1135:E1135"/>
    <mergeCell ref="A1136:E1136"/>
    <mergeCell ref="A1137:E1137"/>
    <mergeCell ref="A1139:A1143"/>
    <mergeCell ref="B1139:B1143"/>
    <mergeCell ref="C1139:E1139"/>
    <mergeCell ref="C1140:C1143"/>
    <mergeCell ref="D1140:D1143"/>
    <mergeCell ref="E1140:E1143"/>
    <mergeCell ref="A1093:E1093"/>
    <mergeCell ref="A1098:E1098"/>
    <mergeCell ref="A1107:E1107"/>
    <mergeCell ref="A1113:E1113"/>
    <mergeCell ref="A1118:E1118"/>
    <mergeCell ref="A1134:E1134"/>
    <mergeCell ref="A1081:E1081"/>
    <mergeCell ref="A1082:E1082"/>
    <mergeCell ref="A1083:E1083"/>
    <mergeCell ref="A1085:A1089"/>
    <mergeCell ref="B1085:B1089"/>
    <mergeCell ref="C1085:E1085"/>
    <mergeCell ref="C1086:C1089"/>
    <mergeCell ref="D1086:D1089"/>
    <mergeCell ref="E1086:E1089"/>
    <mergeCell ref="A1039:E1039"/>
    <mergeCell ref="A1044:E1044"/>
    <mergeCell ref="A1053:E1053"/>
    <mergeCell ref="A1059:E1059"/>
    <mergeCell ref="A1064:E1064"/>
    <mergeCell ref="A1080:E1080"/>
    <mergeCell ref="A1027:E1027"/>
    <mergeCell ref="A1028:E1028"/>
    <mergeCell ref="A1029:E1029"/>
    <mergeCell ref="A1031:A1035"/>
    <mergeCell ref="B1031:B1035"/>
    <mergeCell ref="C1031:E1031"/>
    <mergeCell ref="C1032:C1035"/>
    <mergeCell ref="D1032:D1035"/>
    <mergeCell ref="E1032:E1035"/>
    <mergeCell ref="A985:E985"/>
    <mergeCell ref="A990:E990"/>
    <mergeCell ref="A999:E999"/>
    <mergeCell ref="A1005:E1005"/>
    <mergeCell ref="A1010:E1010"/>
    <mergeCell ref="A1026:E1026"/>
    <mergeCell ref="A973:E973"/>
    <mergeCell ref="A974:E974"/>
    <mergeCell ref="A975:E975"/>
    <mergeCell ref="A977:A981"/>
    <mergeCell ref="B977:B981"/>
    <mergeCell ref="C977:E977"/>
    <mergeCell ref="C978:C981"/>
    <mergeCell ref="D978:D981"/>
    <mergeCell ref="E978:E981"/>
    <mergeCell ref="A931:E931"/>
    <mergeCell ref="A936:E936"/>
    <mergeCell ref="A945:E945"/>
    <mergeCell ref="A951:E951"/>
    <mergeCell ref="A956:E956"/>
    <mergeCell ref="A972:E972"/>
    <mergeCell ref="A919:E919"/>
    <mergeCell ref="A920:E920"/>
    <mergeCell ref="A921:E921"/>
    <mergeCell ref="A923:A927"/>
    <mergeCell ref="B923:B927"/>
    <mergeCell ref="C923:E923"/>
    <mergeCell ref="C924:C927"/>
    <mergeCell ref="D924:D927"/>
    <mergeCell ref="E924:E927"/>
    <mergeCell ref="A877:E877"/>
    <mergeCell ref="A882:E882"/>
    <mergeCell ref="A891:E891"/>
    <mergeCell ref="A897:E897"/>
    <mergeCell ref="A902:E902"/>
    <mergeCell ref="A918:E918"/>
    <mergeCell ref="A865:E865"/>
    <mergeCell ref="A866:E866"/>
    <mergeCell ref="A867:E867"/>
    <mergeCell ref="A869:A873"/>
    <mergeCell ref="B869:B873"/>
    <mergeCell ref="C869:E869"/>
    <mergeCell ref="C870:C873"/>
    <mergeCell ref="D870:D873"/>
    <mergeCell ref="E870:E873"/>
    <mergeCell ref="A823:E823"/>
    <mergeCell ref="A828:E828"/>
    <mergeCell ref="A837:E837"/>
    <mergeCell ref="A843:E843"/>
    <mergeCell ref="A848:E848"/>
    <mergeCell ref="A864:E864"/>
    <mergeCell ref="A811:E811"/>
    <mergeCell ref="A812:E812"/>
    <mergeCell ref="A813:E813"/>
    <mergeCell ref="A815:A819"/>
    <mergeCell ref="B815:B819"/>
    <mergeCell ref="C815:E815"/>
    <mergeCell ref="C816:C819"/>
    <mergeCell ref="D816:D819"/>
    <mergeCell ref="E816:E819"/>
    <mergeCell ref="A769:E769"/>
    <mergeCell ref="A774:E774"/>
    <mergeCell ref="A783:E783"/>
    <mergeCell ref="A789:E789"/>
    <mergeCell ref="A794:E794"/>
    <mergeCell ref="A810:E810"/>
    <mergeCell ref="A757:E757"/>
    <mergeCell ref="A758:E758"/>
    <mergeCell ref="A759:E759"/>
    <mergeCell ref="A761:A765"/>
    <mergeCell ref="B761:B765"/>
    <mergeCell ref="C761:E761"/>
    <mergeCell ref="C762:C765"/>
    <mergeCell ref="D762:D765"/>
    <mergeCell ref="E762:E765"/>
    <mergeCell ref="A715:E715"/>
    <mergeCell ref="A720:E720"/>
    <mergeCell ref="A729:E729"/>
    <mergeCell ref="A735:E735"/>
    <mergeCell ref="A740:E740"/>
    <mergeCell ref="A756:E756"/>
    <mergeCell ref="A703:E703"/>
    <mergeCell ref="A704:E704"/>
    <mergeCell ref="A705:E705"/>
    <mergeCell ref="A707:A711"/>
    <mergeCell ref="B707:B711"/>
    <mergeCell ref="C707:E707"/>
    <mergeCell ref="C708:C711"/>
    <mergeCell ref="D708:D711"/>
    <mergeCell ref="E708:E711"/>
    <mergeCell ref="A661:E661"/>
    <mergeCell ref="A666:E666"/>
    <mergeCell ref="A675:E675"/>
    <mergeCell ref="A681:E681"/>
    <mergeCell ref="A686:E686"/>
    <mergeCell ref="A702:E702"/>
    <mergeCell ref="A649:E649"/>
    <mergeCell ref="A650:E650"/>
    <mergeCell ref="A651:E651"/>
    <mergeCell ref="A653:A657"/>
    <mergeCell ref="B653:B657"/>
    <mergeCell ref="C653:E653"/>
    <mergeCell ref="C654:C657"/>
    <mergeCell ref="D654:D657"/>
    <mergeCell ref="E654:E657"/>
    <mergeCell ref="A607:E607"/>
    <mergeCell ref="A612:E612"/>
    <mergeCell ref="A621:E621"/>
    <mergeCell ref="A627:E627"/>
    <mergeCell ref="A632:E632"/>
    <mergeCell ref="A648:E648"/>
    <mergeCell ref="A595:E595"/>
    <mergeCell ref="A596:E596"/>
    <mergeCell ref="A597:E597"/>
    <mergeCell ref="A599:A603"/>
    <mergeCell ref="B599:B603"/>
    <mergeCell ref="C599:E599"/>
    <mergeCell ref="C600:C603"/>
    <mergeCell ref="D600:D603"/>
    <mergeCell ref="E600:E603"/>
    <mergeCell ref="A553:E553"/>
    <mergeCell ref="A558:E558"/>
    <mergeCell ref="A567:E567"/>
    <mergeCell ref="A573:E573"/>
    <mergeCell ref="A578:E578"/>
    <mergeCell ref="A594:E594"/>
    <mergeCell ref="A541:E541"/>
    <mergeCell ref="A542:E542"/>
    <mergeCell ref="A543:E543"/>
    <mergeCell ref="A545:A549"/>
    <mergeCell ref="B545:B549"/>
    <mergeCell ref="C545:E545"/>
    <mergeCell ref="C546:C549"/>
    <mergeCell ref="D546:D549"/>
    <mergeCell ref="E546:E549"/>
    <mergeCell ref="A499:E499"/>
    <mergeCell ref="A504:E504"/>
    <mergeCell ref="A513:E513"/>
    <mergeCell ref="A519:E519"/>
    <mergeCell ref="A524:E524"/>
    <mergeCell ref="A540:E540"/>
    <mergeCell ref="A487:E487"/>
    <mergeCell ref="A488:E488"/>
    <mergeCell ref="A489:E489"/>
    <mergeCell ref="A491:A495"/>
    <mergeCell ref="B491:B495"/>
    <mergeCell ref="C491:E491"/>
    <mergeCell ref="C492:C495"/>
    <mergeCell ref="D492:D495"/>
    <mergeCell ref="E492:E495"/>
    <mergeCell ref="A445:E445"/>
    <mergeCell ref="A450:E450"/>
    <mergeCell ref="A459:E459"/>
    <mergeCell ref="A465:E465"/>
    <mergeCell ref="A470:E470"/>
    <mergeCell ref="A486:E486"/>
    <mergeCell ref="A433:E433"/>
    <mergeCell ref="A434:E434"/>
    <mergeCell ref="A435:E435"/>
    <mergeCell ref="A437:A441"/>
    <mergeCell ref="B437:B441"/>
    <mergeCell ref="C437:E437"/>
    <mergeCell ref="C438:C441"/>
    <mergeCell ref="D438:D441"/>
    <mergeCell ref="E438:E441"/>
    <mergeCell ref="A391:E391"/>
    <mergeCell ref="A396:E396"/>
    <mergeCell ref="A405:E405"/>
    <mergeCell ref="A411:E411"/>
    <mergeCell ref="A416:E416"/>
    <mergeCell ref="A432:E432"/>
    <mergeCell ref="A379:E379"/>
    <mergeCell ref="A380:E380"/>
    <mergeCell ref="A381:E381"/>
    <mergeCell ref="A383:A387"/>
    <mergeCell ref="B383:B387"/>
    <mergeCell ref="C383:E383"/>
    <mergeCell ref="C384:C387"/>
    <mergeCell ref="D384:D387"/>
    <mergeCell ref="E384:E387"/>
    <mergeCell ref="A337:E337"/>
    <mergeCell ref="A342:E342"/>
    <mergeCell ref="A351:E351"/>
    <mergeCell ref="A357:E357"/>
    <mergeCell ref="A362:E362"/>
    <mergeCell ref="A378:E378"/>
    <mergeCell ref="A325:E325"/>
    <mergeCell ref="A326:E326"/>
    <mergeCell ref="A327:E327"/>
    <mergeCell ref="A329:A333"/>
    <mergeCell ref="B329:B333"/>
    <mergeCell ref="C329:E329"/>
    <mergeCell ref="C330:C333"/>
    <mergeCell ref="D330:D333"/>
    <mergeCell ref="E330:E333"/>
    <mergeCell ref="A283:E283"/>
    <mergeCell ref="A288:E288"/>
    <mergeCell ref="A297:E297"/>
    <mergeCell ref="A303:E303"/>
    <mergeCell ref="A308:E308"/>
    <mergeCell ref="A324:E324"/>
    <mergeCell ref="A271:E271"/>
    <mergeCell ref="A272:E272"/>
    <mergeCell ref="A273:E273"/>
    <mergeCell ref="A275:A279"/>
    <mergeCell ref="B275:B279"/>
    <mergeCell ref="C275:E275"/>
    <mergeCell ref="C276:C279"/>
    <mergeCell ref="D276:D279"/>
    <mergeCell ref="E276:E279"/>
    <mergeCell ref="A229:E229"/>
    <mergeCell ref="A234:E234"/>
    <mergeCell ref="A243:E243"/>
    <mergeCell ref="A249:E249"/>
    <mergeCell ref="A254:E254"/>
    <mergeCell ref="A270:E270"/>
    <mergeCell ref="A217:E217"/>
    <mergeCell ref="A218:E218"/>
    <mergeCell ref="A219:E219"/>
    <mergeCell ref="A221:A225"/>
    <mergeCell ref="B221:B225"/>
    <mergeCell ref="C221:E221"/>
    <mergeCell ref="C222:C225"/>
    <mergeCell ref="D222:D225"/>
    <mergeCell ref="E222:E225"/>
    <mergeCell ref="A175:E175"/>
    <mergeCell ref="A180:E180"/>
    <mergeCell ref="A189:E189"/>
    <mergeCell ref="A195:E195"/>
    <mergeCell ref="A200:E200"/>
    <mergeCell ref="A216:E216"/>
    <mergeCell ref="A163:E163"/>
    <mergeCell ref="A164:E164"/>
    <mergeCell ref="A165:E165"/>
    <mergeCell ref="A167:A171"/>
    <mergeCell ref="B167:B171"/>
    <mergeCell ref="C167:E167"/>
    <mergeCell ref="C168:C171"/>
    <mergeCell ref="D168:D171"/>
    <mergeCell ref="E168:E171"/>
    <mergeCell ref="A135:E135"/>
    <mergeCell ref="A141:E141"/>
    <mergeCell ref="A146:E146"/>
    <mergeCell ref="A162:E162"/>
    <mergeCell ref="A109:E109"/>
    <mergeCell ref="A110:E110"/>
    <mergeCell ref="A111:E111"/>
    <mergeCell ref="A113:A117"/>
    <mergeCell ref="B113:B117"/>
    <mergeCell ref="C113:E113"/>
    <mergeCell ref="C114:C117"/>
    <mergeCell ref="D114:D117"/>
    <mergeCell ref="E114:E117"/>
    <mergeCell ref="A57:E57"/>
    <mergeCell ref="A59:A63"/>
    <mergeCell ref="B59:B63"/>
    <mergeCell ref="C59:E59"/>
    <mergeCell ref="C60:C63"/>
    <mergeCell ref="D60:D63"/>
    <mergeCell ref="E60:E63"/>
    <mergeCell ref="A121:E121"/>
    <mergeCell ref="A126:E126"/>
    <mergeCell ref="A1297:E1297"/>
    <mergeCell ref="A13:E13"/>
    <mergeCell ref="A18:E18"/>
    <mergeCell ref="A27:E27"/>
    <mergeCell ref="A33:E33"/>
    <mergeCell ref="A38:E38"/>
    <mergeCell ref="A54:E54"/>
    <mergeCell ref="A1:E1"/>
    <mergeCell ref="A2:E2"/>
    <mergeCell ref="A3:E3"/>
    <mergeCell ref="A5:A9"/>
    <mergeCell ref="B5:B9"/>
    <mergeCell ref="C5:E5"/>
    <mergeCell ref="C6:C9"/>
    <mergeCell ref="D6:D9"/>
    <mergeCell ref="E6:E9"/>
    <mergeCell ref="A67:E67"/>
    <mergeCell ref="A72:E72"/>
    <mergeCell ref="A81:E81"/>
    <mergeCell ref="A87:E87"/>
    <mergeCell ref="A92:E92"/>
    <mergeCell ref="A108:E108"/>
    <mergeCell ref="A55:E55"/>
    <mergeCell ref="A56:E56"/>
  </mergeCells>
  <printOptions horizontalCentered="1"/>
  <pageMargins left="0.70866141732283472" right="0.70866141732283472" top="0.78740157480314965" bottom="0.35433070866141736" header="0.39370078740157483" footer="0.51181102362204722"/>
  <pageSetup paperSize="9" scale="80" firstPageNumber="17" orientation="portrait" useFirstPageNumber="1" r:id="rId1"/>
  <headerFooter scaleWithDoc="0">
    <oddHeader>&amp;C&amp;10- &amp;P -</oddHeader>
  </headerFooter>
  <rowBreaks count="23" manualBreakCount="23">
    <brk id="54" max="16383" man="1"/>
    <brk id="108" max="16383" man="1"/>
    <brk id="162" max="16383" man="1"/>
    <brk id="216" max="16383" man="1"/>
    <brk id="270" max="16383" man="1"/>
    <brk id="324" max="16383" man="1"/>
    <brk id="378" max="16383" man="1"/>
    <brk id="432" max="16383" man="1"/>
    <brk id="486" max="16383" man="1"/>
    <brk id="540" max="16383" man="1"/>
    <brk id="594" max="16383" man="1"/>
    <brk id="648" max="16383" man="1"/>
    <brk id="702" max="16383" man="1"/>
    <brk id="756" max="16383" man="1"/>
    <brk id="810" max="16383" man="1"/>
    <brk id="864" max="16383" man="1"/>
    <brk id="918" max="16383" man="1"/>
    <brk id="972" max="16383" man="1"/>
    <brk id="1026" max="16383" man="1"/>
    <brk id="1080" max="16383" man="1"/>
    <brk id="1134" max="16383" man="1"/>
    <brk id="1188" max="16383" man="1"/>
    <brk id="12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Normal="100" workbookViewId="0">
      <selection sqref="A1:H1"/>
    </sheetView>
  </sheetViews>
  <sheetFormatPr baseColWidth="10" defaultColWidth="11.5546875" defaultRowHeight="14.25"/>
  <cols>
    <col min="1" max="1" width="24.109375" style="131" customWidth="1"/>
    <col min="2" max="2" width="10.77734375" style="131" customWidth="1"/>
    <col min="3" max="3" width="9.77734375" style="131" customWidth="1"/>
    <col min="4" max="4" width="8.88671875" style="131" customWidth="1"/>
    <col min="5" max="5" width="10.77734375" style="131" customWidth="1"/>
    <col min="6" max="6" width="10.44140625" style="131" customWidth="1"/>
    <col min="7" max="7" width="9.77734375" style="131" customWidth="1"/>
    <col min="8" max="8" width="9.5546875" style="131" customWidth="1"/>
    <col min="9" max="16384" width="11.5546875" style="131"/>
  </cols>
  <sheetData>
    <row r="1" spans="1:10" s="129" customFormat="1" ht="18.75">
      <c r="A1" s="340" t="s">
        <v>908</v>
      </c>
      <c r="B1" s="340"/>
      <c r="C1" s="340"/>
      <c r="D1" s="340"/>
      <c r="E1" s="340"/>
      <c r="F1" s="340"/>
      <c r="G1" s="340"/>
      <c r="H1" s="340"/>
      <c r="I1" s="128"/>
    </row>
    <row r="2" spans="1:10" s="129" customFormat="1" ht="15.75">
      <c r="A2" s="340" t="s">
        <v>388</v>
      </c>
      <c r="B2" s="340"/>
      <c r="C2" s="340"/>
      <c r="D2" s="340"/>
      <c r="E2" s="340"/>
      <c r="F2" s="340"/>
      <c r="G2" s="340"/>
      <c r="H2" s="340"/>
      <c r="I2" s="128"/>
    </row>
    <row r="3" spans="1:10" s="132" customFormat="1" ht="15" customHeight="1">
      <c r="A3" s="130"/>
      <c r="B3" s="130"/>
      <c r="C3" s="130"/>
      <c r="D3" s="130"/>
      <c r="E3" s="130"/>
      <c r="F3" s="130"/>
      <c r="G3" s="130"/>
      <c r="H3" s="130"/>
      <c r="I3" s="131"/>
    </row>
    <row r="4" spans="1:10" s="1" customFormat="1" ht="15" customHeight="1">
      <c r="A4" s="353" t="s">
        <v>959</v>
      </c>
      <c r="B4" s="341" t="s">
        <v>389</v>
      </c>
      <c r="C4" s="342"/>
      <c r="D4" s="343"/>
      <c r="E4" s="347" t="s">
        <v>390</v>
      </c>
      <c r="F4" s="342"/>
      <c r="G4" s="343"/>
      <c r="H4" s="347" t="s">
        <v>884</v>
      </c>
      <c r="I4" s="131"/>
    </row>
    <row r="5" spans="1:10" s="1" customFormat="1" ht="15" customHeight="1">
      <c r="A5" s="354"/>
      <c r="B5" s="344"/>
      <c r="C5" s="345"/>
      <c r="D5" s="346"/>
      <c r="E5" s="348"/>
      <c r="F5" s="345"/>
      <c r="G5" s="346"/>
      <c r="H5" s="349"/>
      <c r="I5" s="131"/>
    </row>
    <row r="6" spans="1:10" s="1" customFormat="1" ht="15" customHeight="1">
      <c r="A6" s="354"/>
      <c r="B6" s="350" t="s">
        <v>391</v>
      </c>
      <c r="C6" s="333" t="s">
        <v>885</v>
      </c>
      <c r="D6" s="333" t="s">
        <v>886</v>
      </c>
      <c r="E6" s="333" t="s">
        <v>391</v>
      </c>
      <c r="F6" s="333" t="s">
        <v>887</v>
      </c>
      <c r="G6" s="333" t="s">
        <v>888</v>
      </c>
      <c r="H6" s="349"/>
      <c r="I6" s="131"/>
    </row>
    <row r="7" spans="1:10" s="1" customFormat="1" ht="15" customHeight="1">
      <c r="A7" s="354"/>
      <c r="B7" s="351"/>
      <c r="C7" s="334"/>
      <c r="D7" s="334"/>
      <c r="E7" s="334"/>
      <c r="F7" s="334"/>
      <c r="G7" s="334"/>
      <c r="H7" s="349"/>
      <c r="I7" s="131"/>
    </row>
    <row r="8" spans="1:10" s="1" customFormat="1" ht="15" customHeight="1">
      <c r="A8" s="354"/>
      <c r="B8" s="352"/>
      <c r="C8" s="335"/>
      <c r="D8" s="335"/>
      <c r="E8" s="335"/>
      <c r="F8" s="335"/>
      <c r="G8" s="335"/>
      <c r="H8" s="348"/>
      <c r="I8" s="131"/>
    </row>
    <row r="9" spans="1:10" s="1" customFormat="1" ht="15" customHeight="1">
      <c r="A9" s="355"/>
      <c r="B9" s="336" t="s">
        <v>392</v>
      </c>
      <c r="C9" s="337"/>
      <c r="D9" s="232" t="s">
        <v>393</v>
      </c>
      <c r="E9" s="338" t="s">
        <v>392</v>
      </c>
      <c r="F9" s="337"/>
      <c r="G9" s="232" t="s">
        <v>393</v>
      </c>
      <c r="H9" s="133" t="s">
        <v>392</v>
      </c>
      <c r="I9" s="131"/>
    </row>
    <row r="10" spans="1:10" s="1" customFormat="1" ht="27" customHeight="1">
      <c r="A10" s="134"/>
      <c r="B10" s="131"/>
      <c r="C10" s="131"/>
      <c r="D10" s="131"/>
      <c r="E10" s="131"/>
      <c r="F10" s="131"/>
      <c r="G10" s="131"/>
      <c r="H10" s="131"/>
      <c r="I10" s="131"/>
    </row>
    <row r="11" spans="1:10" s="132" customFormat="1" ht="27" customHeight="1">
      <c r="A11" s="135" t="s">
        <v>394</v>
      </c>
      <c r="B11" s="136">
        <v>111750</v>
      </c>
      <c r="C11" s="136">
        <v>50041</v>
      </c>
      <c r="D11" s="137">
        <v>44.779418344519016</v>
      </c>
      <c r="E11" s="136">
        <v>86665</v>
      </c>
      <c r="F11" s="136">
        <v>25185</v>
      </c>
      <c r="G11" s="137">
        <v>29.060174234119884</v>
      </c>
      <c r="H11" s="136">
        <v>24856</v>
      </c>
      <c r="I11" s="138"/>
      <c r="J11" s="139"/>
    </row>
    <row r="12" spans="1:10" s="132" customFormat="1" ht="27" customHeight="1">
      <c r="A12" s="135" t="s">
        <v>395</v>
      </c>
      <c r="B12" s="136">
        <v>37187</v>
      </c>
      <c r="C12" s="136">
        <v>15965</v>
      </c>
      <c r="D12" s="137">
        <v>42.93166966950816</v>
      </c>
      <c r="E12" s="136">
        <v>34256</v>
      </c>
      <c r="F12" s="136">
        <v>13074</v>
      </c>
      <c r="G12" s="137">
        <v>38.165576833255486</v>
      </c>
      <c r="H12" s="136">
        <v>2891</v>
      </c>
      <c r="I12" s="138"/>
      <c r="J12" s="139"/>
    </row>
    <row r="13" spans="1:10" s="132" customFormat="1" ht="27" customHeight="1">
      <c r="A13" s="135" t="s">
        <v>396</v>
      </c>
      <c r="B13" s="136">
        <v>58290</v>
      </c>
      <c r="C13" s="136">
        <v>27270</v>
      </c>
      <c r="D13" s="137">
        <v>46.783324755532682</v>
      </c>
      <c r="E13" s="136">
        <v>42856</v>
      </c>
      <c r="F13" s="136">
        <v>11891</v>
      </c>
      <c r="G13" s="137">
        <v>27.746406570841891</v>
      </c>
      <c r="H13" s="136">
        <v>15379</v>
      </c>
      <c r="I13" s="138"/>
      <c r="J13" s="139"/>
    </row>
    <row r="14" spans="1:10" s="132" customFormat="1" ht="27" customHeight="1">
      <c r="A14" s="135" t="s">
        <v>397</v>
      </c>
      <c r="B14" s="136">
        <v>15349</v>
      </c>
      <c r="C14" s="136">
        <v>8151</v>
      </c>
      <c r="D14" s="137">
        <v>53.104436771125151</v>
      </c>
      <c r="E14" s="136">
        <v>13421</v>
      </c>
      <c r="F14" s="136">
        <v>6239</v>
      </c>
      <c r="G14" s="137">
        <v>46.486848968035169</v>
      </c>
      <c r="H14" s="136">
        <v>1912</v>
      </c>
      <c r="I14" s="138"/>
      <c r="J14" s="139"/>
    </row>
    <row r="15" spans="1:10" s="132" customFormat="1" ht="27" customHeight="1">
      <c r="A15" s="135" t="s">
        <v>398</v>
      </c>
      <c r="B15" s="136">
        <v>24741</v>
      </c>
      <c r="C15" s="136">
        <v>12647</v>
      </c>
      <c r="D15" s="137">
        <v>51.117578109211422</v>
      </c>
      <c r="E15" s="136">
        <v>24074</v>
      </c>
      <c r="F15" s="136">
        <v>12013</v>
      </c>
      <c r="G15" s="137">
        <v>49.900307385561185</v>
      </c>
      <c r="H15" s="136">
        <v>634</v>
      </c>
      <c r="I15" s="138"/>
      <c r="J15" s="139"/>
    </row>
    <row r="16" spans="1:10" s="132" customFormat="1" ht="27" customHeight="1">
      <c r="A16" s="135" t="s">
        <v>399</v>
      </c>
      <c r="B16" s="136">
        <v>21877</v>
      </c>
      <c r="C16" s="136">
        <v>12325</v>
      </c>
      <c r="D16" s="137">
        <v>56.337706266855605</v>
      </c>
      <c r="E16" s="136">
        <v>16513</v>
      </c>
      <c r="F16" s="136">
        <v>6971</v>
      </c>
      <c r="G16" s="137">
        <v>42.215224368679223</v>
      </c>
      <c r="H16" s="136">
        <v>5354</v>
      </c>
      <c r="I16" s="138"/>
      <c r="J16" s="139"/>
    </row>
    <row r="17" spans="1:10" s="132" customFormat="1" ht="36.75" customHeight="1">
      <c r="A17" s="135" t="s">
        <v>400</v>
      </c>
      <c r="B17" s="136">
        <v>35070</v>
      </c>
      <c r="C17" s="136">
        <v>9554</v>
      </c>
      <c r="D17" s="137">
        <v>27.24265754205874</v>
      </c>
      <c r="E17" s="136">
        <v>41266</v>
      </c>
      <c r="F17" s="136">
        <v>15776</v>
      </c>
      <c r="G17" s="137">
        <v>38.230019871080309</v>
      </c>
      <c r="H17" s="140">
        <v>-6222</v>
      </c>
      <c r="I17" s="138"/>
      <c r="J17" s="139"/>
    </row>
    <row r="18" spans="1:10" s="132" customFormat="1" ht="27" customHeight="1">
      <c r="A18" s="135" t="s">
        <v>401</v>
      </c>
      <c r="B18" s="136">
        <v>29670</v>
      </c>
      <c r="C18" s="136">
        <v>7056</v>
      </c>
      <c r="D18" s="137">
        <v>23.781597573306371</v>
      </c>
      <c r="E18" s="136">
        <v>31867</v>
      </c>
      <c r="F18" s="136">
        <v>9282</v>
      </c>
      <c r="G18" s="137">
        <v>29.127310383782596</v>
      </c>
      <c r="H18" s="140">
        <v>-2226</v>
      </c>
      <c r="I18" s="138"/>
      <c r="J18" s="139"/>
    </row>
    <row r="19" spans="1:10" s="132" customFormat="1" ht="27" customHeight="1">
      <c r="A19" s="135" t="s">
        <v>402</v>
      </c>
      <c r="B19" s="136">
        <v>39971</v>
      </c>
      <c r="C19" s="136">
        <v>13826</v>
      </c>
      <c r="D19" s="137">
        <v>34.590077806409646</v>
      </c>
      <c r="E19" s="136">
        <v>49879</v>
      </c>
      <c r="F19" s="136">
        <v>23764</v>
      </c>
      <c r="G19" s="137">
        <v>47.643296778203251</v>
      </c>
      <c r="H19" s="136">
        <v>-9938</v>
      </c>
      <c r="I19" s="138"/>
      <c r="J19" s="139"/>
    </row>
    <row r="20" spans="1:10" s="132" customFormat="1" ht="27" customHeight="1">
      <c r="A20" s="135" t="s">
        <v>403</v>
      </c>
      <c r="B20" s="136">
        <v>35326</v>
      </c>
      <c r="C20" s="136">
        <v>8479</v>
      </c>
      <c r="D20" s="137">
        <v>24.002151389911113</v>
      </c>
      <c r="E20" s="136">
        <v>40591</v>
      </c>
      <c r="F20" s="136">
        <v>13790</v>
      </c>
      <c r="G20" s="137">
        <v>33.973048212657979</v>
      </c>
      <c r="H20" s="140">
        <v>-5311</v>
      </c>
      <c r="I20" s="138"/>
      <c r="J20" s="139"/>
    </row>
    <row r="21" spans="1:10" s="132" customFormat="1" ht="27" customHeight="1">
      <c r="A21" s="135" t="s">
        <v>404</v>
      </c>
      <c r="B21" s="136">
        <v>19076</v>
      </c>
      <c r="C21" s="136">
        <v>4376</v>
      </c>
      <c r="D21" s="137">
        <v>22.939819668693644</v>
      </c>
      <c r="E21" s="136">
        <v>27640</v>
      </c>
      <c r="F21" s="136">
        <v>13038</v>
      </c>
      <c r="G21" s="137">
        <v>47.170767004341535</v>
      </c>
      <c r="H21" s="140">
        <v>-8662</v>
      </c>
      <c r="I21" s="138"/>
      <c r="J21" s="139"/>
    </row>
    <row r="22" spans="1:10" s="132" customFormat="1" ht="27" customHeight="1">
      <c r="A22" s="135" t="s">
        <v>405</v>
      </c>
      <c r="B22" s="136">
        <v>43512</v>
      </c>
      <c r="C22" s="136">
        <v>11347</v>
      </c>
      <c r="D22" s="137">
        <v>26.077863577863582</v>
      </c>
      <c r="E22" s="136">
        <v>50912</v>
      </c>
      <c r="F22" s="136">
        <v>18802</v>
      </c>
      <c r="G22" s="137">
        <v>36.930389692017599</v>
      </c>
      <c r="H22" s="140">
        <v>-7455</v>
      </c>
      <c r="I22" s="138"/>
      <c r="J22" s="139"/>
    </row>
    <row r="23" spans="1:10" s="132" customFormat="1" ht="36.75" customHeight="1">
      <c r="A23" s="135" t="s">
        <v>406</v>
      </c>
      <c r="B23" s="136">
        <v>50023</v>
      </c>
      <c r="C23" s="136">
        <v>12698</v>
      </c>
      <c r="D23" s="137">
        <v>25.384323211322791</v>
      </c>
      <c r="E23" s="136">
        <v>56349</v>
      </c>
      <c r="F23" s="136">
        <v>19076</v>
      </c>
      <c r="G23" s="137">
        <v>33.853307068448416</v>
      </c>
      <c r="H23" s="140">
        <v>-6378</v>
      </c>
      <c r="I23" s="138"/>
      <c r="J23" s="139"/>
    </row>
    <row r="24" spans="1:10" s="132" customFormat="1" ht="27" customHeight="1">
      <c r="A24" s="135" t="s">
        <v>407</v>
      </c>
      <c r="B24" s="136">
        <v>23248</v>
      </c>
      <c r="C24" s="136">
        <v>9393</v>
      </c>
      <c r="D24" s="137">
        <v>40.403475567790778</v>
      </c>
      <c r="E24" s="136">
        <v>26438</v>
      </c>
      <c r="F24" s="136">
        <v>12871</v>
      </c>
      <c r="G24" s="137">
        <v>48.683712837582263</v>
      </c>
      <c r="H24" s="140">
        <v>-3478</v>
      </c>
      <c r="I24" s="138"/>
      <c r="J24" s="139"/>
    </row>
    <row r="25" spans="1:10" s="132" customFormat="1" ht="27" customHeight="1">
      <c r="A25" s="135" t="s">
        <v>408</v>
      </c>
      <c r="B25" s="136">
        <v>18881</v>
      </c>
      <c r="C25" s="136">
        <v>4546</v>
      </c>
      <c r="D25" s="137">
        <v>24.077114559610191</v>
      </c>
      <c r="E25" s="136">
        <v>27173</v>
      </c>
      <c r="F25" s="136">
        <v>12862</v>
      </c>
      <c r="G25" s="137">
        <v>47.333750414013906</v>
      </c>
      <c r="H25" s="140">
        <v>-8316</v>
      </c>
      <c r="I25" s="138"/>
      <c r="J25" s="139"/>
    </row>
    <row r="26" spans="1:10" s="132" customFormat="1" ht="27" customHeight="1">
      <c r="A26" s="135" t="s">
        <v>409</v>
      </c>
      <c r="B26" s="136">
        <v>38698</v>
      </c>
      <c r="C26" s="136">
        <v>11783</v>
      </c>
      <c r="D26" s="137">
        <v>30.448601994935139</v>
      </c>
      <c r="E26" s="136">
        <v>42206</v>
      </c>
      <c r="F26" s="136">
        <v>15352</v>
      </c>
      <c r="G26" s="137">
        <v>36.373975264180444</v>
      </c>
      <c r="H26" s="140">
        <v>-3569</v>
      </c>
      <c r="I26" s="138"/>
      <c r="J26" s="139"/>
    </row>
    <row r="27" spans="1:10" s="132" customFormat="1" ht="27" customHeight="1">
      <c r="A27" s="135" t="s">
        <v>410</v>
      </c>
      <c r="B27" s="136">
        <v>25831</v>
      </c>
      <c r="C27" s="136">
        <v>10829</v>
      </c>
      <c r="D27" s="137">
        <v>41.92249622546553</v>
      </c>
      <c r="E27" s="136">
        <v>34217</v>
      </c>
      <c r="F27" s="136">
        <v>19250</v>
      </c>
      <c r="G27" s="137">
        <v>56.258584913931678</v>
      </c>
      <c r="H27" s="140">
        <v>-8421</v>
      </c>
      <c r="I27" s="138"/>
      <c r="J27" s="139"/>
    </row>
    <row r="28" spans="1:10" s="132" customFormat="1" ht="27" customHeight="1">
      <c r="A28" s="135" t="s">
        <v>411</v>
      </c>
      <c r="B28" s="136">
        <v>19939</v>
      </c>
      <c r="C28" s="136">
        <v>6211</v>
      </c>
      <c r="D28" s="137">
        <v>31.150007522944982</v>
      </c>
      <c r="E28" s="136">
        <v>23221</v>
      </c>
      <c r="F28" s="136">
        <v>9511</v>
      </c>
      <c r="G28" s="137">
        <v>40.958615046724951</v>
      </c>
      <c r="H28" s="140">
        <v>-3300</v>
      </c>
      <c r="I28" s="138"/>
      <c r="J28" s="139"/>
    </row>
    <row r="29" spans="1:10" s="132" customFormat="1" ht="36.75" customHeight="1">
      <c r="A29" s="135" t="s">
        <v>412</v>
      </c>
      <c r="B29" s="136">
        <v>34611</v>
      </c>
      <c r="C29" s="136">
        <v>6177</v>
      </c>
      <c r="D29" s="137">
        <v>17.846927277455144</v>
      </c>
      <c r="E29" s="136">
        <v>40922</v>
      </c>
      <c r="F29" s="136">
        <v>12509</v>
      </c>
      <c r="G29" s="137">
        <v>30.567909681833733</v>
      </c>
      <c r="H29" s="140">
        <v>-6332</v>
      </c>
      <c r="I29" s="138"/>
      <c r="J29" s="139"/>
    </row>
    <row r="30" spans="1:10" s="132" customFormat="1" ht="27" customHeight="1">
      <c r="A30" s="135" t="s">
        <v>413</v>
      </c>
      <c r="B30" s="136">
        <v>26877</v>
      </c>
      <c r="C30" s="136">
        <v>11351</v>
      </c>
      <c r="D30" s="137">
        <v>42.233136138705959</v>
      </c>
      <c r="E30" s="136">
        <v>33754</v>
      </c>
      <c r="F30" s="136">
        <v>18262</v>
      </c>
      <c r="G30" s="137">
        <v>54.103217396456714</v>
      </c>
      <c r="H30" s="140">
        <v>-6911</v>
      </c>
      <c r="I30" s="138"/>
      <c r="J30" s="139"/>
    </row>
    <row r="31" spans="1:10" s="132" customFormat="1" ht="27" customHeight="1">
      <c r="A31" s="135" t="s">
        <v>414</v>
      </c>
      <c r="B31" s="136">
        <v>29201</v>
      </c>
      <c r="C31" s="136">
        <v>7516</v>
      </c>
      <c r="D31" s="137">
        <v>25.738844560117801</v>
      </c>
      <c r="E31" s="136">
        <v>33248</v>
      </c>
      <c r="F31" s="136">
        <v>11586</v>
      </c>
      <c r="G31" s="137">
        <v>34.847208854667947</v>
      </c>
      <c r="H31" s="140">
        <v>-4070</v>
      </c>
      <c r="I31" s="138"/>
      <c r="J31" s="139"/>
    </row>
    <row r="32" spans="1:10" s="132" customFormat="1" ht="27" customHeight="1">
      <c r="A32" s="135" t="s">
        <v>415</v>
      </c>
      <c r="B32" s="136">
        <v>29271</v>
      </c>
      <c r="C32" s="136">
        <v>10822</v>
      </c>
      <c r="D32" s="137">
        <v>36.971746780089511</v>
      </c>
      <c r="E32" s="136">
        <v>37011</v>
      </c>
      <c r="F32" s="136">
        <v>18633</v>
      </c>
      <c r="G32" s="137">
        <v>50.344492178001133</v>
      </c>
      <c r="H32" s="140">
        <v>-7811</v>
      </c>
      <c r="I32" s="138"/>
      <c r="J32" s="139"/>
    </row>
    <row r="33" spans="1:10" s="132" customFormat="1" ht="27" customHeight="1">
      <c r="A33" s="135" t="s">
        <v>416</v>
      </c>
      <c r="B33" s="136">
        <v>27833</v>
      </c>
      <c r="C33" s="136">
        <v>7517</v>
      </c>
      <c r="D33" s="137">
        <v>27.007509071964936</v>
      </c>
      <c r="E33" s="136">
        <v>33325</v>
      </c>
      <c r="F33" s="136">
        <v>13038</v>
      </c>
      <c r="G33" s="137">
        <v>39.123780945236305</v>
      </c>
      <c r="H33" s="140">
        <v>-5521</v>
      </c>
      <c r="I33" s="138"/>
      <c r="J33" s="139"/>
    </row>
    <row r="34" spans="1:10" s="146" customFormat="1" ht="36.75" customHeight="1">
      <c r="A34" s="141" t="s">
        <v>417</v>
      </c>
      <c r="B34" s="142">
        <v>796232</v>
      </c>
      <c r="C34" s="142">
        <v>71459</v>
      </c>
      <c r="D34" s="143">
        <v>8.9746455806850278</v>
      </c>
      <c r="E34" s="142">
        <v>847804</v>
      </c>
      <c r="F34" s="142">
        <v>124354</v>
      </c>
      <c r="G34" s="143">
        <v>14.667776986190203</v>
      </c>
      <c r="H34" s="142">
        <v>-52895</v>
      </c>
      <c r="I34" s="144"/>
      <c r="J34" s="145"/>
    </row>
    <row r="35" spans="1:10" ht="18" customHeight="1">
      <c r="A35" s="147"/>
      <c r="B35" s="148"/>
      <c r="C35" s="148"/>
      <c r="D35" s="148"/>
      <c r="E35" s="148"/>
      <c r="F35" s="148"/>
      <c r="G35" s="148"/>
      <c r="H35" s="148"/>
    </row>
    <row r="36" spans="1:10" ht="6" customHeight="1">
      <c r="A36" s="147" t="s">
        <v>221</v>
      </c>
      <c r="B36" s="149"/>
      <c r="C36" s="149"/>
      <c r="D36" s="150"/>
      <c r="E36" s="151"/>
      <c r="F36" s="151"/>
      <c r="G36" s="150"/>
      <c r="H36" s="152"/>
    </row>
    <row r="37" spans="1:10" ht="44.25" customHeight="1">
      <c r="A37" s="339" t="s">
        <v>909</v>
      </c>
      <c r="B37" s="339"/>
      <c r="C37" s="339"/>
      <c r="D37" s="339"/>
      <c r="E37" s="339"/>
      <c r="F37" s="339"/>
      <c r="G37" s="339"/>
      <c r="H37" s="339"/>
    </row>
    <row r="38" spans="1:10" ht="15" customHeight="1">
      <c r="B38" s="153"/>
      <c r="C38" s="153"/>
      <c r="D38" s="154"/>
      <c r="E38" s="153"/>
      <c r="F38" s="153"/>
      <c r="G38" s="154"/>
      <c r="H38" s="155"/>
    </row>
    <row r="39" spans="1:10" ht="15" customHeight="1">
      <c r="B39" s="149"/>
      <c r="C39" s="149"/>
      <c r="D39" s="156"/>
      <c r="E39" s="152"/>
      <c r="F39" s="152"/>
      <c r="G39" s="156"/>
      <c r="H39" s="157"/>
    </row>
    <row r="40" spans="1:10" ht="15" customHeight="1">
      <c r="B40" s="153"/>
      <c r="C40" s="153"/>
      <c r="D40" s="154"/>
      <c r="E40" s="153"/>
      <c r="F40" s="153"/>
      <c r="G40" s="154"/>
      <c r="H40" s="155"/>
    </row>
    <row r="41" spans="1:10" ht="15" customHeight="1">
      <c r="B41" s="149"/>
      <c r="C41" s="149"/>
      <c r="D41" s="156"/>
      <c r="E41" s="152"/>
      <c r="F41" s="152"/>
      <c r="G41" s="156"/>
      <c r="H41" s="157"/>
    </row>
    <row r="42" spans="1:10" ht="15" customHeight="1">
      <c r="B42" s="153"/>
      <c r="C42" s="153"/>
      <c r="D42" s="154"/>
      <c r="E42" s="153"/>
      <c r="F42" s="153"/>
      <c r="G42" s="154"/>
      <c r="H42" s="155"/>
    </row>
    <row r="43" spans="1:10" ht="15" customHeight="1">
      <c r="B43" s="149"/>
      <c r="C43" s="149"/>
      <c r="D43" s="156"/>
      <c r="E43" s="152"/>
      <c r="F43" s="152"/>
      <c r="G43" s="156"/>
      <c r="H43" s="157"/>
    </row>
    <row r="44" spans="1:10" ht="15" customHeight="1">
      <c r="B44" s="153"/>
      <c r="C44" s="153"/>
      <c r="D44" s="154"/>
      <c r="E44" s="153"/>
      <c r="F44" s="153"/>
      <c r="G44" s="154"/>
      <c r="H44" s="155"/>
    </row>
    <row r="45" spans="1:10" ht="15" customHeight="1">
      <c r="B45" s="149"/>
      <c r="C45" s="149"/>
      <c r="D45" s="158"/>
      <c r="E45" s="152"/>
      <c r="F45" s="152"/>
      <c r="G45" s="156"/>
      <c r="H45" s="157"/>
    </row>
    <row r="46" spans="1:10" ht="15" customHeight="1">
      <c r="B46" s="153"/>
      <c r="C46" s="153"/>
      <c r="D46" s="154"/>
      <c r="E46" s="153"/>
      <c r="F46" s="153"/>
      <c r="G46" s="154"/>
      <c r="H46" s="155"/>
    </row>
    <row r="47" spans="1:10" ht="15" customHeight="1">
      <c r="B47" s="149"/>
      <c r="C47" s="149"/>
      <c r="D47" s="156"/>
      <c r="E47" s="152"/>
      <c r="F47" s="152"/>
      <c r="G47" s="156"/>
      <c r="H47" s="157"/>
    </row>
    <row r="48" spans="1:10" ht="15" customHeight="1">
      <c r="B48" s="153"/>
      <c r="C48" s="153"/>
      <c r="D48" s="154"/>
      <c r="E48" s="153"/>
      <c r="F48" s="153"/>
      <c r="G48" s="154"/>
      <c r="H48" s="155"/>
    </row>
    <row r="49" spans="2:8" ht="15" customHeight="1">
      <c r="B49" s="149"/>
      <c r="C49" s="149"/>
      <c r="D49" s="156"/>
      <c r="E49" s="152"/>
      <c r="F49" s="152"/>
      <c r="G49" s="156"/>
      <c r="H49" s="157"/>
    </row>
    <row r="50" spans="2:8" ht="15" customHeight="1">
      <c r="B50" s="149"/>
      <c r="C50" s="149"/>
      <c r="D50" s="156"/>
      <c r="E50" s="152"/>
      <c r="F50" s="152"/>
      <c r="G50" s="156"/>
      <c r="H50" s="157"/>
    </row>
    <row r="51" spans="2:8" ht="15" customHeight="1">
      <c r="B51" s="153"/>
      <c r="C51" s="153"/>
      <c r="D51" s="154"/>
      <c r="E51" s="153"/>
      <c r="F51" s="153"/>
      <c r="G51" s="154"/>
      <c r="H51" s="155"/>
    </row>
    <row r="52" spans="2:8" ht="15" customHeight="1">
      <c r="B52" s="149"/>
      <c r="C52" s="149"/>
      <c r="D52" s="156"/>
      <c r="E52" s="152"/>
      <c r="F52" s="152"/>
      <c r="G52" s="156"/>
      <c r="H52" s="157"/>
    </row>
    <row r="53" spans="2:8" ht="15" customHeight="1">
      <c r="B53" s="153"/>
      <c r="C53" s="153"/>
      <c r="D53" s="154"/>
      <c r="E53" s="153"/>
      <c r="F53" s="153"/>
      <c r="G53" s="154"/>
      <c r="H53" s="155"/>
    </row>
    <row r="54" spans="2:8" ht="15" customHeight="1">
      <c r="B54" s="149"/>
      <c r="C54" s="149"/>
      <c r="D54" s="156"/>
      <c r="E54" s="152"/>
      <c r="F54" s="152"/>
      <c r="G54" s="156"/>
      <c r="H54" s="157"/>
    </row>
    <row r="55" spans="2:8" ht="15" customHeight="1">
      <c r="B55" s="153"/>
      <c r="C55" s="153"/>
      <c r="D55" s="154"/>
      <c r="E55" s="153"/>
      <c r="F55" s="153"/>
      <c r="G55" s="154"/>
      <c r="H55" s="155"/>
    </row>
    <row r="56" spans="2:8" ht="15" customHeight="1">
      <c r="B56" s="149"/>
      <c r="C56" s="149"/>
      <c r="D56" s="156"/>
      <c r="E56" s="152"/>
      <c r="F56" s="152"/>
      <c r="G56" s="156"/>
      <c r="H56" s="157"/>
    </row>
    <row r="57" spans="2:8" ht="15" customHeight="1">
      <c r="B57" s="153"/>
      <c r="C57" s="153"/>
      <c r="D57" s="154"/>
      <c r="E57" s="153"/>
      <c r="F57" s="153"/>
      <c r="G57" s="154"/>
      <c r="H57" s="155"/>
    </row>
    <row r="58" spans="2:8" ht="15" customHeight="1">
      <c r="B58" s="149"/>
      <c r="C58" s="149"/>
      <c r="D58" s="156"/>
      <c r="E58" s="152"/>
      <c r="F58" s="152"/>
      <c r="G58" s="156"/>
      <c r="H58" s="152"/>
    </row>
    <row r="59" spans="2:8" ht="15" customHeight="1">
      <c r="B59" s="153"/>
      <c r="C59" s="153"/>
      <c r="D59" s="154"/>
      <c r="E59" s="153"/>
      <c r="F59" s="153"/>
      <c r="G59" s="154"/>
      <c r="H59" s="155"/>
    </row>
    <row r="60" spans="2:8" ht="15" customHeight="1">
      <c r="B60" s="149"/>
      <c r="C60" s="149"/>
      <c r="D60" s="156"/>
      <c r="E60" s="152"/>
      <c r="F60" s="152"/>
      <c r="G60" s="156"/>
      <c r="H60" s="152"/>
    </row>
    <row r="61" spans="2:8" ht="15" customHeight="1">
      <c r="B61" s="149"/>
      <c r="C61" s="149"/>
      <c r="D61" s="156"/>
      <c r="E61" s="152"/>
      <c r="F61" s="152"/>
      <c r="G61" s="156"/>
      <c r="H61" s="152"/>
    </row>
    <row r="62" spans="2:8" ht="15" customHeight="1">
      <c r="B62" s="159"/>
      <c r="C62" s="160"/>
      <c r="D62" s="161"/>
      <c r="E62" s="159"/>
      <c r="F62" s="159"/>
      <c r="G62" s="161"/>
      <c r="H62" s="162"/>
    </row>
    <row r="63" spans="2:8" ht="15" customHeight="1"/>
    <row r="64" spans="2:8" ht="15" customHeight="1">
      <c r="B64" s="163"/>
      <c r="C64" s="163"/>
      <c r="D64" s="163"/>
      <c r="E64" s="163"/>
      <c r="F64" s="163"/>
      <c r="G64" s="163"/>
      <c r="H64" s="163"/>
    </row>
  </sheetData>
  <mergeCells count="15">
    <mergeCell ref="G6:G8"/>
    <mergeCell ref="B9:C9"/>
    <mergeCell ref="E9:F9"/>
    <mergeCell ref="A37:H37"/>
    <mergeCell ref="A1:H1"/>
    <mergeCell ref="A2:H2"/>
    <mergeCell ref="B4:D5"/>
    <mergeCell ref="E4:G5"/>
    <mergeCell ref="H4:H8"/>
    <mergeCell ref="B6:B8"/>
    <mergeCell ref="C6:C8"/>
    <mergeCell ref="D6:D8"/>
    <mergeCell ref="E6:E8"/>
    <mergeCell ref="F6:F8"/>
    <mergeCell ref="A4:A9"/>
  </mergeCells>
  <printOptions horizontalCentered="1"/>
  <pageMargins left="0.59055118110236227" right="0.59055118110236227" top="0.78740157480314965" bottom="0.78740157480314965" header="0.31496062992125984" footer="0.31496062992125984"/>
  <pageSetup paperSize="9" scale="80" firstPageNumber="41" orientation="portrait" useFirstPageNumber="1" r:id="rId1"/>
  <headerFooter scaleWithDoc="0">
    <oddHeader>&amp;C&amp;10-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4</vt:i4>
      </vt:variant>
      <vt:variant>
        <vt:lpstr>Benannte Bereiche</vt:lpstr>
      </vt:variant>
      <vt:variant>
        <vt:i4>3</vt:i4>
      </vt:variant>
    </vt:vector>
  </HeadingPairs>
  <TitlesOfParts>
    <vt:vector size="20" baseType="lpstr">
      <vt:lpstr>Impressum</vt:lpstr>
      <vt:lpstr>Zeichenerklärung</vt:lpstr>
      <vt:lpstr>Inhaltsverz1</vt:lpstr>
      <vt:lpstr>Inhaltsverz2</vt:lpstr>
      <vt:lpstr>Vorbemerkungen</vt:lpstr>
      <vt:lpstr>Meldeverfahren</vt:lpstr>
      <vt:lpstr>Ausgangsdaten</vt:lpstr>
      <vt:lpstr>Tabelle 1</vt:lpstr>
      <vt:lpstr>Tabelle 2</vt:lpstr>
      <vt:lpstr>Tabelle 3</vt:lpstr>
      <vt:lpstr>Tabelle 4</vt:lpstr>
      <vt:lpstr>Tabelle 5</vt:lpstr>
      <vt:lpstr>Tabelle 6</vt:lpstr>
      <vt:lpstr>Diagramm 1</vt:lpstr>
      <vt:lpstr>Diagramm 2</vt:lpstr>
      <vt:lpstr>Diagramm 3</vt:lpstr>
      <vt:lpstr>Diagramm 4</vt:lpstr>
      <vt:lpstr>'Tabelle 1'!Druckbereich</vt:lpstr>
      <vt:lpstr>'Tabelle 5'!Druckbereich</vt:lpstr>
      <vt:lpstr>'Tabelle 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2022-03-09T09:00:24Z</cp:lastPrinted>
  <dcterms:created xsi:type="dcterms:W3CDTF">2018-03-13T13:39:06Z</dcterms:created>
  <dcterms:modified xsi:type="dcterms:W3CDTF">2022-03-15T12:55:10Z</dcterms:modified>
</cp:coreProperties>
</file>