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ik1" sheetId="6" r:id="rId6"/>
    <sheet name="Grafik2" sheetId="7" r:id="rId7"/>
    <sheet name="TAB01" sheetId="8" r:id="rId8"/>
    <sheet name="TAB02+03" sheetId="9" r:id="rId9"/>
    <sheet name="TAB04 " sheetId="10" r:id="rId10"/>
    <sheet name="HTGrafik" sheetId="11" r:id="rId11"/>
    <sheet name="HTabText" sheetId="12" r:id="rId12"/>
  </sheets>
  <definedNames/>
  <calcPr calcMode="manual" fullCalcOnLoad="1"/>
</workbook>
</file>

<file path=xl/sharedStrings.xml><?xml version="1.0" encoding="utf-8"?>
<sst xmlns="http://schemas.openxmlformats.org/spreadsheetml/2006/main" count="567" uniqueCount="292">
  <si>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</si>
  <si>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</si>
  <si>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</si>
  <si>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</si>
  <si>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</si>
  <si>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</si>
  <si>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</si>
  <si>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</si>
  <si>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</si>
  <si>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</si>
  <si>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</si>
  <si>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</si>
  <si>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</si>
  <si>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</si>
  <si>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</si>
  <si>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</si>
  <si>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</si>
  <si>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</si>
  <si>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</si>
  <si>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</si>
  <si>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</si>
  <si>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</si>
  <si>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</si>
  <si>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</si>
  <si>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</si>
  <si>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</si>
  <si>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</si>
  <si>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</si>
  <si>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</si>
  <si>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</si>
  <si>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</si>
  <si>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</si>
  <si>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</si>
  <si>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</si>
  <si>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</si>
  <si>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</si>
  <si>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</si>
  <si>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</si>
  <si>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</si>
  <si>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</si>
  <si>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</si>
  <si>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</si>
  <si>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</si>
  <si>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</si>
  <si>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</si>
  <si>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</si>
  <si>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</si>
  <si>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</si>
  <si>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</si>
  <si>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</si>
  <si>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</si>
  <si>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</si>
  <si>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</si>
  <si>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</si>
  <si>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</si>
  <si>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</si>
  <si>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</si>
  <si>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</si>
  <si>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</si>
  <si>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</si>
  <si>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</si>
  <si>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</si>
  <si>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</si>
  <si>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</si>
  <si>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</si>
  <si>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</si>
  <si>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</si>
  <si>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</si>
  <si>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</si>
  <si>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</si>
  <si>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</si>
  <si>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</si>
  <si>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</si>
  <si>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</si>
  <si>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</si>
  <si>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</si>
  <si>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</si>
  <si>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</si>
  <si>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</si>
  <si>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</si>
  <si>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</si>
  <si>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</si>
  <si>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</si>
  <si>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</si>
  <si>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</si>
  <si>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</si>
  <si>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</si>
  <si>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</si>
  <si>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</si>
  <si>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</si>
  <si>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</si>
  <si>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</si>
  <si>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</si>
  <si>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</si>
  <si>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</si>
  <si>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</si>
  <si>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</si>
  <si>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</si>
  <si>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</si>
  <si>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</si>
  <si>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</si>
  <si>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</si>
  <si>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</si>
  <si>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</si>
  <si>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</si>
  <si>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</si>
  <si>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</si>
  <si>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</si>
  <si>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</si>
  <si>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</si>
  <si>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</si>
  <si>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</si>
  <si>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</si>
  <si>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</si>
  <si>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</si>
  <si>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</si>
  <si>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</si>
  <si>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</si>
  <si>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</si>
  <si>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</si>
  <si>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</si>
  <si>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</si>
  <si>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</si>
  <si>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</si>
  <si>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</si>
  <si>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</si>
  <si>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</si>
  <si>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</si>
  <si>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</si>
  <si>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</si>
  <si>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</si>
  <si>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</si>
  <si>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</si>
  <si>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</si>
  <si>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</si>
  <si>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</si>
  <si>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</si>
  <si>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</si>
  <si>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</si>
  <si>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</si>
  <si>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</si>
  <si>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</si>
  <si>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</si>
  <si>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</si>
  <si>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</si>
  <si>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</si>
  <si>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</si>
  <si>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</si>
  <si>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</si>
  <si>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</si>
  <si>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</si>
  <si>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</si>
  <si>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</si>
  <si>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</si>
  <si>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</si>
  <si>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</si>
  <si>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</si>
  <si>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</si>
  <si>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</si>
  <si>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</si>
  <si>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</si>
  <si>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</si>
  <si>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</si>
  <si>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</si>
  <si>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</si>
  <si>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</si>
  <si>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</si>
  <si>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</si>
  <si>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</si>
  <si>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</si>
  <si>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</si>
  <si>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</si>
  <si>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</si>
  <si>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</si>
  <si>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</si>
  <si>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</si>
  <si>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</si>
  <si>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</si>
  <si>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</si>
  <si>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</si>
  <si>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</si>
  <si>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</si>
  <si>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</si>
  <si>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</si>
  <si>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</si>
  <si>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</si>
  <si>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</si>
  <si>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</si>
  <si>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</si>
  <si>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</si>
  <si>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</si>
  <si>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</si>
  <si>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</si>
  <si>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</si>
  <si>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</si>
  <si>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</si>
  <si>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</si>
  <si>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</si>
  <si>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</si>
  <si>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</si>
  <si>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</si>
  <si>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</si>
  <si>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</si>
  <si>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</si>
  <si>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</si>
  <si>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</si>
  <si>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</si>
  <si>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</si>
  <si>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</si>
  <si>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</si>
  <si>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</si>
  <si>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</si>
  <si>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</si>
  <si>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</si>
  <si>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</si>
  <si>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</si>
  <si>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</si>
  <si>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</si>
  <si>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</si>
  <si>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</si>
  <si>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</si>
  <si>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</si>
  <si>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</si>
  <si>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</si>
  <si>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</si>
  <si>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</si>
  <si>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</si>
  <si>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</si>
  <si>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Januar bis</t>
  </si>
  <si>
    <t xml:space="preserve">     2007 und 2008</t>
  </si>
  <si>
    <t>3. Gemeldete genehmigte Wohnungen 2007 und 2008</t>
  </si>
  <si>
    <t>4. Gemeldete genehmigte Wohnungen im Wohnungsneubau 2007 und 2008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</si>
  <si>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</si>
  <si>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1995 bis August 2008</t>
  </si>
  <si>
    <t>2. Gemeldete Baugenehmigungen für Wohnbauten Januar bis August 2008</t>
  </si>
  <si>
    <t>3. Gemeldete Baugenehmigungen für Nichtwohnbauten Januar bis August 2008</t>
  </si>
  <si>
    <t xml:space="preserve">    Januar bis August 2008</t>
  </si>
  <si>
    <t xml:space="preserve">  1995 bis August 2008</t>
  </si>
  <si>
    <t xml:space="preserve"> August 2008</t>
  </si>
  <si>
    <t>Januar bis August 2008</t>
  </si>
  <si>
    <t xml:space="preserve">In den ersten acht Monaten des Jahres 2008 meldeten die Bauaufsichtsämter insgesamt 2 984 Baugenehmigungen und Bauanzeigen für Hochbauten. Das waren 138 Baugenehmigungen bzw. Bauanzeigen weniger als im Vorjahreszeitraum. </t>
  </si>
  <si>
    <r>
      <t>Für alle Vorhaben wurde ein Kostenvolumen von 841 Millionen EUR veranschlagt, 24,4 Prozent bzw. 165,0</t>
    </r>
    <r>
      <rPr>
        <sz val="9"/>
        <rFont val="Arial"/>
        <family val="0"/>
      </rPr>
      <t> </t>
    </r>
    <r>
      <rPr>
        <sz val="9"/>
        <rFont val="Arial"/>
        <family val="2"/>
      </rPr>
      <t>Millionen</t>
    </r>
    <r>
      <rPr>
        <sz val="9"/>
        <rFont val="Arial"/>
        <family val="0"/>
      </rPr>
      <t> </t>
    </r>
    <r>
      <rPr>
        <sz val="9"/>
        <rFont val="Arial"/>
        <family val="2"/>
      </rPr>
      <t>EUR mehr als im gleichen Zeitraum des Vorjahres. 36 Prozent der veranschlagten Kosten wurden für den Wohn- und 64 Prozent für den Nichtwohnbau vorgesehen.</t>
    </r>
  </si>
  <si>
    <t xml:space="preserve">Mit den gemeldeten Baugenehmigungen im Wohn- und Nichtwohnbau wurden 1 774 Wohnungen, 399 weniger als im gleichen Vorjahreszeitraum,  zum Bau freigegeben. </t>
  </si>
  <si>
    <r>
      <t>Im Wohnungsneubau hatten die Bauherren in den ersten acht Monaten 2008 mit 1 313 Wohnungen 16,3 Prozent bzw. 255</t>
    </r>
    <r>
      <rPr>
        <sz val="9"/>
        <rFont val="Arial"/>
        <family val="0"/>
      </rPr>
      <t> </t>
    </r>
    <r>
      <rPr>
        <sz val="9"/>
        <rFont val="Arial"/>
        <family val="2"/>
      </rPr>
      <t xml:space="preserve">Wohnungen weniger eingeplant als im gleichen Zeitraum 2007. </t>
    </r>
  </si>
  <si>
    <r>
      <t>Die Anzahl der genehmigten Wohnungen in neuen Einfamilienhäusern sank um 7,2 Prozent auf 865 Wohnungen. In neuen Zweifamilienhäusern waren es 12,2 Prozent weniger und damit 144 Wohnungen insgesamt. Die Zahl der Wohnungen in neuen Wohngebäuden mit 3 und mehr Wohnungen lag mit 304 Wohnungen um 32,7 Prozent bzw. 148</t>
    </r>
    <r>
      <rPr>
        <sz val="9"/>
        <rFont val="Arial"/>
        <family val="0"/>
      </rPr>
      <t> </t>
    </r>
    <r>
      <rPr>
        <sz val="9"/>
        <rFont val="Arial"/>
        <family val="2"/>
      </rPr>
      <t>Wohnungen unter dem gleichen Vorjahreszeitraum.</t>
    </r>
  </si>
  <si>
    <t>Die geplante Wohnfläche der Neubauwohnungen betrug absolut 153 170 m² und lag damit um 13,5 Prozent unter dem Ergebnis von Januar bis August 2007.</t>
  </si>
  <si>
    <t>Die durchschnittliche Wohnfläche je genehmigte Neubauwohnung betrug 117 m² (Vorjahr: 113 m²). Die größten Wohnungen werden mit durchschnittlich 137 m² in Einfamilienhäusern entstehen. Die durchschnittliche Wohnungsgröße der genehmigten Zweifamilienhäuser betrug 102 m² und im Geschosswohnungsbau 65 m².</t>
  </si>
  <si>
    <r>
      <t>Für den Bau neuer Wohngebäude sind insgesamt 193 Millionen EUR Baukosten veranschlagt worden. Sie lagen damit um 5,0</t>
    </r>
    <r>
      <rPr>
        <sz val="9"/>
        <rFont val="Arial"/>
        <family val="0"/>
      </rPr>
      <t> </t>
    </r>
    <r>
      <rPr>
        <sz val="9"/>
        <rFont val="Arial"/>
        <family val="2"/>
      </rPr>
      <t>Prozent unter dem Vorjahresniveau. Dennoch stiegen die Baukosten pro m³ umbauter Raum gegenüber Januar bis August 2007 um 10 EUR auf 222 EUR bzw. je m² Wohnfläche um 113 EUR auf 1 257 EUR. Die Kosten je m² Wohnfläche lagen in neuen Einfamilienhäusern um 16 EUR und bei neuen Zweifamilienhäusern um 154 EUR über dem Vorjahreswert. Bei Mehrfamilienhäusern waren es 119 EUR mehr als im gleichen Vorjahreszeitraum.</t>
    </r>
  </si>
  <si>
    <r>
      <t>In den ersten acht Monaten des Jahres 2008 gaben die Bauaufsichtsbehörden im Nichtwohnbau 1</t>
    </r>
    <r>
      <rPr>
        <sz val="9"/>
        <rFont val="Arial"/>
        <family val="0"/>
      </rPr>
      <t> </t>
    </r>
    <r>
      <rPr>
        <sz val="9"/>
        <rFont val="Arial"/>
        <family val="2"/>
      </rPr>
      <t>002 neue Gebäude bzw. Baumaßnahmen an bestehenden Gebäuden mit einer Nutzfläche von 617 130 m² zum Bau frei. Damit lag die Nachfrage für den Bau von Nichtwohngebäuden um 12,3 Prozent bzw. 110 Baugenehmigungen über dem Niveau des gleichen Vorjahreszeitraumes.   </t>
    </r>
  </si>
  <si>
    <t>Die von den Bauherren auf 535 Millionen EUR veranschlagten Baukosten lagen um 49,7 Prozent über dem Vorjahresniveau.</t>
  </si>
  <si>
    <r>
      <t xml:space="preserve">Von Januar bis August 2008 wurden 561 neue Nichtwohngebäude gemeldet. Das waren 57 Vorhaben mehr
(+ </t>
    </r>
    <r>
      <rPr>
        <sz val="9"/>
        <rFont val="Arial"/>
        <family val="0"/>
      </rPr>
      <t xml:space="preserve">11,3 </t>
    </r>
    <r>
      <rPr>
        <sz val="9"/>
        <rFont val="Arial"/>
        <family val="2"/>
      </rPr>
      <t>Prozent) als im gleichen Zeitraum 2007.</t>
    </r>
  </si>
  <si>
    <r>
      <t>Der umbaute Raum war mit rund 3 749 000 m³ um ca. 1</t>
    </r>
    <r>
      <rPr>
        <sz val="9"/>
        <rFont val="Arial"/>
        <family val="0"/>
      </rPr>
      <t> </t>
    </r>
    <r>
      <rPr>
        <sz val="9"/>
        <rFont val="Arial"/>
        <family val="2"/>
      </rPr>
      <t>190 000 m³ oder 46,5 Prozent größer als von Januar bis August 2007.</t>
    </r>
  </si>
  <si>
    <r>
      <t>Die veranschlagten Baukosten für neue Nichtwohngebäude lagen in den ersten acht Monaten 2008 mit 384</t>
    </r>
    <r>
      <rPr>
        <sz val="9"/>
        <rFont val="Arial"/>
        <family val="0"/>
      </rPr>
      <t> </t>
    </r>
    <r>
      <rPr>
        <sz val="9"/>
        <rFont val="Arial"/>
        <family val="2"/>
      </rPr>
      <t>Millionen</t>
    </r>
    <r>
      <rPr>
        <sz val="9"/>
        <rFont val="Arial"/>
        <family val="0"/>
      </rPr>
      <t> </t>
    </r>
    <r>
      <rPr>
        <sz val="9"/>
        <rFont val="Arial"/>
        <family val="2"/>
      </rPr>
      <t>Euro um 68,6</t>
    </r>
    <r>
      <rPr>
        <sz val="9"/>
        <rFont val="Arial"/>
        <family val="0"/>
      </rPr>
      <t> </t>
    </r>
    <r>
      <rPr>
        <sz val="9"/>
        <rFont val="Arial"/>
        <family val="2"/>
      </rPr>
      <t>Prozent über dem Niveau der Monate Januar bis August 2007.</t>
    </r>
  </si>
  <si>
    <t>Januar bis August 2007</t>
  </si>
  <si>
    <t>Durch Baumaßnahmen an bestehenden Gebäuden werden in den ersten acht Monaten 2008 nur ca. drei Viertel an Wohnungen gegenüber dem gleichen Zeitraum 2007 entstehen, was einem Minus von 138 Wohnungen entspricht.</t>
  </si>
  <si>
    <r>
      <t>Die Nutzfläche war um 174 030 m² oder 39,3 Prozent größer als von Januar bis August 2007. Der überwiegende Teil der genehmigten Nutzfläche entfiel mit gut 45 Prozent auf Fabrik- und Werkstattgebäude, deren Anteil damit um fast 2</t>
    </r>
    <r>
      <rPr>
        <sz val="9"/>
        <rFont val="Arial"/>
        <family val="0"/>
      </rPr>
      <t> </t>
    </r>
    <r>
      <rPr>
        <sz val="9"/>
        <rFont val="Arial"/>
        <family val="2"/>
      </rPr>
      <t>Prozentpunkte über dem Vorjahreswert liegt. Bei Handels- einschließlich Lagergebäuden liegt der Anteil mit gut 24</t>
    </r>
    <r>
      <rPr>
        <sz val="9"/>
        <rFont val="Arial"/>
        <family val="0"/>
      </rPr>
      <t> </t>
    </r>
    <r>
      <rPr>
        <sz val="9"/>
        <rFont val="Arial"/>
        <family val="2"/>
      </rPr>
      <t>Prozent um knapp 5</t>
    </r>
    <r>
      <rPr>
        <sz val="9"/>
        <rFont val="Arial"/>
        <family val="0"/>
      </rPr>
      <t> </t>
    </r>
    <r>
      <rPr>
        <sz val="9"/>
        <rFont val="Arial"/>
        <family val="2"/>
      </rPr>
      <t>Prozentpunkte unter dem Vorjahreswert. Der Anteil bei Anstaltsgebäuden hat sich von gut 5</t>
    </r>
    <r>
      <rPr>
        <sz val="9"/>
        <rFont val="Arial"/>
        <family val="0"/>
      </rPr>
      <t> </t>
    </r>
    <r>
      <rPr>
        <sz val="9"/>
        <rFont val="Arial"/>
        <family val="2"/>
      </rPr>
      <t>Prozent auf gut 7</t>
    </r>
    <r>
      <rPr>
        <sz val="9"/>
        <rFont val="Arial"/>
        <family val="0"/>
      </rPr>
      <t> </t>
    </r>
    <r>
      <rPr>
        <sz val="9"/>
        <rFont val="Arial"/>
        <family val="2"/>
      </rPr>
      <t>Prozent erhöht und bei landwirtschaftlichen Betriebsgebäuden hat sich der Anteil von 4 Prozent auf knapp 5</t>
    </r>
    <r>
      <rPr>
        <sz val="9"/>
        <rFont val="Arial"/>
        <family val="0"/>
      </rPr>
      <t> </t>
    </r>
    <r>
      <rPr>
        <sz val="9"/>
        <rFont val="Arial"/>
        <family val="2"/>
      </rPr>
      <t>Prozent erhöht.</t>
    </r>
  </si>
  <si>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</si>
  <si>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</si>
  <si>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</si>
  <si>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</si>
  <si>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</si>
  <si>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</si>
  <si>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</si>
  <si>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</si>
  <si>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</si>
  <si>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</si>
  <si>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</si>
  <si>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</si>
  <si>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</si>
  <si>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</si>
  <si>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Baunehmigungen in Thüringen, August 2008</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</si>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</sst>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sz val="11"/>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7" fontId="0" fillId="0" borderId="0" xfId="0" applyNumberFormat="1" applyAlignment="1">
      <alignment/>
    </xf>
    <xf numFmtId="17" fontId="14" fillId="0" borderId="10" xfId="0" applyNumberFormat="1" applyFont="1" applyBorder="1"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31"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xf>
    <xf numFmtId="0" fontId="0" fillId="0" borderId="0" xfId="0" applyAlignment="1">
      <alignment/>
    </xf>
    <xf numFmtId="0" fontId="31" fillId="0" borderId="0" xfId="0" applyFont="1" applyAlignment="1">
      <alignment horizontal="center"/>
    </xf>
    <xf numFmtId="0" fontId="31" fillId="0" borderId="0" xfId="0" applyFont="1" applyAlignment="1">
      <alignment/>
    </xf>
    <xf numFmtId="0" fontId="31" fillId="0" borderId="0" xfId="0" applyFont="1" applyAlignment="1">
      <alignment/>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9375"/>
          <c:w val="0.299"/>
          <c:h val="0.4965"/>
        </c:manualLayout>
      </c:layout>
      <c:pieChart>
        <c:varyColors val="1"/>
        <c:ser>
          <c:idx val="0"/>
          <c:order val="0"/>
          <c:tx>
            <c:strRef>
              <c:f>HTGrafik!$B$8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157166</c:v>
                </c:pt>
                <c:pt idx="1">
                  <c:v>35422</c:v>
                </c:pt>
                <c:pt idx="2">
                  <c:v>384123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pt idx="13">
                  <c:v>81</c:v>
                </c:pt>
                <c:pt idx="14">
                  <c:v>110</c:v>
                </c:pt>
                <c:pt idx="15">
                  <c:v>158</c:v>
                </c:pt>
                <c:pt idx="16">
                  <c:v>136</c:v>
                </c:pt>
                <c:pt idx="17">
                  <c:v>152</c:v>
                </c:pt>
                <c:pt idx="18">
                  <c:v>138</c:v>
                </c:pt>
                <c:pt idx="19">
                  <c:v>117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pt idx="13">
                  <c:v>55</c:v>
                </c:pt>
                <c:pt idx="14">
                  <c:v>58</c:v>
                </c:pt>
                <c:pt idx="15">
                  <c:v>62</c:v>
                </c:pt>
                <c:pt idx="16">
                  <c:v>75</c:v>
                </c:pt>
                <c:pt idx="17">
                  <c:v>63</c:v>
                </c:pt>
                <c:pt idx="18">
                  <c:v>99</c:v>
                </c:pt>
                <c:pt idx="19">
                  <c:v>73</c:v>
                </c:pt>
              </c:numCache>
            </c:numRef>
          </c:val>
          <c:smooth val="0"/>
        </c:ser>
        <c:axId val="27871047"/>
        <c:axId val="49512832"/>
      </c:lineChart>
      <c:catAx>
        <c:axId val="2787104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9512832"/>
        <c:crossesAt val="0"/>
        <c:auto val="1"/>
        <c:lblOffset val="100"/>
        <c:noMultiLvlLbl val="0"/>
      </c:catAx>
      <c:valAx>
        <c:axId val="49512832"/>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7871047"/>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pt idx="13">
                  <c:v>80</c:v>
                </c:pt>
                <c:pt idx="14">
                  <c:v>108</c:v>
                </c:pt>
                <c:pt idx="15">
                  <c:v>168</c:v>
                </c:pt>
                <c:pt idx="16">
                  <c:v>143</c:v>
                </c:pt>
                <c:pt idx="17">
                  <c:v>160</c:v>
                </c:pt>
                <c:pt idx="18">
                  <c:v>137</c:v>
                </c:pt>
                <c:pt idx="19">
                  <c:v>121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pt idx="13">
                  <c:v>38</c:v>
                </c:pt>
                <c:pt idx="14">
                  <c:v>74</c:v>
                </c:pt>
                <c:pt idx="15">
                  <c:v>24</c:v>
                </c:pt>
                <c:pt idx="16">
                  <c:v>51</c:v>
                </c:pt>
                <c:pt idx="17">
                  <c:v>45</c:v>
                </c:pt>
                <c:pt idx="18">
                  <c:v>57</c:v>
                </c:pt>
                <c:pt idx="19">
                  <c:v>6</c:v>
                </c:pt>
              </c:numCache>
            </c:numRef>
          </c:val>
          <c:smooth val="0"/>
        </c:ser>
        <c:axId val="57394651"/>
        <c:axId val="46789812"/>
      </c:lineChart>
      <c:catAx>
        <c:axId val="5739465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6789812"/>
        <c:crosses val="autoZero"/>
        <c:auto val="1"/>
        <c:lblOffset val="100"/>
        <c:noMultiLvlLbl val="0"/>
      </c:catAx>
      <c:valAx>
        <c:axId val="46789812"/>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7394651"/>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pt idx="13">
                  <c:v>195</c:v>
                </c:pt>
                <c:pt idx="14">
                  <c:v>226</c:v>
                </c:pt>
                <c:pt idx="15">
                  <c:v>218</c:v>
                </c:pt>
                <c:pt idx="16">
                  <c:v>187</c:v>
                </c:pt>
                <c:pt idx="17">
                  <c:v>327</c:v>
                </c:pt>
                <c:pt idx="18">
                  <c:v>265</c:v>
                </c:pt>
                <c:pt idx="19">
                  <c:v>292</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pt idx="13">
                  <c:v>118</c:v>
                </c:pt>
                <c:pt idx="14">
                  <c:v>186</c:v>
                </c:pt>
                <c:pt idx="15">
                  <c:v>196</c:v>
                </c:pt>
                <c:pt idx="16">
                  <c:v>195</c:v>
                </c:pt>
                <c:pt idx="17">
                  <c:v>205</c:v>
                </c:pt>
                <c:pt idx="18">
                  <c:v>209</c:v>
                </c:pt>
                <c:pt idx="19">
                  <c:v>129</c:v>
                </c:pt>
              </c:numCache>
            </c:numRef>
          </c:val>
          <c:smooth val="0"/>
        </c:ser>
        <c:marker val="1"/>
        <c:axId val="42962305"/>
        <c:axId val="51116426"/>
      </c:lineChart>
      <c:catAx>
        <c:axId val="42962305"/>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1116426"/>
        <c:crossesAt val="0"/>
        <c:auto val="1"/>
        <c:lblOffset val="100"/>
        <c:noMultiLvlLbl val="0"/>
      </c:catAx>
      <c:valAx>
        <c:axId val="51116426"/>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2962305"/>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0.85175</cdr:y>
    </cdr:from>
    <cdr:to>
      <cdr:x>0.289</cdr:x>
      <cdr:y>0.92925</cdr:y>
    </cdr:to>
    <cdr:sp>
      <cdr:nvSpPr>
        <cdr:cNvPr id="1" name="TextBox 1"/>
        <cdr:cNvSpPr txBox="1">
          <a:spLocks noChangeArrowheads="1"/>
        </cdr:cNvSpPr>
      </cdr:nvSpPr>
      <cdr:spPr>
        <a:xfrm>
          <a:off x="1095375"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0.42075</cdr:y>
    </cdr:to>
    <cdr:sp>
      <cdr:nvSpPr>
        <cdr:cNvPr id="1" name="Rectangle 1"/>
        <cdr:cNvSpPr>
          <a:spLocks/>
        </cdr:cNvSpPr>
      </cdr:nvSpPr>
      <cdr:spPr>
        <a:xfrm>
          <a:off x="409575" y="190500"/>
          <a:ext cx="5457825" cy="3543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cdr:y>
    </cdr:from>
    <cdr:to>
      <cdr:x>0.96075</cdr:x>
      <cdr:y>0.94775</cdr:y>
    </cdr:to>
    <cdr:sp>
      <cdr:nvSpPr>
        <cdr:cNvPr id="2" name="Rectangle 2"/>
        <cdr:cNvSpPr>
          <a:spLocks/>
        </cdr:cNvSpPr>
      </cdr:nvSpPr>
      <cdr:spPr>
        <a:xfrm>
          <a:off x="409575" y="4343400"/>
          <a:ext cx="5467350" cy="4067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0.36775</cdr:y>
    </cdr:from>
    <cdr:to>
      <cdr:x>0.5315</cdr:x>
      <cdr:y>0.38725</cdr:y>
    </cdr:to>
    <cdr:sp>
      <cdr:nvSpPr>
        <cdr:cNvPr id="3" name="TextBox 3"/>
        <cdr:cNvSpPr txBox="1">
          <a:spLocks noChangeArrowheads="1"/>
        </cdr:cNvSpPr>
      </cdr:nvSpPr>
      <cdr:spPr>
        <a:xfrm>
          <a:off x="2447925" y="325755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0.36775</cdr:y>
    </cdr:from>
    <cdr:to>
      <cdr:x>0.75775</cdr:x>
      <cdr:y>0.38725</cdr:y>
    </cdr:to>
    <cdr:sp>
      <cdr:nvSpPr>
        <cdr:cNvPr id="4" name="TextBox 4"/>
        <cdr:cNvSpPr txBox="1">
          <a:spLocks noChangeArrowheads="1"/>
        </cdr:cNvSpPr>
      </cdr:nvSpPr>
      <cdr:spPr>
        <a:xfrm>
          <a:off x="3571875" y="325755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0.37675</cdr:y>
    </cdr:from>
    <cdr:to>
      <cdr:x>0.38125</cdr:x>
      <cdr:y>0.37675</cdr:y>
    </cdr:to>
    <cdr:sp>
      <cdr:nvSpPr>
        <cdr:cNvPr id="5" name="Line 5"/>
        <cdr:cNvSpPr>
          <a:spLocks/>
        </cdr:cNvSpPr>
      </cdr:nvSpPr>
      <cdr:spPr>
        <a:xfrm>
          <a:off x="2171700" y="33432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0.37675</cdr:y>
    </cdr:from>
    <cdr:to>
      <cdr:x>0.5755</cdr:x>
      <cdr:y>0.37675</cdr:y>
    </cdr:to>
    <cdr:sp>
      <cdr:nvSpPr>
        <cdr:cNvPr id="6" name="Line 6"/>
        <cdr:cNvSpPr>
          <a:spLocks/>
        </cdr:cNvSpPr>
      </cdr:nvSpPr>
      <cdr:spPr>
        <a:xfrm>
          <a:off x="3362325" y="33432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0.501</cdr:y>
    </cdr:from>
    <cdr:to>
      <cdr:x>0.92375</cdr:x>
      <cdr:y>0.847</cdr:y>
    </cdr:to>
    <cdr:graphicFrame>
      <cdr:nvGraphicFramePr>
        <cdr:cNvPr id="7" name="Chart 7"/>
        <cdr:cNvGraphicFramePr/>
      </cdr:nvGraphicFramePr>
      <cdr:xfrm>
        <a:off x="571500" y="443865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0.4005</cdr:y>
    </cdr:from>
    <cdr:to>
      <cdr:x>0.345</cdr:x>
      <cdr:y>0.421</cdr:y>
    </cdr:to>
    <cdr:sp>
      <cdr:nvSpPr>
        <cdr:cNvPr id="9" name="TextBox 10"/>
        <cdr:cNvSpPr txBox="1">
          <a:spLocks noChangeArrowheads="1"/>
        </cdr:cNvSpPr>
      </cdr:nvSpPr>
      <cdr:spPr>
        <a:xfrm>
          <a:off x="495300" y="355282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0.3535</cdr:y>
    </cdr:from>
    <cdr:to>
      <cdr:x>0.3815</cdr:x>
      <cdr:y>0.3675</cdr:y>
    </cdr:to>
    <cdr:sp>
      <cdr:nvSpPr>
        <cdr:cNvPr id="10" name="TextBox 11"/>
        <cdr:cNvSpPr txBox="1">
          <a:spLocks noChangeArrowheads="1"/>
        </cdr:cNvSpPr>
      </cdr:nvSpPr>
      <cdr:spPr>
        <a:xfrm>
          <a:off x="1990725" y="313372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0.3535</cdr:y>
    </cdr:from>
    <cdr:to>
      <cdr:x>0.758</cdr:x>
      <cdr:y>0.3675</cdr:y>
    </cdr:to>
    <cdr:sp>
      <cdr:nvSpPr>
        <cdr:cNvPr id="12" name="TextBox 13"/>
        <cdr:cNvSpPr txBox="1">
          <a:spLocks noChangeArrowheads="1"/>
        </cdr:cNvSpPr>
      </cdr:nvSpPr>
      <cdr:spPr>
        <a:xfrm>
          <a:off x="4314825" y="313372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0.63775</cdr:x>
      <cdr:y>0.79425</cdr:y>
    </cdr:from>
    <cdr:to>
      <cdr:x>0.8545</cdr:x>
      <cdr:y>0.81925</cdr:y>
    </cdr:to>
    <cdr:sp>
      <cdr:nvSpPr>
        <cdr:cNvPr id="14" name="TextBox 15"/>
        <cdr:cNvSpPr txBox="1">
          <a:spLocks noChangeArrowheads="1"/>
        </cdr:cNvSpPr>
      </cdr:nvSpPr>
      <cdr:spPr>
        <a:xfrm>
          <a:off x="3895725" y="7048500"/>
          <a:ext cx="13239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August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0.323</cdr:y>
    </cdr:from>
    <cdr:to>
      <cdr:x>0.51725</cdr:x>
      <cdr:y>0.351</cdr:y>
    </cdr:to>
    <cdr:sp>
      <cdr:nvSpPr>
        <cdr:cNvPr id="19" name="Line 20"/>
        <cdr:cNvSpPr>
          <a:spLocks/>
        </cdr:cNvSpPr>
      </cdr:nvSpPr>
      <cdr:spPr>
        <a:xfrm>
          <a:off x="3162300" y="286702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79.7109375" style="0" customWidth="1"/>
  </cols>
  <sheetData>
    <row r="1" ht="15.75">
      <c r="A1" s="237" t="s">
        <v>256</v>
      </c>
    </row>
    <row r="2" ht="12.75">
      <c r="A2" s="238"/>
    </row>
    <row r="3" ht="12.75">
      <c r="A3" s="238"/>
    </row>
    <row r="4" ht="12.75">
      <c r="A4" s="239" t="s">
        <v>270</v>
      </c>
    </row>
    <row r="5" ht="14.25">
      <c r="A5" s="240"/>
    </row>
    <row r="6" ht="14.25">
      <c r="A6" s="240"/>
    </row>
    <row r="7" ht="12.75">
      <c r="A7" s="238" t="s">
        <v>257</v>
      </c>
    </row>
    <row r="8" ht="12.75">
      <c r="A8" s="238"/>
    </row>
    <row r="9" ht="12.75">
      <c r="A9" s="238"/>
    </row>
    <row r="10" ht="12.75">
      <c r="A10" s="238" t="s">
        <v>258</v>
      </c>
    </row>
    <row r="11" ht="12.75">
      <c r="A11" s="238" t="s">
        <v>259</v>
      </c>
    </row>
    <row r="12" ht="12.75">
      <c r="A12" s="238"/>
    </row>
    <row r="13" ht="12.75">
      <c r="A13" s="238"/>
    </row>
    <row r="14" ht="12.75">
      <c r="A14" s="238" t="s">
        <v>260</v>
      </c>
    </row>
    <row r="15" ht="12.75">
      <c r="A15" s="238"/>
    </row>
    <row r="16" ht="12.75">
      <c r="A16" s="238"/>
    </row>
    <row r="17" ht="12.75">
      <c r="A17" s="238" t="s">
        <v>261</v>
      </c>
    </row>
    <row r="18" ht="12.75">
      <c r="A18" s="238" t="s">
        <v>262</v>
      </c>
    </row>
    <row r="19" ht="12.75">
      <c r="A19" s="238" t="s">
        <v>263</v>
      </c>
    </row>
    <row r="20" ht="12.75">
      <c r="A20" s="238" t="s">
        <v>264</v>
      </c>
    </row>
    <row r="21" ht="12.75">
      <c r="A21" s="238" t="s">
        <v>265</v>
      </c>
    </row>
    <row r="22" ht="12.75">
      <c r="A22" s="238"/>
    </row>
    <row r="23" ht="12.75">
      <c r="A23" s="238"/>
    </row>
    <row r="24" ht="12.75">
      <c r="A24" s="241" t="s">
        <v>266</v>
      </c>
    </row>
    <row r="25" ht="38.25">
      <c r="A25" s="242" t="s">
        <v>267</v>
      </c>
    </row>
    <row r="26" ht="12.75">
      <c r="A26" s="238"/>
    </row>
    <row r="27" ht="12.75">
      <c r="A27" s="238"/>
    </row>
    <row r="28" ht="12.75">
      <c r="A28" s="241" t="s">
        <v>268</v>
      </c>
    </row>
    <row r="29" ht="51">
      <c r="A29" s="242" t="s">
        <v>269</v>
      </c>
    </row>
    <row r="30" ht="12.75">
      <c r="A30" s="238"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1774</v>
      </c>
      <c r="D3" s="6" t="s">
        <v>34</v>
      </c>
    </row>
    <row r="4" spans="2:4" ht="12.75">
      <c r="B4" s="7"/>
      <c r="C4" s="8">
        <v>1313</v>
      </c>
      <c r="D4" s="6" t="s">
        <v>35</v>
      </c>
    </row>
    <row r="5" spans="2:4" ht="12.75">
      <c r="B5" s="7"/>
      <c r="C5" s="9">
        <v>29</v>
      </c>
      <c r="D5" s="6" t="s">
        <v>36</v>
      </c>
    </row>
    <row r="6" spans="2:4" ht="12.75">
      <c r="B6" s="7"/>
      <c r="C6" s="8">
        <v>432</v>
      </c>
      <c r="D6" s="6" t="s">
        <v>221</v>
      </c>
    </row>
    <row r="7" ht="12.75">
      <c r="C7" s="195"/>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43" t="s">
        <v>271</v>
      </c>
      <c r="B1" s="244"/>
    </row>
    <row r="6" spans="1:2" ht="14.25">
      <c r="A6" s="245">
        <v>0</v>
      </c>
      <c r="B6" s="246" t="s">
        <v>272</v>
      </c>
    </row>
    <row r="7" spans="1:2" ht="14.25">
      <c r="A7" s="193"/>
      <c r="B7" s="246" t="s">
        <v>273</v>
      </c>
    </row>
    <row r="8" spans="1:2" ht="14.25">
      <c r="A8" s="245" t="s">
        <v>142</v>
      </c>
      <c r="B8" s="246" t="s">
        <v>274</v>
      </c>
    </row>
    <row r="9" spans="1:2" ht="14.25">
      <c r="A9" s="245" t="s">
        <v>137</v>
      </c>
      <c r="B9" s="246" t="s">
        <v>275</v>
      </c>
    </row>
    <row r="10" spans="1:2" ht="14.25">
      <c r="A10" s="245" t="s">
        <v>276</v>
      </c>
      <c r="B10" s="246" t="s">
        <v>277</v>
      </c>
    </row>
    <row r="11" spans="1:2" ht="14.25">
      <c r="A11" s="245" t="s">
        <v>278</v>
      </c>
      <c r="B11" s="246" t="s">
        <v>279</v>
      </c>
    </row>
    <row r="12" spans="1:2" ht="14.25">
      <c r="A12" s="245" t="s">
        <v>280</v>
      </c>
      <c r="B12" s="246" t="s">
        <v>281</v>
      </c>
    </row>
    <row r="13" spans="1:2" ht="14.25">
      <c r="A13" s="245" t="s">
        <v>282</v>
      </c>
      <c r="B13" s="246" t="s">
        <v>283</v>
      </c>
    </row>
    <row r="14" spans="1:2" ht="14.25">
      <c r="A14" s="245" t="s">
        <v>284</v>
      </c>
      <c r="B14" s="246" t="s">
        <v>285</v>
      </c>
    </row>
    <row r="15" spans="1:2" ht="14.25">
      <c r="A15" s="245" t="s">
        <v>286</v>
      </c>
      <c r="B15" s="246" t="s">
        <v>287</v>
      </c>
    </row>
    <row r="16" ht="14.25">
      <c r="A16" s="246"/>
    </row>
    <row r="17" spans="1:2" ht="14.25">
      <c r="A17" s="246" t="s">
        <v>288</v>
      </c>
      <c r="B17" s="247" t="s">
        <v>289</v>
      </c>
    </row>
    <row r="18" spans="1:2" ht="14.25">
      <c r="A18" s="246" t="s">
        <v>290</v>
      </c>
      <c r="B18" s="247" t="s">
        <v>291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D13" sqref="D13"/>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 customHeight="1">
      <c r="A21" s="94"/>
      <c r="B21" s="106"/>
    </row>
    <row r="22" spans="1:2" ht="16.5" customHeight="1">
      <c r="A22" s="98" t="s">
        <v>12</v>
      </c>
      <c r="B22" s="106"/>
    </row>
    <row r="23" spans="1:2" ht="12.75">
      <c r="A23" s="98" t="s">
        <v>229</v>
      </c>
      <c r="B23" s="106"/>
    </row>
    <row r="24" spans="1:2" ht="12.75">
      <c r="A24" s="98" t="s">
        <v>13</v>
      </c>
      <c r="B24" s="106">
        <v>7</v>
      </c>
    </row>
    <row r="25" spans="1:2" ht="12.75">
      <c r="A25" s="98"/>
      <c r="B25" s="106"/>
    </row>
    <row r="26" spans="1:2" ht="20.25" customHeight="1">
      <c r="A26" s="98" t="s">
        <v>14</v>
      </c>
      <c r="B26" s="106"/>
    </row>
    <row r="27" spans="1:2" ht="12.75">
      <c r="A27" s="98" t="s">
        <v>229</v>
      </c>
      <c r="B27" s="106"/>
    </row>
    <row r="28" spans="1:2" ht="12.75">
      <c r="A28" s="98" t="s">
        <v>15</v>
      </c>
      <c r="B28" s="106">
        <v>7</v>
      </c>
    </row>
    <row r="29" spans="1:2" ht="12.75">
      <c r="A29" s="98"/>
      <c r="B29" s="106"/>
    </row>
    <row r="30" spans="1:2" ht="12.75">
      <c r="A30" s="98" t="s">
        <v>230</v>
      </c>
      <c r="B30" s="106">
        <v>8</v>
      </c>
    </row>
    <row r="31" spans="1:2" ht="12.75">
      <c r="A31" s="98"/>
      <c r="B31" s="106"/>
    </row>
    <row r="32" spans="1:2" ht="12.75">
      <c r="A32" s="98" t="s">
        <v>231</v>
      </c>
      <c r="B32" s="106"/>
    </row>
    <row r="33" spans="1:2" ht="12.75">
      <c r="A33" s="97" t="s">
        <v>215</v>
      </c>
      <c r="B33" s="106">
        <v>8</v>
      </c>
    </row>
    <row r="34" spans="1:2" ht="12.75">
      <c r="A34" s="98"/>
      <c r="B34" s="106"/>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8" t="s">
        <v>17</v>
      </c>
      <c r="B40" s="106"/>
    </row>
    <row r="41" spans="1:2" ht="12.75">
      <c r="A41" s="98" t="s">
        <v>18</v>
      </c>
      <c r="B41" s="106"/>
    </row>
    <row r="42" spans="1:2" ht="12.75">
      <c r="A42" s="98" t="s">
        <v>233</v>
      </c>
      <c r="B42" s="106">
        <v>9</v>
      </c>
    </row>
    <row r="43" spans="1:2" ht="12.75">
      <c r="A43" s="98"/>
      <c r="B43" s="106"/>
    </row>
    <row r="44" spans="1:2" ht="12.75">
      <c r="A44" s="98" t="s">
        <v>234</v>
      </c>
      <c r="B44" s="106">
        <v>10</v>
      </c>
    </row>
    <row r="45" spans="1:2" ht="12.75">
      <c r="A45" s="98"/>
      <c r="B45" s="106"/>
    </row>
    <row r="46" spans="1:2" ht="12.75">
      <c r="A46" s="98" t="s">
        <v>235</v>
      </c>
      <c r="B46" s="106">
        <v>11</v>
      </c>
    </row>
    <row r="47" spans="1:2" ht="12.75">
      <c r="A47" s="98"/>
      <c r="B47" s="106"/>
    </row>
    <row r="48" spans="1:2" ht="12.75">
      <c r="A48" s="98" t="s">
        <v>19</v>
      </c>
      <c r="B48" s="106"/>
    </row>
    <row r="49" spans="1:2" ht="12.75">
      <c r="A49" s="98" t="s">
        <v>18</v>
      </c>
      <c r="B49" s="106"/>
    </row>
    <row r="50" spans="1:2" ht="12.75">
      <c r="A50" s="98" t="s">
        <v>236</v>
      </c>
      <c r="B50" s="106">
        <v>12</v>
      </c>
    </row>
    <row r="51" spans="1:2" ht="12.75">
      <c r="A51" s="98"/>
      <c r="B51" s="106"/>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179"/>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C27" sqref="C27"/>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232</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0"/>
  <sheetViews>
    <sheetView showGridLines="0" workbookViewId="0" topLeftCell="A17">
      <selection activeCell="C27" sqref="C27"/>
    </sheetView>
  </sheetViews>
  <sheetFormatPr defaultColWidth="11.421875" defaultRowHeight="12.75"/>
  <cols>
    <col min="1" max="1" width="96.7109375" style="0" customWidth="1"/>
  </cols>
  <sheetData>
    <row r="1" ht="12.75">
      <c r="A1" s="10" t="s">
        <v>10</v>
      </c>
    </row>
    <row r="2" s="193" customFormat="1" ht="12.75">
      <c r="A2" s="194" t="s">
        <v>239</v>
      </c>
    </row>
    <row r="3" ht="12.75">
      <c r="A3" s="11"/>
    </row>
    <row r="4" ht="38.25" customHeight="1">
      <c r="A4" s="12" t="s">
        <v>240</v>
      </c>
    </row>
    <row r="5" spans="1:256" ht="5.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9" customHeight="1">
      <c r="A6" s="12" t="s">
        <v>241</v>
      </c>
    </row>
    <row r="7" ht="24">
      <c r="A7" s="12" t="s">
        <v>242</v>
      </c>
    </row>
    <row r="8" ht="12.75">
      <c r="A8" s="12"/>
    </row>
    <row r="9" ht="12.75">
      <c r="A9" s="12"/>
    </row>
    <row r="10" ht="12.75">
      <c r="A10" s="12"/>
    </row>
    <row r="11" ht="12.75">
      <c r="A11" s="12"/>
    </row>
    <row r="12" ht="21.75" customHeight="1">
      <c r="A12" s="12"/>
    </row>
    <row r="13" ht="12.75">
      <c r="A13" s="12" t="s">
        <v>37</v>
      </c>
    </row>
    <row r="14" ht="32.25" customHeight="1">
      <c r="A14" s="12" t="s">
        <v>254</v>
      </c>
    </row>
    <row r="15" ht="27.75" customHeight="1">
      <c r="A15" s="12" t="s">
        <v>243</v>
      </c>
    </row>
    <row r="16" ht="50.25" customHeight="1">
      <c r="A16" s="12" t="s">
        <v>244</v>
      </c>
    </row>
    <row r="17" ht="24.75" customHeight="1">
      <c r="A17" s="12" t="s">
        <v>245</v>
      </c>
    </row>
    <row r="18" ht="36">
      <c r="A18" s="12" t="s">
        <v>246</v>
      </c>
    </row>
    <row r="19" ht="68.25" customHeight="1">
      <c r="A19" s="12" t="s">
        <v>247</v>
      </c>
    </row>
    <row r="20" ht="48.75" customHeight="1">
      <c r="A20" s="12" t="s">
        <v>248</v>
      </c>
    </row>
    <row r="21" ht="72">
      <c r="A21" s="189" t="s">
        <v>255</v>
      </c>
    </row>
    <row r="22" ht="24" customHeight="1">
      <c r="A22" s="12" t="s">
        <v>249</v>
      </c>
    </row>
    <row r="23" ht="24.75" customHeight="1">
      <c r="A23" s="12" t="s">
        <v>250</v>
      </c>
    </row>
    <row r="24" ht="24">
      <c r="A24" s="12" t="s">
        <v>251</v>
      </c>
    </row>
    <row r="25" ht="26.25" customHeight="1">
      <c r="A25" s="12" t="s">
        <v>252</v>
      </c>
    </row>
    <row r="29" ht="12.75">
      <c r="A29" s="12"/>
    </row>
    <row r="50" ht="12.75">
      <c r="A50"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50" activePane="bottomLeft" state="frozen"/>
      <selection pane="topLeft" activeCell="C27" sqref="C27"/>
      <selection pane="bottomLeft" activeCell="C27" sqref="C27"/>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4" t="s">
        <v>237</v>
      </c>
      <c r="G4" s="204"/>
      <c r="H4" s="204"/>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5" t="s">
        <v>94</v>
      </c>
      <c r="B6" s="208" t="s">
        <v>95</v>
      </c>
      <c r="C6" s="209"/>
      <c r="D6" s="210"/>
      <c r="E6" s="37" t="s">
        <v>43</v>
      </c>
      <c r="F6" s="37"/>
      <c r="G6" s="37"/>
      <c r="H6" s="37"/>
      <c r="I6" s="37"/>
      <c r="J6" s="37"/>
      <c r="K6" s="37"/>
      <c r="L6" s="38"/>
      <c r="M6" s="37"/>
    </row>
    <row r="7" spans="1:13" ht="12" customHeight="1">
      <c r="A7" s="206"/>
      <c r="B7" s="211"/>
      <c r="C7" s="212"/>
      <c r="D7" s="203"/>
      <c r="E7" s="40" t="s">
        <v>41</v>
      </c>
      <c r="F7" s="40"/>
      <c r="G7" s="40"/>
      <c r="H7" s="40"/>
      <c r="I7" s="41"/>
      <c r="J7" s="40" t="s">
        <v>42</v>
      </c>
      <c r="K7" s="40"/>
      <c r="L7" s="40"/>
      <c r="M7" s="40"/>
    </row>
    <row r="8" spans="1:13" ht="12" customHeight="1">
      <c r="A8" s="206"/>
      <c r="B8" s="42" t="s">
        <v>96</v>
      </c>
      <c r="C8" s="197" t="s">
        <v>97</v>
      </c>
      <c r="D8" s="43" t="s">
        <v>98</v>
      </c>
      <c r="E8" s="197" t="s">
        <v>99</v>
      </c>
      <c r="F8" s="197" t="s">
        <v>100</v>
      </c>
      <c r="G8" s="200" t="s">
        <v>101</v>
      </c>
      <c r="H8" s="201"/>
      <c r="I8" s="43" t="s">
        <v>98</v>
      </c>
      <c r="J8" s="197" t="s">
        <v>99</v>
      </c>
      <c r="K8" s="197" t="s">
        <v>100</v>
      </c>
      <c r="L8" s="197" t="s">
        <v>102</v>
      </c>
      <c r="M8" s="44" t="s">
        <v>98</v>
      </c>
    </row>
    <row r="9" spans="1:13" ht="12" customHeight="1">
      <c r="A9" s="206"/>
      <c r="B9" s="42" t="s">
        <v>103</v>
      </c>
      <c r="C9" s="213"/>
      <c r="D9" s="42" t="s">
        <v>104</v>
      </c>
      <c r="E9" s="198"/>
      <c r="F9" s="198"/>
      <c r="G9" s="202"/>
      <c r="H9" s="203"/>
      <c r="I9" s="42" t="s">
        <v>104</v>
      </c>
      <c r="J9" s="198"/>
      <c r="K9" s="198"/>
      <c r="L9" s="198"/>
      <c r="M9" s="45" t="s">
        <v>104</v>
      </c>
    </row>
    <row r="10" spans="1:13" ht="12" customHeight="1">
      <c r="A10" s="206"/>
      <c r="B10" s="42" t="s">
        <v>105</v>
      </c>
      <c r="C10" s="213"/>
      <c r="D10" s="42" t="s">
        <v>106</v>
      </c>
      <c r="E10" s="198"/>
      <c r="F10" s="198"/>
      <c r="G10" s="197" t="s">
        <v>107</v>
      </c>
      <c r="H10" s="197" t="s">
        <v>108</v>
      </c>
      <c r="I10" s="42" t="s">
        <v>106</v>
      </c>
      <c r="J10" s="198"/>
      <c r="K10" s="198"/>
      <c r="L10" s="198"/>
      <c r="M10" s="45" t="s">
        <v>106</v>
      </c>
    </row>
    <row r="11" spans="1:13" ht="12" customHeight="1">
      <c r="A11" s="206"/>
      <c r="B11" s="42" t="s">
        <v>109</v>
      </c>
      <c r="C11" s="213"/>
      <c r="D11" s="42" t="s">
        <v>110</v>
      </c>
      <c r="E11" s="198"/>
      <c r="F11" s="198"/>
      <c r="G11" s="198"/>
      <c r="H11" s="198"/>
      <c r="I11" s="42" t="s">
        <v>110</v>
      </c>
      <c r="J11" s="198"/>
      <c r="K11" s="198"/>
      <c r="L11" s="198"/>
      <c r="M11" s="45" t="s">
        <v>110</v>
      </c>
    </row>
    <row r="12" spans="1:13" ht="12" customHeight="1">
      <c r="A12" s="206"/>
      <c r="B12" s="41" t="s">
        <v>111</v>
      </c>
      <c r="C12" s="214"/>
      <c r="D12" s="41" t="s">
        <v>112</v>
      </c>
      <c r="E12" s="199"/>
      <c r="F12" s="199"/>
      <c r="G12" s="199"/>
      <c r="H12" s="199"/>
      <c r="I12" s="41" t="s">
        <v>112</v>
      </c>
      <c r="J12" s="199"/>
      <c r="K12" s="199"/>
      <c r="L12" s="199"/>
      <c r="M12" s="40" t="s">
        <v>112</v>
      </c>
    </row>
    <row r="13" spans="1:13" ht="12" customHeight="1">
      <c r="A13" s="207"/>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117</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118</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119</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120</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121</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122</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123</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124</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125</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126</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127</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128</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129</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130</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131</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132</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c r="C47" s="181"/>
      <c r="D47" s="181"/>
      <c r="E47" s="181"/>
      <c r="F47" s="181"/>
      <c r="G47" s="181"/>
      <c r="H47" s="181"/>
      <c r="I47" s="181"/>
      <c r="J47" s="181"/>
      <c r="K47" s="181"/>
      <c r="L47" s="181"/>
      <c r="M47" s="181"/>
    </row>
    <row r="48" spans="1:13" ht="12" customHeight="1">
      <c r="A48" s="182" t="s">
        <v>117</v>
      </c>
      <c r="B48" s="177">
        <v>882</v>
      </c>
      <c r="C48" s="184">
        <v>485</v>
      </c>
      <c r="D48" s="184">
        <v>271965</v>
      </c>
      <c r="E48" s="177">
        <v>279</v>
      </c>
      <c r="F48" s="177">
        <v>255</v>
      </c>
      <c r="G48" s="177">
        <v>401</v>
      </c>
      <c r="H48" s="177">
        <v>469.2</v>
      </c>
      <c r="I48" s="177">
        <v>55235</v>
      </c>
      <c r="J48" s="177">
        <v>189</v>
      </c>
      <c r="K48" s="177">
        <v>1224</v>
      </c>
      <c r="L48" s="177">
        <v>1697.2</v>
      </c>
      <c r="M48" s="177">
        <v>120763</v>
      </c>
    </row>
    <row r="49" spans="1:25" ht="12" customHeight="1">
      <c r="A49" s="182" t="s">
        <v>118</v>
      </c>
      <c r="B49" s="177">
        <v>1280</v>
      </c>
      <c r="C49" s="177">
        <v>732</v>
      </c>
      <c r="D49" s="177">
        <v>329736</v>
      </c>
      <c r="E49" s="177">
        <v>446</v>
      </c>
      <c r="F49" s="177">
        <v>392</v>
      </c>
      <c r="G49" s="177">
        <v>591</v>
      </c>
      <c r="H49" s="177">
        <v>710.7</v>
      </c>
      <c r="I49" s="177">
        <v>87382</v>
      </c>
      <c r="J49" s="177">
        <v>200</v>
      </c>
      <c r="K49" s="177">
        <v>1322</v>
      </c>
      <c r="L49" s="177">
        <v>1903.5</v>
      </c>
      <c r="M49" s="177">
        <v>142349</v>
      </c>
      <c r="N49" s="53"/>
      <c r="O49" s="53"/>
      <c r="P49" s="53"/>
      <c r="Q49" s="53"/>
      <c r="R49" s="53"/>
      <c r="S49" s="53"/>
      <c r="T49" s="53"/>
      <c r="U49" s="53"/>
      <c r="V49" s="53"/>
      <c r="W49" s="53"/>
      <c r="X49" s="53"/>
      <c r="Y49" s="53"/>
    </row>
    <row r="50" spans="1:13" ht="12" customHeight="1">
      <c r="A50" s="182" t="s">
        <v>119</v>
      </c>
      <c r="B50" s="177"/>
      <c r="C50" s="177"/>
      <c r="D50" s="177"/>
      <c r="E50" s="177"/>
      <c r="F50" s="177"/>
      <c r="G50" s="177"/>
      <c r="H50" s="177"/>
      <c r="I50" s="177"/>
      <c r="J50" s="177"/>
      <c r="K50" s="177"/>
      <c r="L50" s="177"/>
      <c r="M50" s="177"/>
    </row>
    <row r="51" spans="1:13" ht="12" customHeight="1">
      <c r="A51" s="182" t="s">
        <v>120</v>
      </c>
      <c r="B51" s="177"/>
      <c r="C51" s="177"/>
      <c r="D51" s="177"/>
      <c r="E51" s="177"/>
      <c r="F51" s="177"/>
      <c r="G51" s="177"/>
      <c r="H51" s="177"/>
      <c r="I51" s="177"/>
      <c r="J51" s="177"/>
      <c r="K51" s="177"/>
      <c r="L51" s="177"/>
      <c r="M51" s="177"/>
    </row>
    <row r="52" spans="1:13" ht="12" customHeight="1">
      <c r="A52" s="182"/>
      <c r="B52" s="187"/>
      <c r="C52" s="188"/>
      <c r="D52" s="188"/>
      <c r="E52" s="187"/>
      <c r="F52" s="187"/>
      <c r="G52" s="187"/>
      <c r="H52" s="187"/>
      <c r="I52" s="187"/>
      <c r="J52" s="187"/>
      <c r="K52" s="187"/>
      <c r="L52" s="187"/>
      <c r="M52" s="187"/>
    </row>
    <row r="53" spans="1:13" ht="12" customHeight="1">
      <c r="A53" s="182" t="s">
        <v>121</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122</v>
      </c>
      <c r="B54" s="177">
        <v>294</v>
      </c>
      <c r="C54" s="177">
        <v>195</v>
      </c>
      <c r="D54" s="177">
        <v>85191</v>
      </c>
      <c r="E54" s="177">
        <v>81</v>
      </c>
      <c r="F54" s="177">
        <v>74</v>
      </c>
      <c r="G54" s="177">
        <v>118</v>
      </c>
      <c r="H54" s="177">
        <v>135.8</v>
      </c>
      <c r="I54" s="177">
        <v>16220</v>
      </c>
      <c r="J54" s="177">
        <v>55</v>
      </c>
      <c r="K54" s="177">
        <v>451</v>
      </c>
      <c r="L54" s="177">
        <v>569.6</v>
      </c>
      <c r="M54" s="177">
        <v>40253</v>
      </c>
    </row>
    <row r="55" spans="1:13" ht="12" customHeight="1">
      <c r="A55" s="182" t="s">
        <v>123</v>
      </c>
      <c r="B55" s="177">
        <v>273</v>
      </c>
      <c r="C55" s="177">
        <v>226</v>
      </c>
      <c r="D55" s="177">
        <v>79626</v>
      </c>
      <c r="E55" s="177">
        <v>110</v>
      </c>
      <c r="F55" s="177">
        <v>110</v>
      </c>
      <c r="G55" s="177">
        <v>182</v>
      </c>
      <c r="H55" s="177">
        <v>198.5</v>
      </c>
      <c r="I55" s="177">
        <v>23994</v>
      </c>
      <c r="J55" s="177">
        <v>58</v>
      </c>
      <c r="K55" s="177">
        <v>312</v>
      </c>
      <c r="L55" s="177">
        <v>463.9</v>
      </c>
      <c r="M55" s="177">
        <v>26321</v>
      </c>
    </row>
    <row r="56" spans="1:13" ht="12" customHeight="1">
      <c r="A56" s="182" t="s">
        <v>124</v>
      </c>
      <c r="B56" s="177">
        <v>410</v>
      </c>
      <c r="C56" s="177">
        <v>218</v>
      </c>
      <c r="D56" s="177">
        <v>115779</v>
      </c>
      <c r="E56" s="177">
        <v>158</v>
      </c>
      <c r="F56" s="177">
        <v>126</v>
      </c>
      <c r="G56" s="177">
        <v>192</v>
      </c>
      <c r="H56" s="177">
        <v>237.7</v>
      </c>
      <c r="I56" s="177">
        <v>28385</v>
      </c>
      <c r="J56" s="177">
        <v>62</v>
      </c>
      <c r="K56" s="177">
        <v>332</v>
      </c>
      <c r="L56" s="177">
        <v>479</v>
      </c>
      <c r="M56" s="177">
        <v>55474</v>
      </c>
    </row>
    <row r="57" spans="1:13" ht="12" customHeight="1">
      <c r="A57" s="182" t="s">
        <v>125</v>
      </c>
      <c r="B57" s="177">
        <v>398</v>
      </c>
      <c r="C57" s="177">
        <v>187</v>
      </c>
      <c r="D57" s="177">
        <v>106140</v>
      </c>
      <c r="E57" s="177">
        <v>136</v>
      </c>
      <c r="F57" s="177">
        <v>136</v>
      </c>
      <c r="G57" s="177">
        <v>194</v>
      </c>
      <c r="H57" s="177">
        <v>223.2</v>
      </c>
      <c r="I57" s="177">
        <v>30014</v>
      </c>
      <c r="J57" s="177">
        <v>75</v>
      </c>
      <c r="K57" s="177">
        <v>466</v>
      </c>
      <c r="L57" s="177">
        <v>676.7</v>
      </c>
      <c r="M57" s="177">
        <v>37987</v>
      </c>
    </row>
    <row r="58" spans="1:13" ht="12" customHeight="1">
      <c r="A58" s="182" t="s">
        <v>126</v>
      </c>
      <c r="B58" s="177">
        <v>472</v>
      </c>
      <c r="C58" s="177">
        <v>327</v>
      </c>
      <c r="D58" s="177">
        <v>107817</v>
      </c>
      <c r="E58" s="177">
        <v>152</v>
      </c>
      <c r="F58" s="177">
        <v>130</v>
      </c>
      <c r="G58" s="177">
        <v>205</v>
      </c>
      <c r="H58" s="177">
        <v>249.8</v>
      </c>
      <c r="I58" s="177">
        <v>28983</v>
      </c>
      <c r="J58" s="177">
        <v>63</v>
      </c>
      <c r="K58" s="177">
        <v>524</v>
      </c>
      <c r="L58" s="177">
        <v>747.8</v>
      </c>
      <c r="M58" s="177">
        <v>48888</v>
      </c>
    </row>
    <row r="59" spans="1:13" ht="12" customHeight="1">
      <c r="A59" s="182" t="s">
        <v>127</v>
      </c>
      <c r="B59" s="177">
        <v>443</v>
      </c>
      <c r="C59" s="177">
        <v>265</v>
      </c>
      <c r="D59" s="177">
        <v>128134</v>
      </c>
      <c r="E59" s="177">
        <v>138</v>
      </c>
      <c r="F59" s="177">
        <v>124</v>
      </c>
      <c r="G59" s="177">
        <v>194</v>
      </c>
      <c r="H59" s="177">
        <v>194.3</v>
      </c>
      <c r="I59" s="177">
        <v>29149</v>
      </c>
      <c r="J59" s="177">
        <v>99</v>
      </c>
      <c r="K59" s="177">
        <v>727</v>
      </c>
      <c r="L59" s="177">
        <v>893.3</v>
      </c>
      <c r="M59" s="177">
        <v>72849</v>
      </c>
    </row>
    <row r="60" spans="1:13" ht="12" customHeight="1">
      <c r="A60" s="182" t="s">
        <v>128</v>
      </c>
      <c r="B60" s="177">
        <v>379</v>
      </c>
      <c r="C60" s="177">
        <v>292</v>
      </c>
      <c r="D60" s="177">
        <v>111018</v>
      </c>
      <c r="E60" s="177">
        <v>117</v>
      </c>
      <c r="F60" s="177">
        <v>95</v>
      </c>
      <c r="G60" s="177">
        <v>127</v>
      </c>
      <c r="H60" s="177">
        <v>157.6</v>
      </c>
      <c r="I60" s="177">
        <v>20822</v>
      </c>
      <c r="J60" s="177">
        <v>73</v>
      </c>
      <c r="K60" s="177">
        <v>477</v>
      </c>
      <c r="L60" s="177">
        <v>707.7</v>
      </c>
      <c r="M60" s="177">
        <v>48162</v>
      </c>
    </row>
    <row r="61" spans="1:13" ht="12" customHeight="1">
      <c r="A61" s="182" t="s">
        <v>129</v>
      </c>
      <c r="B61" s="177"/>
      <c r="C61" s="177"/>
      <c r="D61" s="177"/>
      <c r="E61" s="177"/>
      <c r="F61" s="177"/>
      <c r="G61" s="177"/>
      <c r="H61" s="177"/>
      <c r="I61" s="177"/>
      <c r="J61" s="177"/>
      <c r="K61" s="177"/>
      <c r="L61" s="177"/>
      <c r="M61" s="177"/>
    </row>
    <row r="62" spans="1:13" ht="12" customHeight="1">
      <c r="A62" s="182" t="s">
        <v>130</v>
      </c>
      <c r="B62" s="177"/>
      <c r="C62" s="177"/>
      <c r="D62" s="177"/>
      <c r="E62" s="177"/>
      <c r="F62" s="177"/>
      <c r="G62" s="177"/>
      <c r="H62" s="177"/>
      <c r="I62" s="177"/>
      <c r="J62" s="177"/>
      <c r="K62" s="177"/>
      <c r="L62" s="177"/>
      <c r="M62" s="177"/>
    </row>
    <row r="63" spans="1:13" ht="12" customHeight="1">
      <c r="A63" s="182" t="s">
        <v>131</v>
      </c>
      <c r="B63" s="177"/>
      <c r="C63" s="177"/>
      <c r="D63" s="177"/>
      <c r="E63" s="177"/>
      <c r="F63" s="177"/>
      <c r="G63" s="177"/>
      <c r="H63" s="177"/>
      <c r="I63" s="177"/>
      <c r="J63" s="177"/>
      <c r="K63" s="177"/>
      <c r="L63" s="177"/>
      <c r="M63" s="177"/>
    </row>
    <row r="64" spans="1:13" ht="12" customHeight="1">
      <c r="A64" s="182" t="s">
        <v>132</v>
      </c>
      <c r="B64" s="177"/>
      <c r="C64" s="177"/>
      <c r="D64" s="177"/>
      <c r="E64" s="177"/>
      <c r="F64" s="177"/>
      <c r="G64" s="177"/>
      <c r="H64" s="177"/>
      <c r="I64" s="177"/>
      <c r="J64" s="177"/>
      <c r="K64" s="177"/>
      <c r="L64" s="177"/>
      <c r="M64" s="177"/>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64">
      <selection activeCell="C27" sqref="C27"/>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15" t="s">
        <v>133</v>
      </c>
      <c r="D7" s="215" t="s">
        <v>134</v>
      </c>
      <c r="E7" s="68" t="s">
        <v>98</v>
      </c>
      <c r="F7" s="222" t="s">
        <v>99</v>
      </c>
      <c r="G7" s="222" t="s">
        <v>100</v>
      </c>
      <c r="H7" s="218" t="s">
        <v>101</v>
      </c>
      <c r="I7" s="219"/>
      <c r="J7" s="69" t="s">
        <v>98</v>
      </c>
    </row>
    <row r="8" spans="1:10" ht="12" customHeight="1">
      <c r="A8" s="70" t="s">
        <v>135</v>
      </c>
      <c r="B8" s="71" t="s">
        <v>103</v>
      </c>
      <c r="C8" s="216"/>
      <c r="D8" s="216"/>
      <c r="E8" s="71" t="s">
        <v>104</v>
      </c>
      <c r="F8" s="223"/>
      <c r="G8" s="223"/>
      <c r="H8" s="220"/>
      <c r="I8" s="221"/>
      <c r="J8" s="72" t="s">
        <v>104</v>
      </c>
    </row>
    <row r="9" spans="1:10" ht="12" customHeight="1">
      <c r="A9" s="67"/>
      <c r="B9" s="71" t="s">
        <v>105</v>
      </c>
      <c r="C9" s="216"/>
      <c r="D9" s="216"/>
      <c r="E9" s="71" t="s">
        <v>106</v>
      </c>
      <c r="F9" s="223"/>
      <c r="G9" s="223"/>
      <c r="H9" s="222" t="s">
        <v>107</v>
      </c>
      <c r="I9" s="222" t="s">
        <v>108</v>
      </c>
      <c r="J9" s="72" t="s">
        <v>106</v>
      </c>
    </row>
    <row r="10" spans="1:10" ht="12" customHeight="1">
      <c r="A10" s="70" t="s">
        <v>136</v>
      </c>
      <c r="B10" s="71" t="s">
        <v>109</v>
      </c>
      <c r="C10" s="216"/>
      <c r="D10" s="216"/>
      <c r="E10" s="71" t="s">
        <v>110</v>
      </c>
      <c r="F10" s="223"/>
      <c r="G10" s="223"/>
      <c r="H10" s="223"/>
      <c r="I10" s="223"/>
      <c r="J10" s="72" t="s">
        <v>110</v>
      </c>
    </row>
    <row r="11" spans="1:10" ht="12" customHeight="1">
      <c r="A11" s="67"/>
      <c r="B11" s="73" t="s">
        <v>111</v>
      </c>
      <c r="C11" s="217"/>
      <c r="D11" s="217"/>
      <c r="E11" s="73" t="s">
        <v>112</v>
      </c>
      <c r="F11" s="224"/>
      <c r="G11" s="224"/>
      <c r="H11" s="224"/>
      <c r="I11" s="224"/>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865</v>
      </c>
      <c r="G14" s="82">
        <v>633</v>
      </c>
      <c r="H14" s="82">
        <v>865</v>
      </c>
      <c r="I14" s="82">
        <v>1185.7</v>
      </c>
      <c r="J14" s="82">
        <v>139106</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72</v>
      </c>
      <c r="G16" s="82">
        <v>82</v>
      </c>
      <c r="H16" s="82">
        <v>144</v>
      </c>
      <c r="I16" s="82">
        <v>146.9</v>
      </c>
      <c r="J16" s="82">
        <v>18060</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35</v>
      </c>
      <c r="G19" s="82">
        <v>112</v>
      </c>
      <c r="H19" s="82">
        <v>304</v>
      </c>
      <c r="I19" s="82">
        <v>199.1</v>
      </c>
      <c r="J19" s="82">
        <v>24862</v>
      </c>
    </row>
    <row r="20" spans="1:10" ht="12" customHeight="1">
      <c r="A20" s="67"/>
      <c r="B20" s="82"/>
      <c r="C20" s="82"/>
      <c r="D20" s="82"/>
      <c r="E20" s="82"/>
      <c r="F20" s="82"/>
      <c r="G20" s="82"/>
      <c r="H20" s="82"/>
      <c r="I20" s="82"/>
      <c r="J20" s="82"/>
    </row>
    <row r="21" spans="1:10" ht="12" customHeight="1">
      <c r="A21" s="67" t="s">
        <v>141</v>
      </c>
      <c r="B21" s="82">
        <v>9</v>
      </c>
      <c r="C21" s="82" t="s">
        <v>142</v>
      </c>
      <c r="D21" s="82">
        <v>238</v>
      </c>
      <c r="E21" s="82">
        <v>11180</v>
      </c>
      <c r="F21" s="82">
        <v>8</v>
      </c>
      <c r="G21" s="82">
        <v>40</v>
      </c>
      <c r="H21" s="82" t="s">
        <v>142</v>
      </c>
      <c r="I21" s="82" t="s">
        <v>142</v>
      </c>
      <c r="J21" s="82">
        <v>10560</v>
      </c>
    </row>
    <row r="22" spans="1:10" ht="12" customHeight="1">
      <c r="A22" s="67"/>
      <c r="B22" s="82"/>
      <c r="C22" s="82"/>
      <c r="D22" s="82"/>
      <c r="E22" s="82"/>
      <c r="F22" s="82"/>
      <c r="G22" s="82"/>
      <c r="H22" s="82"/>
      <c r="I22" s="82"/>
      <c r="J22" s="82"/>
    </row>
    <row r="23" spans="1:10" s="85" customFormat="1" ht="12" customHeight="1">
      <c r="A23" s="83" t="s">
        <v>143</v>
      </c>
      <c r="B23" s="84">
        <v>1982</v>
      </c>
      <c r="C23" s="84">
        <v>1732</v>
      </c>
      <c r="D23" s="84">
        <v>9117</v>
      </c>
      <c r="E23" s="84">
        <v>306338</v>
      </c>
      <c r="F23" s="84">
        <v>980</v>
      </c>
      <c r="G23" s="84">
        <v>867</v>
      </c>
      <c r="H23" s="84">
        <v>1313</v>
      </c>
      <c r="I23" s="84">
        <v>1531.7</v>
      </c>
      <c r="J23" s="84">
        <v>192588</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52</v>
      </c>
      <c r="C26" s="82">
        <v>177</v>
      </c>
      <c r="D26" s="82">
        <v>734</v>
      </c>
      <c r="E26" s="82">
        <v>20740</v>
      </c>
      <c r="F26" s="82">
        <v>15</v>
      </c>
      <c r="G26" s="82">
        <v>43</v>
      </c>
      <c r="H26" s="82">
        <v>89</v>
      </c>
      <c r="I26" s="82">
        <v>84.6</v>
      </c>
      <c r="J26" s="82">
        <v>8986</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19</v>
      </c>
      <c r="C30" s="82">
        <v>13</v>
      </c>
      <c r="D30" s="82">
        <v>218</v>
      </c>
      <c r="E30" s="82">
        <v>11241</v>
      </c>
      <c r="F30" s="82">
        <v>11</v>
      </c>
      <c r="G30" s="82">
        <v>33</v>
      </c>
      <c r="H30" s="82">
        <v>10</v>
      </c>
      <c r="I30" s="82">
        <v>8.2</v>
      </c>
      <c r="J30" s="82">
        <v>9270</v>
      </c>
    </row>
    <row r="31" spans="1:10" ht="12" customHeight="1">
      <c r="A31" s="67"/>
      <c r="B31" s="82"/>
      <c r="C31" s="82"/>
      <c r="D31" s="82"/>
      <c r="E31" s="82"/>
      <c r="F31" s="82"/>
      <c r="G31" s="82"/>
      <c r="H31" s="82"/>
      <c r="I31" s="82"/>
      <c r="J31" s="82"/>
    </row>
    <row r="32" spans="1:10" ht="12" customHeight="1">
      <c r="A32" s="67" t="s">
        <v>149</v>
      </c>
      <c r="B32" s="82">
        <v>144</v>
      </c>
      <c r="C32" s="82">
        <v>138</v>
      </c>
      <c r="D32" s="82">
        <v>612</v>
      </c>
      <c r="E32" s="82">
        <v>64741</v>
      </c>
      <c r="F32" s="82">
        <v>49</v>
      </c>
      <c r="G32" s="82">
        <v>101</v>
      </c>
      <c r="H32" s="82">
        <v>186</v>
      </c>
      <c r="I32" s="82">
        <v>149.8</v>
      </c>
      <c r="J32" s="82">
        <v>20748</v>
      </c>
    </row>
    <row r="33" spans="1:10" ht="12" customHeight="1">
      <c r="A33" s="67" t="s">
        <v>150</v>
      </c>
      <c r="B33" s="82"/>
      <c r="C33" s="82"/>
      <c r="D33" s="82"/>
      <c r="E33" s="82"/>
      <c r="F33" s="82"/>
      <c r="G33" s="82"/>
      <c r="H33" s="82"/>
      <c r="I33" s="82"/>
      <c r="J33" s="82"/>
    </row>
    <row r="34" spans="1:10" ht="12" customHeight="1">
      <c r="A34" s="67" t="s">
        <v>217</v>
      </c>
      <c r="B34" s="82">
        <v>106</v>
      </c>
      <c r="C34" s="82">
        <v>-19</v>
      </c>
      <c r="D34" s="82">
        <v>-49</v>
      </c>
      <c r="E34" s="82">
        <v>47891</v>
      </c>
      <c r="F34" s="82">
        <v>34</v>
      </c>
      <c r="G34" s="82">
        <v>61</v>
      </c>
      <c r="H34" s="82">
        <v>125</v>
      </c>
      <c r="I34" s="82">
        <v>103.9</v>
      </c>
      <c r="J34" s="82">
        <v>12676</v>
      </c>
    </row>
    <row r="35" spans="1:10" ht="12" customHeight="1">
      <c r="A35" s="67" t="s">
        <v>151</v>
      </c>
      <c r="B35" s="82">
        <v>4</v>
      </c>
      <c r="C35" s="82">
        <v>18</v>
      </c>
      <c r="D35" s="82">
        <v>92</v>
      </c>
      <c r="E35" s="82">
        <v>1705</v>
      </c>
      <c r="F35" s="82">
        <v>2</v>
      </c>
      <c r="G35" s="82">
        <v>3</v>
      </c>
      <c r="H35" s="82">
        <v>4</v>
      </c>
      <c r="I35" s="82">
        <v>5.2</v>
      </c>
      <c r="J35" s="82">
        <v>450</v>
      </c>
    </row>
    <row r="36" spans="1:10" ht="12" customHeight="1">
      <c r="A36" s="67" t="s">
        <v>152</v>
      </c>
      <c r="B36" s="82"/>
      <c r="C36" s="82"/>
      <c r="D36" s="82"/>
      <c r="E36" s="82"/>
      <c r="F36" s="82"/>
      <c r="G36" s="82"/>
      <c r="H36" s="82"/>
      <c r="I36" s="82"/>
      <c r="J36" s="82"/>
    </row>
    <row r="37" spans="1:10" ht="12" customHeight="1">
      <c r="A37" s="67" t="s">
        <v>153</v>
      </c>
      <c r="B37" s="82">
        <v>34</v>
      </c>
      <c r="C37" s="82">
        <v>139</v>
      </c>
      <c r="D37" s="82">
        <v>569</v>
      </c>
      <c r="E37" s="82">
        <v>15145</v>
      </c>
      <c r="F37" s="82">
        <v>13</v>
      </c>
      <c r="G37" s="82">
        <v>37</v>
      </c>
      <c r="H37" s="82">
        <v>57</v>
      </c>
      <c r="I37" s="82">
        <v>40.7</v>
      </c>
      <c r="J37" s="82">
        <v>7622</v>
      </c>
    </row>
    <row r="38" spans="1:10" ht="12" customHeight="1">
      <c r="A38" s="67"/>
      <c r="B38" s="82"/>
      <c r="C38" s="82"/>
      <c r="D38" s="82"/>
      <c r="E38" s="82"/>
      <c r="F38" s="82"/>
      <c r="G38" s="82"/>
      <c r="H38" s="82"/>
      <c r="I38" s="82"/>
      <c r="J38" s="82"/>
    </row>
    <row r="39" spans="1:10" ht="12" customHeight="1">
      <c r="A39" s="67" t="s">
        <v>154</v>
      </c>
      <c r="B39" s="82">
        <v>1810</v>
      </c>
      <c r="C39" s="82">
        <v>1480</v>
      </c>
      <c r="D39" s="82">
        <v>8058</v>
      </c>
      <c r="E39" s="82">
        <v>223949</v>
      </c>
      <c r="F39" s="82">
        <v>917</v>
      </c>
      <c r="G39" s="82">
        <v>721</v>
      </c>
      <c r="H39" s="82">
        <v>1077</v>
      </c>
      <c r="I39" s="82">
        <v>1350.8</v>
      </c>
      <c r="J39" s="82">
        <v>159865</v>
      </c>
    </row>
    <row r="40" spans="1:10" ht="12" customHeight="1">
      <c r="A40" s="67"/>
      <c r="B40" s="82"/>
      <c r="C40" s="82"/>
      <c r="D40" s="82"/>
      <c r="E40" s="82"/>
      <c r="F40" s="82"/>
      <c r="G40" s="82"/>
      <c r="H40" s="82"/>
      <c r="I40" s="82"/>
      <c r="J40" s="82"/>
    </row>
    <row r="41" spans="1:10" ht="12" customHeight="1">
      <c r="A41" s="67" t="s">
        <v>155</v>
      </c>
      <c r="B41" s="82">
        <v>9</v>
      </c>
      <c r="C41" s="82">
        <v>101</v>
      </c>
      <c r="D41" s="82">
        <v>229</v>
      </c>
      <c r="E41" s="82">
        <v>6407</v>
      </c>
      <c r="F41" s="82">
        <v>3</v>
      </c>
      <c r="G41" s="82">
        <v>13</v>
      </c>
      <c r="H41" s="82">
        <v>40</v>
      </c>
      <c r="I41" s="82">
        <v>23</v>
      </c>
      <c r="J41" s="82">
        <v>2705</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15" t="s">
        <v>156</v>
      </c>
      <c r="D75" s="215" t="s">
        <v>133</v>
      </c>
      <c r="E75" s="71" t="s">
        <v>98</v>
      </c>
      <c r="F75" s="222" t="s">
        <v>99</v>
      </c>
      <c r="G75" s="222" t="s">
        <v>100</v>
      </c>
      <c r="H75" s="215" t="s">
        <v>156</v>
      </c>
      <c r="I75" s="215" t="s">
        <v>133</v>
      </c>
      <c r="J75" s="72" t="s">
        <v>98</v>
      </c>
    </row>
    <row r="76" spans="1:10" ht="12" customHeight="1">
      <c r="A76" s="70" t="s">
        <v>135</v>
      </c>
      <c r="B76" s="71" t="s">
        <v>103</v>
      </c>
      <c r="C76" s="216"/>
      <c r="D76" s="216"/>
      <c r="E76" s="71" t="s">
        <v>104</v>
      </c>
      <c r="F76" s="223"/>
      <c r="G76" s="223"/>
      <c r="H76" s="216"/>
      <c r="I76" s="216"/>
      <c r="J76" s="72" t="s">
        <v>104</v>
      </c>
    </row>
    <row r="77" spans="1:10" ht="12" customHeight="1">
      <c r="A77" s="70"/>
      <c r="B77" s="71" t="s">
        <v>105</v>
      </c>
      <c r="C77" s="216"/>
      <c r="D77" s="216"/>
      <c r="E77" s="71" t="s">
        <v>106</v>
      </c>
      <c r="F77" s="223"/>
      <c r="G77" s="223"/>
      <c r="H77" s="216"/>
      <c r="I77" s="216"/>
      <c r="J77" s="72" t="s">
        <v>106</v>
      </c>
    </row>
    <row r="78" spans="1:10" ht="12" customHeight="1">
      <c r="A78" s="70" t="s">
        <v>136</v>
      </c>
      <c r="B78" s="71" t="s">
        <v>109</v>
      </c>
      <c r="C78" s="216"/>
      <c r="D78" s="216"/>
      <c r="E78" s="71" t="s">
        <v>110</v>
      </c>
      <c r="F78" s="223"/>
      <c r="G78" s="223"/>
      <c r="H78" s="216"/>
      <c r="I78" s="216"/>
      <c r="J78" s="72" t="s">
        <v>110</v>
      </c>
    </row>
    <row r="79" spans="1:10" ht="12" customHeight="1">
      <c r="A79" s="67"/>
      <c r="B79" s="73" t="s">
        <v>111</v>
      </c>
      <c r="C79" s="217"/>
      <c r="D79" s="217"/>
      <c r="E79" s="73" t="s">
        <v>112</v>
      </c>
      <c r="F79" s="224"/>
      <c r="G79" s="224"/>
      <c r="H79" s="217"/>
      <c r="I79" s="217"/>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27</v>
      </c>
      <c r="C82" s="82">
        <v>452.4</v>
      </c>
      <c r="D82" s="82" t="s">
        <v>142</v>
      </c>
      <c r="E82" s="82">
        <v>70785</v>
      </c>
      <c r="F82" s="82">
        <v>15</v>
      </c>
      <c r="G82" s="82">
        <v>176</v>
      </c>
      <c r="H82" s="82">
        <v>370.5</v>
      </c>
      <c r="I82" s="82" t="s">
        <v>142</v>
      </c>
      <c r="J82" s="82">
        <v>50428</v>
      </c>
    </row>
    <row r="83" spans="1:10" ht="12" customHeight="1">
      <c r="A83" s="67"/>
      <c r="B83" s="82"/>
      <c r="C83" s="104"/>
      <c r="D83" s="82"/>
      <c r="E83" s="82"/>
      <c r="F83" s="82"/>
      <c r="G83" s="82"/>
      <c r="H83" s="82"/>
      <c r="I83" s="82"/>
      <c r="J83" s="82"/>
    </row>
    <row r="84" spans="1:10" ht="12" customHeight="1">
      <c r="A84" s="67" t="s">
        <v>59</v>
      </c>
      <c r="B84" s="82">
        <v>61</v>
      </c>
      <c r="C84" s="104">
        <v>140.3</v>
      </c>
      <c r="D84" s="82">
        <v>18</v>
      </c>
      <c r="E84" s="82">
        <v>19427</v>
      </c>
      <c r="F84" s="82">
        <v>28</v>
      </c>
      <c r="G84" s="82">
        <v>62</v>
      </c>
      <c r="H84" s="82">
        <v>121.5</v>
      </c>
      <c r="I84" s="82">
        <v>16</v>
      </c>
      <c r="J84" s="82">
        <v>11802</v>
      </c>
    </row>
    <row r="85" spans="1:10" ht="12" customHeight="1">
      <c r="A85" s="67"/>
      <c r="B85" s="82"/>
      <c r="C85" s="104"/>
      <c r="D85" s="82"/>
      <c r="E85" s="82"/>
      <c r="F85" s="82"/>
      <c r="G85" s="82"/>
      <c r="H85" s="82"/>
      <c r="I85" s="82"/>
      <c r="J85" s="82"/>
    </row>
    <row r="86" spans="1:10" ht="12" customHeight="1">
      <c r="A86" s="67" t="s">
        <v>61</v>
      </c>
      <c r="B86" s="82">
        <v>72</v>
      </c>
      <c r="C86" s="104">
        <v>305</v>
      </c>
      <c r="D86" s="82">
        <v>2</v>
      </c>
      <c r="E86" s="82">
        <v>7877</v>
      </c>
      <c r="F86" s="82">
        <v>48</v>
      </c>
      <c r="G86" s="82">
        <v>159</v>
      </c>
      <c r="H86" s="82">
        <v>256.5</v>
      </c>
      <c r="I86" s="82" t="s">
        <v>142</v>
      </c>
      <c r="J86" s="82">
        <v>6228</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659</v>
      </c>
      <c r="C89" s="104">
        <v>4831.4</v>
      </c>
      <c r="D89" s="82">
        <v>33</v>
      </c>
      <c r="E89" s="82">
        <v>334832</v>
      </c>
      <c r="F89" s="82">
        <v>393</v>
      </c>
      <c r="G89" s="82">
        <v>3154</v>
      </c>
      <c r="H89" s="82">
        <v>4119.3</v>
      </c>
      <c r="I89" s="82">
        <v>10</v>
      </c>
      <c r="J89" s="82">
        <v>261307</v>
      </c>
    </row>
    <row r="90" spans="1:10" ht="12" customHeight="1">
      <c r="A90" s="67" t="s">
        <v>159</v>
      </c>
      <c r="B90" s="82"/>
      <c r="C90" s="104"/>
      <c r="D90" s="82"/>
      <c r="E90" s="82"/>
      <c r="F90" s="82"/>
      <c r="G90" s="82"/>
      <c r="H90" s="82"/>
      <c r="I90" s="82"/>
      <c r="J90" s="82"/>
    </row>
    <row r="91" spans="1:12" ht="12" customHeight="1">
      <c r="A91" s="67" t="s">
        <v>160</v>
      </c>
      <c r="B91" s="82">
        <v>209</v>
      </c>
      <c r="C91" s="104">
        <v>2804.8</v>
      </c>
      <c r="D91" s="82">
        <v>13</v>
      </c>
      <c r="E91" s="82">
        <v>183059</v>
      </c>
      <c r="F91" s="82">
        <v>120</v>
      </c>
      <c r="G91" s="82">
        <v>1916</v>
      </c>
      <c r="H91" s="82">
        <v>2399.7</v>
      </c>
      <c r="I91" s="82">
        <v>2</v>
      </c>
      <c r="J91" s="82">
        <v>148641</v>
      </c>
      <c r="L91" s="88"/>
    </row>
    <row r="92" spans="1:10" ht="12" customHeight="1">
      <c r="A92" s="67" t="s">
        <v>161</v>
      </c>
      <c r="B92" s="82">
        <v>242</v>
      </c>
      <c r="C92" s="104">
        <v>1511.5</v>
      </c>
      <c r="D92" s="82">
        <v>20</v>
      </c>
      <c r="E92" s="82">
        <v>77066</v>
      </c>
      <c r="F92" s="82">
        <v>152</v>
      </c>
      <c r="G92" s="82">
        <v>869</v>
      </c>
      <c r="H92" s="82">
        <v>1259.6</v>
      </c>
      <c r="I92" s="82">
        <v>6</v>
      </c>
      <c r="J92" s="82">
        <v>50901</v>
      </c>
    </row>
    <row r="93" spans="1:10" ht="12" customHeight="1">
      <c r="A93" s="67" t="s">
        <v>162</v>
      </c>
      <c r="B93" s="82">
        <v>48</v>
      </c>
      <c r="C93" s="82">
        <v>30.8</v>
      </c>
      <c r="D93" s="82">
        <v>-4</v>
      </c>
      <c r="E93" s="82">
        <v>9295</v>
      </c>
      <c r="F93" s="82">
        <v>1</v>
      </c>
      <c r="G93" s="82">
        <v>0</v>
      </c>
      <c r="H93" s="82">
        <v>1</v>
      </c>
      <c r="I93" s="82" t="s">
        <v>142</v>
      </c>
      <c r="J93" s="82">
        <v>44</v>
      </c>
    </row>
    <row r="94" spans="1:10" ht="12" customHeight="1">
      <c r="A94" s="67"/>
      <c r="B94" s="82"/>
      <c r="C94" s="104"/>
      <c r="D94" s="82"/>
      <c r="E94" s="82"/>
      <c r="F94" s="82"/>
      <c r="G94" s="82"/>
      <c r="H94" s="82"/>
      <c r="I94" s="82"/>
      <c r="J94" s="82"/>
    </row>
    <row r="95" spans="1:10" ht="12" customHeight="1">
      <c r="A95" s="67" t="s">
        <v>63</v>
      </c>
      <c r="B95" s="82">
        <v>183</v>
      </c>
      <c r="C95" s="104">
        <v>442.2</v>
      </c>
      <c r="D95" s="82">
        <v>-11</v>
      </c>
      <c r="E95" s="82">
        <v>101594</v>
      </c>
      <c r="F95" s="82">
        <v>77</v>
      </c>
      <c r="G95" s="82">
        <v>198</v>
      </c>
      <c r="H95" s="82">
        <v>333.9</v>
      </c>
      <c r="I95" s="82">
        <v>3</v>
      </c>
      <c r="J95" s="82">
        <v>54358</v>
      </c>
    </row>
    <row r="96" spans="1:10" ht="12" customHeight="1">
      <c r="A96" s="67"/>
      <c r="B96" s="82"/>
      <c r="C96" s="104"/>
      <c r="D96" s="82"/>
      <c r="E96" s="82"/>
      <c r="F96" s="82"/>
      <c r="G96" s="82"/>
      <c r="H96" s="82"/>
      <c r="I96" s="82"/>
      <c r="J96" s="82"/>
    </row>
    <row r="97" spans="1:10" s="85" customFormat="1" ht="12" customHeight="1">
      <c r="A97" s="83" t="s">
        <v>163</v>
      </c>
      <c r="B97" s="84">
        <v>1002</v>
      </c>
      <c r="C97" s="105">
        <v>6171.3</v>
      </c>
      <c r="D97" s="84">
        <v>42</v>
      </c>
      <c r="E97" s="84">
        <v>534515</v>
      </c>
      <c r="F97" s="84">
        <v>561</v>
      </c>
      <c r="G97" s="84">
        <v>3749</v>
      </c>
      <c r="H97" s="84">
        <v>5201.6</v>
      </c>
      <c r="I97" s="84">
        <v>29</v>
      </c>
      <c r="J97" s="84">
        <v>384123</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119</v>
      </c>
      <c r="C101" s="104">
        <v>312.2</v>
      </c>
      <c r="D101" s="82">
        <v>-8</v>
      </c>
      <c r="E101" s="82">
        <v>83690</v>
      </c>
      <c r="F101" s="82">
        <v>49</v>
      </c>
      <c r="G101" s="82">
        <v>139</v>
      </c>
      <c r="H101" s="82">
        <v>224.8</v>
      </c>
      <c r="I101" s="82">
        <v>1</v>
      </c>
      <c r="J101" s="82">
        <v>42068</v>
      </c>
    </row>
    <row r="102" spans="1:10" ht="12" customHeight="1">
      <c r="A102" s="67"/>
      <c r="B102" s="82"/>
      <c r="C102" s="104"/>
      <c r="D102" s="82"/>
      <c r="E102" s="82"/>
      <c r="F102" s="82"/>
      <c r="G102" s="82"/>
      <c r="H102" s="82"/>
      <c r="I102" s="82"/>
      <c r="J102" s="82"/>
    </row>
    <row r="103" spans="1:10" ht="12" customHeight="1">
      <c r="A103" s="67" t="s">
        <v>149</v>
      </c>
      <c r="B103" s="82">
        <v>538</v>
      </c>
      <c r="C103" s="104">
        <v>5320.1</v>
      </c>
      <c r="D103" s="82">
        <v>22</v>
      </c>
      <c r="E103" s="82">
        <v>379061</v>
      </c>
      <c r="F103" s="82">
        <v>331</v>
      </c>
      <c r="G103" s="82">
        <v>3379</v>
      </c>
      <c r="H103" s="82">
        <v>4531</v>
      </c>
      <c r="I103" s="82">
        <v>21</v>
      </c>
      <c r="J103" s="82">
        <v>298891</v>
      </c>
    </row>
    <row r="104" spans="1:10" ht="12" customHeight="1">
      <c r="A104" s="67" t="s">
        <v>150</v>
      </c>
      <c r="B104" s="82"/>
      <c r="C104" s="104"/>
      <c r="D104" s="82"/>
      <c r="E104" s="82"/>
      <c r="F104" s="82"/>
      <c r="G104" s="82"/>
      <c r="H104" s="82"/>
      <c r="I104" s="82"/>
      <c r="J104" s="82"/>
    </row>
    <row r="105" spans="1:10" ht="12" customHeight="1">
      <c r="A105" s="67" t="s">
        <v>165</v>
      </c>
      <c r="B105" s="82">
        <v>66</v>
      </c>
      <c r="C105" s="104">
        <v>328.4</v>
      </c>
      <c r="D105" s="82">
        <v>-2</v>
      </c>
      <c r="E105" s="82">
        <v>9224</v>
      </c>
      <c r="F105" s="82">
        <v>44</v>
      </c>
      <c r="G105" s="82">
        <v>167</v>
      </c>
      <c r="H105" s="82">
        <v>269.7</v>
      </c>
      <c r="I105" s="82" t="s">
        <v>142</v>
      </c>
      <c r="J105" s="82">
        <v>7722</v>
      </c>
    </row>
    <row r="106" spans="1:10" ht="12" customHeight="1">
      <c r="A106" s="67" t="s">
        <v>166</v>
      </c>
      <c r="B106" s="82">
        <v>252</v>
      </c>
      <c r="C106" s="104">
        <v>3292.6</v>
      </c>
      <c r="D106" s="82">
        <v>7</v>
      </c>
      <c r="E106" s="82">
        <v>198913</v>
      </c>
      <c r="F106" s="82">
        <v>174</v>
      </c>
      <c r="G106" s="82">
        <v>2224</v>
      </c>
      <c r="H106" s="82">
        <v>2786.8</v>
      </c>
      <c r="I106" s="82">
        <v>4</v>
      </c>
      <c r="J106" s="82">
        <v>161560</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220</v>
      </c>
      <c r="C109" s="104">
        <v>1699</v>
      </c>
      <c r="D109" s="82">
        <v>17</v>
      </c>
      <c r="E109" s="82">
        <v>170924</v>
      </c>
      <c r="F109" s="82">
        <v>113</v>
      </c>
      <c r="G109" s="82">
        <v>989</v>
      </c>
      <c r="H109" s="82">
        <v>1474.4</v>
      </c>
      <c r="I109" s="82">
        <v>17</v>
      </c>
      <c r="J109" s="82">
        <v>129609</v>
      </c>
    </row>
    <row r="110" spans="1:10" ht="12" customHeight="1">
      <c r="A110" s="67"/>
      <c r="B110" s="82"/>
      <c r="C110" s="104"/>
      <c r="D110" s="82"/>
      <c r="E110" s="82"/>
      <c r="F110" s="82"/>
      <c r="G110" s="82"/>
      <c r="H110" s="82"/>
      <c r="I110" s="82"/>
      <c r="J110" s="82"/>
    </row>
    <row r="111" spans="1:10" ht="12" customHeight="1">
      <c r="A111" s="67" t="s">
        <v>154</v>
      </c>
      <c r="B111" s="82">
        <v>299</v>
      </c>
      <c r="C111" s="104">
        <v>319.4</v>
      </c>
      <c r="D111" s="82">
        <v>30</v>
      </c>
      <c r="E111" s="82">
        <v>30642</v>
      </c>
      <c r="F111" s="82">
        <v>161</v>
      </c>
      <c r="G111" s="82">
        <v>140</v>
      </c>
      <c r="H111" s="82">
        <v>282.5</v>
      </c>
      <c r="I111" s="82">
        <v>7</v>
      </c>
      <c r="J111" s="82">
        <v>16768</v>
      </c>
    </row>
    <row r="112" spans="1:10" ht="12" customHeight="1">
      <c r="A112" s="67"/>
      <c r="B112" s="82"/>
      <c r="C112" s="104"/>
      <c r="D112" s="82"/>
      <c r="E112" s="82"/>
      <c r="F112" s="82"/>
      <c r="G112" s="82"/>
      <c r="H112" s="82"/>
      <c r="I112" s="82"/>
      <c r="J112" s="82"/>
    </row>
    <row r="113" spans="1:10" ht="12" customHeight="1">
      <c r="A113" s="67" t="s">
        <v>155</v>
      </c>
      <c r="B113" s="82">
        <v>46</v>
      </c>
      <c r="C113" s="82">
        <v>219.6</v>
      </c>
      <c r="D113" s="82">
        <v>-2</v>
      </c>
      <c r="E113" s="82">
        <v>41122</v>
      </c>
      <c r="F113" s="82">
        <v>20</v>
      </c>
      <c r="G113" s="82">
        <v>91</v>
      </c>
      <c r="H113" s="82">
        <v>163.3</v>
      </c>
      <c r="I113" s="82" t="s">
        <v>142</v>
      </c>
      <c r="J113" s="82">
        <v>26396</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8">
      <selection activeCell="C27" sqref="C27"/>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228</v>
      </c>
      <c r="L4" s="125" t="s">
        <v>238</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25" t="s">
        <v>173</v>
      </c>
      <c r="B6" s="228"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31" t="s">
        <v>173</v>
      </c>
    </row>
    <row r="7" spans="1:22" ht="12" customHeight="1">
      <c r="A7" s="226"/>
      <c r="B7" s="229"/>
      <c r="C7" s="139"/>
      <c r="D7" s="222" t="s">
        <v>102</v>
      </c>
      <c r="E7" s="218" t="s">
        <v>101</v>
      </c>
      <c r="F7" s="219"/>
      <c r="G7" s="140" t="s">
        <v>98</v>
      </c>
      <c r="H7" s="222" t="s">
        <v>99</v>
      </c>
      <c r="I7" s="222" t="s">
        <v>100</v>
      </c>
      <c r="J7" s="218" t="s">
        <v>101</v>
      </c>
      <c r="K7" s="234"/>
      <c r="L7" s="140" t="s">
        <v>98</v>
      </c>
      <c r="M7" s="141" t="s">
        <v>177</v>
      </c>
      <c r="N7" s="141"/>
      <c r="O7" s="142"/>
      <c r="P7" s="142"/>
      <c r="Q7" s="222" t="s">
        <v>99</v>
      </c>
      <c r="R7" s="222" t="s">
        <v>100</v>
      </c>
      <c r="S7" s="215" t="s">
        <v>156</v>
      </c>
      <c r="T7" s="215" t="s">
        <v>133</v>
      </c>
      <c r="U7" s="143" t="s">
        <v>98</v>
      </c>
      <c r="V7" s="232"/>
    </row>
    <row r="8" spans="1:22" ht="12" customHeight="1">
      <c r="A8" s="226"/>
      <c r="B8" s="229"/>
      <c r="C8" s="140" t="s">
        <v>178</v>
      </c>
      <c r="D8" s="223"/>
      <c r="E8" s="220"/>
      <c r="F8" s="221"/>
      <c r="G8" s="140" t="s">
        <v>104</v>
      </c>
      <c r="H8" s="223"/>
      <c r="I8" s="223"/>
      <c r="J8" s="220"/>
      <c r="K8" s="235"/>
      <c r="L8" s="140" t="s">
        <v>104</v>
      </c>
      <c r="M8" s="144"/>
      <c r="N8" s="140"/>
      <c r="O8" s="140"/>
      <c r="P8" s="140" t="s">
        <v>98</v>
      </c>
      <c r="Q8" s="223"/>
      <c r="R8" s="223"/>
      <c r="S8" s="216"/>
      <c r="T8" s="216"/>
      <c r="U8" s="143" t="s">
        <v>104</v>
      </c>
      <c r="V8" s="232"/>
    </row>
    <row r="9" spans="1:22" ht="12" customHeight="1">
      <c r="A9" s="226"/>
      <c r="B9" s="229"/>
      <c r="C9" s="140" t="s">
        <v>179</v>
      </c>
      <c r="D9" s="223"/>
      <c r="E9" s="222" t="s">
        <v>107</v>
      </c>
      <c r="F9" s="222" t="s">
        <v>108</v>
      </c>
      <c r="G9" s="145" t="s">
        <v>106</v>
      </c>
      <c r="H9" s="223"/>
      <c r="I9" s="223"/>
      <c r="J9" s="222" t="s">
        <v>107</v>
      </c>
      <c r="K9" s="218" t="s">
        <v>108</v>
      </c>
      <c r="L9" s="140" t="s">
        <v>106</v>
      </c>
      <c r="M9" s="146" t="s">
        <v>96</v>
      </c>
      <c r="N9" s="140" t="s">
        <v>180</v>
      </c>
      <c r="O9" s="146" t="s">
        <v>181</v>
      </c>
      <c r="P9" s="140" t="s">
        <v>104</v>
      </c>
      <c r="Q9" s="223"/>
      <c r="R9" s="223"/>
      <c r="S9" s="216"/>
      <c r="T9" s="216"/>
      <c r="U9" s="143" t="s">
        <v>106</v>
      </c>
      <c r="V9" s="232"/>
    </row>
    <row r="10" spans="1:22" ht="12" customHeight="1">
      <c r="A10" s="226"/>
      <c r="B10" s="229"/>
      <c r="C10" s="140" t="s">
        <v>111</v>
      </c>
      <c r="D10" s="223"/>
      <c r="E10" s="223"/>
      <c r="F10" s="223"/>
      <c r="G10" s="140" t="s">
        <v>110</v>
      </c>
      <c r="H10" s="223"/>
      <c r="I10" s="223"/>
      <c r="J10" s="223"/>
      <c r="K10" s="236"/>
      <c r="L10" s="140" t="s">
        <v>110</v>
      </c>
      <c r="M10" s="140" t="s">
        <v>182</v>
      </c>
      <c r="N10" s="140" t="s">
        <v>183</v>
      </c>
      <c r="O10" s="140" t="s">
        <v>184</v>
      </c>
      <c r="P10" s="140" t="s">
        <v>185</v>
      </c>
      <c r="Q10" s="223"/>
      <c r="R10" s="223"/>
      <c r="S10" s="216"/>
      <c r="T10" s="216"/>
      <c r="U10" s="147" t="s">
        <v>110</v>
      </c>
      <c r="V10" s="232"/>
    </row>
    <row r="11" spans="1:22" ht="12" customHeight="1">
      <c r="A11" s="226"/>
      <c r="B11" s="229"/>
      <c r="C11" s="148"/>
      <c r="D11" s="224"/>
      <c r="E11" s="224"/>
      <c r="F11" s="224"/>
      <c r="G11" s="142" t="s">
        <v>112</v>
      </c>
      <c r="H11" s="224"/>
      <c r="I11" s="224"/>
      <c r="J11" s="224"/>
      <c r="K11" s="220"/>
      <c r="L11" s="142" t="s">
        <v>112</v>
      </c>
      <c r="M11" s="148"/>
      <c r="N11" s="148"/>
      <c r="O11" s="148"/>
      <c r="P11" s="142" t="s">
        <v>112</v>
      </c>
      <c r="Q11" s="224"/>
      <c r="R11" s="224"/>
      <c r="S11" s="217"/>
      <c r="T11" s="217"/>
      <c r="U11" s="149" t="s">
        <v>112</v>
      </c>
      <c r="V11" s="232"/>
    </row>
    <row r="12" spans="1:22" ht="12" customHeight="1">
      <c r="A12" s="227"/>
      <c r="B12" s="230"/>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33"/>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200</v>
      </c>
      <c r="D14" s="90">
        <v>-32.9</v>
      </c>
      <c r="E14" s="90">
        <v>242</v>
      </c>
      <c r="F14" s="90">
        <v>282.3</v>
      </c>
      <c r="G14" s="90">
        <v>55166</v>
      </c>
      <c r="H14" s="90">
        <v>93</v>
      </c>
      <c r="I14" s="90">
        <v>79</v>
      </c>
      <c r="J14" s="90">
        <v>123</v>
      </c>
      <c r="K14" s="90">
        <v>149</v>
      </c>
      <c r="L14" s="90">
        <v>17924</v>
      </c>
      <c r="M14" s="90">
        <v>87</v>
      </c>
      <c r="N14" s="90">
        <v>65</v>
      </c>
      <c r="O14" s="90">
        <v>97</v>
      </c>
      <c r="P14" s="90">
        <v>15127</v>
      </c>
      <c r="Q14" s="90">
        <v>16</v>
      </c>
      <c r="R14" s="90">
        <v>124</v>
      </c>
      <c r="S14" s="90">
        <v>157.4</v>
      </c>
      <c r="T14" s="90" t="s">
        <v>142</v>
      </c>
      <c r="U14" s="90">
        <v>13479</v>
      </c>
      <c r="V14" s="159">
        <v>1</v>
      </c>
    </row>
    <row r="15" spans="1:22" ht="12" customHeight="1">
      <c r="A15" s="158">
        <v>2</v>
      </c>
      <c r="B15" s="155" t="s">
        <v>187</v>
      </c>
      <c r="C15" s="90">
        <v>66</v>
      </c>
      <c r="D15" s="90">
        <v>49.9</v>
      </c>
      <c r="E15" s="90">
        <v>26</v>
      </c>
      <c r="F15" s="90">
        <v>48.5</v>
      </c>
      <c r="G15" s="90">
        <v>11570</v>
      </c>
      <c r="H15" s="90">
        <v>33</v>
      </c>
      <c r="I15" s="90">
        <v>25</v>
      </c>
      <c r="J15" s="90">
        <v>37</v>
      </c>
      <c r="K15" s="90">
        <v>44.1</v>
      </c>
      <c r="L15" s="90">
        <v>4922</v>
      </c>
      <c r="M15" s="90">
        <v>33</v>
      </c>
      <c r="N15" s="90">
        <v>25</v>
      </c>
      <c r="O15" s="90">
        <v>37</v>
      </c>
      <c r="P15" s="90">
        <v>4922</v>
      </c>
      <c r="Q15" s="90">
        <v>3</v>
      </c>
      <c r="R15" s="90">
        <v>24</v>
      </c>
      <c r="S15" s="90">
        <v>44.4</v>
      </c>
      <c r="T15" s="90" t="s">
        <v>142</v>
      </c>
      <c r="U15" s="90">
        <v>1965</v>
      </c>
      <c r="V15" s="159">
        <v>2</v>
      </c>
    </row>
    <row r="16" spans="1:22" ht="12" customHeight="1">
      <c r="A16" s="158">
        <v>3</v>
      </c>
      <c r="B16" s="155" t="s">
        <v>188</v>
      </c>
      <c r="C16" s="90">
        <v>168</v>
      </c>
      <c r="D16" s="90">
        <v>299.9</v>
      </c>
      <c r="E16" s="90">
        <v>133</v>
      </c>
      <c r="F16" s="90">
        <v>172.3</v>
      </c>
      <c r="G16" s="90">
        <v>94213</v>
      </c>
      <c r="H16" s="90">
        <v>70</v>
      </c>
      <c r="I16" s="90">
        <v>65</v>
      </c>
      <c r="J16" s="90">
        <v>108</v>
      </c>
      <c r="K16" s="90">
        <v>125.5</v>
      </c>
      <c r="L16" s="90">
        <v>14761</v>
      </c>
      <c r="M16" s="90">
        <v>66</v>
      </c>
      <c r="N16" s="90">
        <v>48</v>
      </c>
      <c r="O16" s="90">
        <v>71</v>
      </c>
      <c r="P16" s="90">
        <v>10380</v>
      </c>
      <c r="Q16" s="90">
        <v>7</v>
      </c>
      <c r="R16" s="90">
        <v>153</v>
      </c>
      <c r="S16" s="90">
        <v>188</v>
      </c>
      <c r="T16" s="90" t="s">
        <v>142</v>
      </c>
      <c r="U16" s="90">
        <v>46837</v>
      </c>
      <c r="V16" s="159">
        <v>3</v>
      </c>
    </row>
    <row r="17" spans="1:22" ht="12" customHeight="1">
      <c r="A17" s="158">
        <v>4</v>
      </c>
      <c r="B17" s="155" t="s">
        <v>189</v>
      </c>
      <c r="C17" s="90">
        <v>48</v>
      </c>
      <c r="D17" s="90">
        <v>147</v>
      </c>
      <c r="E17" s="90">
        <v>42</v>
      </c>
      <c r="F17" s="90">
        <v>43.7</v>
      </c>
      <c r="G17" s="90">
        <v>20856</v>
      </c>
      <c r="H17" s="90">
        <v>20</v>
      </c>
      <c r="I17" s="90">
        <v>17</v>
      </c>
      <c r="J17" s="90">
        <v>27</v>
      </c>
      <c r="K17" s="90">
        <v>30.6</v>
      </c>
      <c r="L17" s="90">
        <v>3875</v>
      </c>
      <c r="M17" s="90">
        <v>19</v>
      </c>
      <c r="N17" s="90">
        <v>15</v>
      </c>
      <c r="O17" s="90">
        <v>23</v>
      </c>
      <c r="P17" s="90">
        <v>3583</v>
      </c>
      <c r="Q17" s="90">
        <v>11</v>
      </c>
      <c r="R17" s="90">
        <v>74</v>
      </c>
      <c r="S17" s="90">
        <v>137.5</v>
      </c>
      <c r="T17" s="90">
        <v>1</v>
      </c>
      <c r="U17" s="90">
        <v>11425</v>
      </c>
      <c r="V17" s="159">
        <v>4</v>
      </c>
    </row>
    <row r="18" spans="1:22" ht="12" customHeight="1">
      <c r="A18" s="158">
        <v>5</v>
      </c>
      <c r="B18" s="155" t="s">
        <v>190</v>
      </c>
      <c r="C18" s="90">
        <v>58</v>
      </c>
      <c r="D18" s="90">
        <v>11.3</v>
      </c>
      <c r="E18" s="90">
        <v>67</v>
      </c>
      <c r="F18" s="90">
        <v>70.2</v>
      </c>
      <c r="G18" s="90">
        <v>11745</v>
      </c>
      <c r="H18" s="90">
        <v>20</v>
      </c>
      <c r="I18" s="90">
        <v>20</v>
      </c>
      <c r="J18" s="90">
        <v>35</v>
      </c>
      <c r="K18" s="90">
        <v>40.3</v>
      </c>
      <c r="L18" s="90">
        <v>4126</v>
      </c>
      <c r="M18" s="90">
        <v>17</v>
      </c>
      <c r="N18" s="90">
        <v>12</v>
      </c>
      <c r="O18" s="90">
        <v>17</v>
      </c>
      <c r="P18" s="90">
        <v>2645</v>
      </c>
      <c r="Q18" s="90">
        <v>3</v>
      </c>
      <c r="R18" s="90">
        <v>6</v>
      </c>
      <c r="S18" s="90">
        <v>8.5</v>
      </c>
      <c r="T18" s="90">
        <v>1</v>
      </c>
      <c r="U18" s="90">
        <v>487</v>
      </c>
      <c r="V18" s="159">
        <v>5</v>
      </c>
    </row>
    <row r="19" spans="1:22" ht="12" customHeight="1">
      <c r="A19" s="158">
        <v>6</v>
      </c>
      <c r="B19" s="155" t="s">
        <v>191</v>
      </c>
      <c r="C19" s="90">
        <v>31</v>
      </c>
      <c r="D19" s="90">
        <v>27.4</v>
      </c>
      <c r="E19" s="90">
        <v>22</v>
      </c>
      <c r="F19" s="90">
        <v>27.4</v>
      </c>
      <c r="G19" s="90">
        <v>6219</v>
      </c>
      <c r="H19" s="90">
        <v>16</v>
      </c>
      <c r="I19" s="90">
        <v>16</v>
      </c>
      <c r="J19" s="90">
        <v>19</v>
      </c>
      <c r="K19" s="90">
        <v>25.3</v>
      </c>
      <c r="L19" s="90">
        <v>3520</v>
      </c>
      <c r="M19" s="90">
        <v>16</v>
      </c>
      <c r="N19" s="90">
        <v>16</v>
      </c>
      <c r="O19" s="90">
        <v>19</v>
      </c>
      <c r="P19" s="90">
        <v>3520</v>
      </c>
      <c r="Q19" s="90">
        <v>3</v>
      </c>
      <c r="R19" s="90">
        <v>8</v>
      </c>
      <c r="S19" s="90">
        <v>14.2</v>
      </c>
      <c r="T19" s="90" t="s">
        <v>142</v>
      </c>
      <c r="U19" s="90">
        <v>1241</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201</v>
      </c>
      <c r="D21" s="90">
        <v>312.4</v>
      </c>
      <c r="E21" s="90">
        <v>126</v>
      </c>
      <c r="F21" s="90">
        <v>174</v>
      </c>
      <c r="G21" s="90">
        <v>37342</v>
      </c>
      <c r="H21" s="90">
        <v>65</v>
      </c>
      <c r="I21" s="90">
        <v>66</v>
      </c>
      <c r="J21" s="90">
        <v>82</v>
      </c>
      <c r="K21" s="90">
        <v>118.2</v>
      </c>
      <c r="L21" s="90">
        <v>14275</v>
      </c>
      <c r="M21" s="90">
        <v>63</v>
      </c>
      <c r="N21" s="90">
        <v>58</v>
      </c>
      <c r="O21" s="90">
        <v>66</v>
      </c>
      <c r="P21" s="90">
        <v>12260</v>
      </c>
      <c r="Q21" s="90">
        <v>39</v>
      </c>
      <c r="R21" s="90">
        <v>140</v>
      </c>
      <c r="S21" s="90">
        <v>217.4</v>
      </c>
      <c r="T21" s="90">
        <v>1</v>
      </c>
      <c r="U21" s="90">
        <v>8242</v>
      </c>
      <c r="V21" s="159">
        <v>7</v>
      </c>
    </row>
    <row r="22" spans="1:22" ht="12" customHeight="1">
      <c r="A22" s="158">
        <v>8</v>
      </c>
      <c r="B22" s="155" t="s">
        <v>193</v>
      </c>
      <c r="C22" s="90">
        <v>113</v>
      </c>
      <c r="D22" s="90">
        <v>301.3</v>
      </c>
      <c r="E22" s="90">
        <v>52</v>
      </c>
      <c r="F22" s="90">
        <v>71.1</v>
      </c>
      <c r="G22" s="90">
        <v>29306</v>
      </c>
      <c r="H22" s="90">
        <v>30</v>
      </c>
      <c r="I22" s="90">
        <v>36</v>
      </c>
      <c r="J22" s="90">
        <v>30</v>
      </c>
      <c r="K22" s="90">
        <v>42.8</v>
      </c>
      <c r="L22" s="90">
        <v>7635</v>
      </c>
      <c r="M22" s="90">
        <v>29</v>
      </c>
      <c r="N22" s="90">
        <v>24</v>
      </c>
      <c r="O22" s="90">
        <v>30</v>
      </c>
      <c r="P22" s="90">
        <v>5135</v>
      </c>
      <c r="Q22" s="90">
        <v>19</v>
      </c>
      <c r="R22" s="90">
        <v>199</v>
      </c>
      <c r="S22" s="90">
        <v>250.4</v>
      </c>
      <c r="T22" s="90" t="s">
        <v>142</v>
      </c>
      <c r="U22" s="90">
        <v>14061</v>
      </c>
      <c r="V22" s="159">
        <v>8</v>
      </c>
    </row>
    <row r="23" spans="1:22" ht="12" customHeight="1">
      <c r="A23" s="158">
        <v>9</v>
      </c>
      <c r="B23" s="155" t="s">
        <v>194</v>
      </c>
      <c r="C23" s="90">
        <v>188</v>
      </c>
      <c r="D23" s="90">
        <v>355.7</v>
      </c>
      <c r="E23" s="90">
        <v>110</v>
      </c>
      <c r="F23" s="90">
        <v>142.2</v>
      </c>
      <c r="G23" s="90">
        <v>40995</v>
      </c>
      <c r="H23" s="90">
        <v>74</v>
      </c>
      <c r="I23" s="90">
        <v>61</v>
      </c>
      <c r="J23" s="90">
        <v>86</v>
      </c>
      <c r="K23" s="90">
        <v>110.3</v>
      </c>
      <c r="L23" s="90">
        <v>13207</v>
      </c>
      <c r="M23" s="90">
        <v>71</v>
      </c>
      <c r="N23" s="90">
        <v>56</v>
      </c>
      <c r="O23" s="90">
        <v>76</v>
      </c>
      <c r="P23" s="90">
        <v>12339</v>
      </c>
      <c r="Q23" s="90">
        <v>44</v>
      </c>
      <c r="R23" s="90">
        <v>217</v>
      </c>
      <c r="S23" s="90">
        <v>289.3</v>
      </c>
      <c r="T23" s="90">
        <v>2</v>
      </c>
      <c r="U23" s="90">
        <v>17200</v>
      </c>
      <c r="V23" s="159">
        <v>9</v>
      </c>
    </row>
    <row r="24" spans="1:22" ht="12" customHeight="1">
      <c r="A24" s="162">
        <v>10</v>
      </c>
      <c r="B24" s="155" t="s">
        <v>195</v>
      </c>
      <c r="C24" s="90">
        <v>164</v>
      </c>
      <c r="D24" s="90">
        <v>188.9</v>
      </c>
      <c r="E24" s="90">
        <v>85</v>
      </c>
      <c r="F24" s="90">
        <v>112.2</v>
      </c>
      <c r="G24" s="90">
        <v>26992</v>
      </c>
      <c r="H24" s="90">
        <v>49</v>
      </c>
      <c r="I24" s="90">
        <v>45</v>
      </c>
      <c r="J24" s="90">
        <v>55</v>
      </c>
      <c r="K24" s="90">
        <v>71.3</v>
      </c>
      <c r="L24" s="90">
        <v>10605</v>
      </c>
      <c r="M24" s="90">
        <v>46</v>
      </c>
      <c r="N24" s="90">
        <v>35</v>
      </c>
      <c r="O24" s="90">
        <v>48</v>
      </c>
      <c r="P24" s="90">
        <v>8025</v>
      </c>
      <c r="Q24" s="90">
        <v>25</v>
      </c>
      <c r="R24" s="90">
        <v>79</v>
      </c>
      <c r="S24" s="90">
        <v>119.7</v>
      </c>
      <c r="T24" s="90" t="s">
        <v>142</v>
      </c>
      <c r="U24" s="90">
        <v>5007</v>
      </c>
      <c r="V24" s="163">
        <v>10</v>
      </c>
    </row>
    <row r="25" spans="1:22" ht="12" customHeight="1">
      <c r="A25" s="162">
        <v>11</v>
      </c>
      <c r="B25" s="155" t="s">
        <v>196</v>
      </c>
      <c r="C25" s="90">
        <v>67</v>
      </c>
      <c r="D25" s="90">
        <v>114.4</v>
      </c>
      <c r="E25" s="90">
        <v>81</v>
      </c>
      <c r="F25" s="90">
        <v>59.3</v>
      </c>
      <c r="G25" s="90">
        <v>9607</v>
      </c>
      <c r="H25" s="90">
        <v>16</v>
      </c>
      <c r="I25" s="90">
        <v>10</v>
      </c>
      <c r="J25" s="90">
        <v>17</v>
      </c>
      <c r="K25" s="90">
        <v>22.8</v>
      </c>
      <c r="L25" s="90">
        <v>2415</v>
      </c>
      <c r="M25" s="90">
        <v>16</v>
      </c>
      <c r="N25" s="90">
        <v>10</v>
      </c>
      <c r="O25" s="90">
        <v>17</v>
      </c>
      <c r="P25" s="90">
        <v>2415</v>
      </c>
      <c r="Q25" s="90">
        <v>14</v>
      </c>
      <c r="R25" s="90">
        <v>75</v>
      </c>
      <c r="S25" s="90">
        <v>122.6</v>
      </c>
      <c r="T25" s="90" t="s">
        <v>142</v>
      </c>
      <c r="U25" s="90">
        <v>3146</v>
      </c>
      <c r="V25" s="163">
        <v>11</v>
      </c>
    </row>
    <row r="26" spans="1:22" ht="12" customHeight="1">
      <c r="A26" s="162">
        <v>12</v>
      </c>
      <c r="B26" s="155" t="s">
        <v>197</v>
      </c>
      <c r="C26" s="90">
        <v>202</v>
      </c>
      <c r="D26" s="90">
        <v>527.5</v>
      </c>
      <c r="E26" s="90">
        <v>101</v>
      </c>
      <c r="F26" s="90">
        <v>124.1</v>
      </c>
      <c r="G26" s="90">
        <v>59842</v>
      </c>
      <c r="H26" s="90">
        <v>59</v>
      </c>
      <c r="I26" s="90">
        <v>45</v>
      </c>
      <c r="J26" s="90">
        <v>65</v>
      </c>
      <c r="K26" s="90">
        <v>80.3</v>
      </c>
      <c r="L26" s="90">
        <v>10064</v>
      </c>
      <c r="M26" s="90">
        <v>59</v>
      </c>
      <c r="N26" s="90">
        <v>45</v>
      </c>
      <c r="O26" s="90">
        <v>65</v>
      </c>
      <c r="P26" s="90">
        <v>10064</v>
      </c>
      <c r="Q26" s="90">
        <v>52</v>
      </c>
      <c r="R26" s="90">
        <v>315</v>
      </c>
      <c r="S26" s="90">
        <v>419.9</v>
      </c>
      <c r="T26" s="90">
        <v>12</v>
      </c>
      <c r="U26" s="90">
        <v>29161</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234</v>
      </c>
      <c r="D28" s="90">
        <v>580.1</v>
      </c>
      <c r="E28" s="90">
        <v>93</v>
      </c>
      <c r="F28" s="90">
        <v>120.8</v>
      </c>
      <c r="G28" s="90">
        <v>56183</v>
      </c>
      <c r="H28" s="90">
        <v>72</v>
      </c>
      <c r="I28" s="90">
        <v>66</v>
      </c>
      <c r="J28" s="90">
        <v>70</v>
      </c>
      <c r="K28" s="90">
        <v>89.7</v>
      </c>
      <c r="L28" s="90">
        <v>15299</v>
      </c>
      <c r="M28" s="90">
        <v>66</v>
      </c>
      <c r="N28" s="90">
        <v>46</v>
      </c>
      <c r="O28" s="90">
        <v>70</v>
      </c>
      <c r="P28" s="90">
        <v>9439</v>
      </c>
      <c r="Q28" s="90">
        <v>53</v>
      </c>
      <c r="R28" s="90">
        <v>378</v>
      </c>
      <c r="S28" s="90">
        <v>495.5</v>
      </c>
      <c r="T28" s="90">
        <v>1</v>
      </c>
      <c r="U28" s="90">
        <v>27999</v>
      </c>
      <c r="V28" s="163">
        <v>13</v>
      </c>
    </row>
    <row r="29" spans="1:22" ht="12" customHeight="1">
      <c r="A29" s="162">
        <v>14</v>
      </c>
      <c r="B29" s="155" t="s">
        <v>199</v>
      </c>
      <c r="C29" s="90">
        <v>108</v>
      </c>
      <c r="D29" s="90">
        <v>158.1</v>
      </c>
      <c r="E29" s="90">
        <v>58</v>
      </c>
      <c r="F29" s="90">
        <v>76.4</v>
      </c>
      <c r="G29" s="90">
        <v>21933</v>
      </c>
      <c r="H29" s="90">
        <v>29</v>
      </c>
      <c r="I29" s="90">
        <v>25</v>
      </c>
      <c r="J29" s="90">
        <v>37</v>
      </c>
      <c r="K29" s="90">
        <v>44</v>
      </c>
      <c r="L29" s="90">
        <v>5102</v>
      </c>
      <c r="M29" s="90">
        <v>28</v>
      </c>
      <c r="N29" s="90">
        <v>23</v>
      </c>
      <c r="O29" s="90">
        <v>31</v>
      </c>
      <c r="P29" s="90">
        <v>4802</v>
      </c>
      <c r="Q29" s="90">
        <v>26</v>
      </c>
      <c r="R29" s="90">
        <v>96</v>
      </c>
      <c r="S29" s="90">
        <v>154.2</v>
      </c>
      <c r="T29" s="90">
        <v>2</v>
      </c>
      <c r="U29" s="90">
        <v>10092</v>
      </c>
      <c r="V29" s="163">
        <v>14</v>
      </c>
    </row>
    <row r="30" spans="1:22" ht="12" customHeight="1">
      <c r="A30" s="162">
        <v>15</v>
      </c>
      <c r="B30" s="155" t="s">
        <v>200</v>
      </c>
      <c r="C30" s="90">
        <v>49</v>
      </c>
      <c r="D30" s="90">
        <v>96.7</v>
      </c>
      <c r="E30" s="90">
        <v>27</v>
      </c>
      <c r="F30" s="90">
        <v>35.2</v>
      </c>
      <c r="G30" s="90">
        <v>10302</v>
      </c>
      <c r="H30" s="90">
        <v>22</v>
      </c>
      <c r="I30" s="90">
        <v>15</v>
      </c>
      <c r="J30" s="90">
        <v>24</v>
      </c>
      <c r="K30" s="90">
        <v>29.4</v>
      </c>
      <c r="L30" s="90">
        <v>3621</v>
      </c>
      <c r="M30" s="90">
        <v>22</v>
      </c>
      <c r="N30" s="90">
        <v>15</v>
      </c>
      <c r="O30" s="90">
        <v>24</v>
      </c>
      <c r="P30" s="90">
        <v>3621</v>
      </c>
      <c r="Q30" s="90">
        <v>8</v>
      </c>
      <c r="R30" s="90">
        <v>45</v>
      </c>
      <c r="S30" s="90">
        <v>68.9</v>
      </c>
      <c r="T30" s="90" t="s">
        <v>142</v>
      </c>
      <c r="U30" s="90">
        <v>2370</v>
      </c>
      <c r="V30" s="163">
        <v>15</v>
      </c>
    </row>
    <row r="31" spans="1:22" ht="12" customHeight="1">
      <c r="A31" s="162">
        <v>16</v>
      </c>
      <c r="B31" s="155" t="s">
        <v>201</v>
      </c>
      <c r="C31" s="90">
        <v>216</v>
      </c>
      <c r="D31" s="90">
        <v>992.2</v>
      </c>
      <c r="E31" s="90">
        <v>24</v>
      </c>
      <c r="F31" s="90">
        <v>96.4</v>
      </c>
      <c r="G31" s="90">
        <v>110873</v>
      </c>
      <c r="H31" s="90">
        <v>71</v>
      </c>
      <c r="I31" s="90">
        <v>54</v>
      </c>
      <c r="J31" s="90">
        <v>106</v>
      </c>
      <c r="K31" s="90">
        <v>103.4</v>
      </c>
      <c r="L31" s="90">
        <v>12182</v>
      </c>
      <c r="M31" s="90">
        <v>69</v>
      </c>
      <c r="N31" s="90">
        <v>46</v>
      </c>
      <c r="O31" s="90">
        <v>74</v>
      </c>
      <c r="P31" s="90">
        <v>10344</v>
      </c>
      <c r="Q31" s="90">
        <v>52</v>
      </c>
      <c r="R31" s="90">
        <v>593</v>
      </c>
      <c r="S31" s="90">
        <v>815.8</v>
      </c>
      <c r="T31" s="90">
        <v>3</v>
      </c>
      <c r="U31" s="90">
        <v>67645</v>
      </c>
      <c r="V31" s="163">
        <v>16</v>
      </c>
    </row>
    <row r="32" spans="1:22" ht="12" customHeight="1">
      <c r="A32" s="162">
        <v>17</v>
      </c>
      <c r="B32" s="155" t="s">
        <v>202</v>
      </c>
      <c r="C32" s="90">
        <v>169</v>
      </c>
      <c r="D32" s="90">
        <v>530.3</v>
      </c>
      <c r="E32" s="90">
        <v>90</v>
      </c>
      <c r="F32" s="90">
        <v>123.4</v>
      </c>
      <c r="G32" s="90">
        <v>61873</v>
      </c>
      <c r="H32" s="90">
        <v>66</v>
      </c>
      <c r="I32" s="90">
        <v>48</v>
      </c>
      <c r="J32" s="90">
        <v>72</v>
      </c>
      <c r="K32" s="90">
        <v>93.9</v>
      </c>
      <c r="L32" s="90">
        <v>10162</v>
      </c>
      <c r="M32" s="90">
        <v>65</v>
      </c>
      <c r="N32" s="90">
        <v>47</v>
      </c>
      <c r="O32" s="90">
        <v>69</v>
      </c>
      <c r="P32" s="90">
        <v>9952</v>
      </c>
      <c r="Q32" s="90">
        <v>31</v>
      </c>
      <c r="R32" s="90">
        <v>364</v>
      </c>
      <c r="S32" s="90">
        <v>497.3</v>
      </c>
      <c r="T32" s="90">
        <v>2</v>
      </c>
      <c r="U32" s="90">
        <v>41259</v>
      </c>
      <c r="V32" s="163">
        <v>17</v>
      </c>
    </row>
    <row r="33" spans="1:22" ht="12" customHeight="1">
      <c r="A33" s="162">
        <v>18</v>
      </c>
      <c r="B33" s="155" t="s">
        <v>203</v>
      </c>
      <c r="C33" s="90">
        <v>83</v>
      </c>
      <c r="D33" s="90">
        <v>302.4</v>
      </c>
      <c r="E33" s="90">
        <v>46</v>
      </c>
      <c r="F33" s="90">
        <v>55.6</v>
      </c>
      <c r="G33" s="90">
        <v>28767</v>
      </c>
      <c r="H33" s="90">
        <v>18</v>
      </c>
      <c r="I33" s="90">
        <v>14</v>
      </c>
      <c r="J33" s="90">
        <v>19</v>
      </c>
      <c r="K33" s="90">
        <v>26.5</v>
      </c>
      <c r="L33" s="90">
        <v>3140</v>
      </c>
      <c r="M33" s="90">
        <v>18</v>
      </c>
      <c r="N33" s="90">
        <v>14</v>
      </c>
      <c r="O33" s="90">
        <v>19</v>
      </c>
      <c r="P33" s="90">
        <v>3140</v>
      </c>
      <c r="Q33" s="90">
        <v>27</v>
      </c>
      <c r="R33" s="90">
        <v>117</v>
      </c>
      <c r="S33" s="90">
        <v>190.5</v>
      </c>
      <c r="T33" s="90">
        <v>3</v>
      </c>
      <c r="U33" s="90">
        <v>14549</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131</v>
      </c>
      <c r="D35" s="90">
        <v>349</v>
      </c>
      <c r="E35" s="90">
        <v>113</v>
      </c>
      <c r="F35" s="90">
        <v>103.2</v>
      </c>
      <c r="G35" s="90">
        <v>36229</v>
      </c>
      <c r="H35" s="90">
        <v>52</v>
      </c>
      <c r="I35" s="90">
        <v>65</v>
      </c>
      <c r="J35" s="90">
        <v>157</v>
      </c>
      <c r="K35" s="90">
        <v>107.8</v>
      </c>
      <c r="L35" s="90">
        <v>15216</v>
      </c>
      <c r="M35" s="90">
        <v>46</v>
      </c>
      <c r="N35" s="90">
        <v>35</v>
      </c>
      <c r="O35" s="90">
        <v>48</v>
      </c>
      <c r="P35" s="90">
        <v>7940</v>
      </c>
      <c r="Q35" s="90">
        <v>19</v>
      </c>
      <c r="R35" s="90">
        <v>187</v>
      </c>
      <c r="S35" s="90">
        <v>253.6</v>
      </c>
      <c r="T35" s="90" t="s">
        <v>142</v>
      </c>
      <c r="U35" s="90">
        <v>10326</v>
      </c>
      <c r="V35" s="163">
        <v>19</v>
      </c>
    </row>
    <row r="36" spans="1:22" ht="12" customHeight="1">
      <c r="A36" s="162">
        <v>20</v>
      </c>
      <c r="B36" s="155" t="s">
        <v>205</v>
      </c>
      <c r="C36" s="90">
        <v>83</v>
      </c>
      <c r="D36" s="90">
        <v>75.8</v>
      </c>
      <c r="E36" s="90">
        <v>43</v>
      </c>
      <c r="F36" s="90">
        <v>61</v>
      </c>
      <c r="G36" s="90">
        <v>13310</v>
      </c>
      <c r="H36" s="90">
        <v>27</v>
      </c>
      <c r="I36" s="90">
        <v>20</v>
      </c>
      <c r="J36" s="90">
        <v>28</v>
      </c>
      <c r="K36" s="90">
        <v>40.6</v>
      </c>
      <c r="L36" s="90">
        <v>4177</v>
      </c>
      <c r="M36" s="90">
        <v>27</v>
      </c>
      <c r="N36" s="90">
        <v>20</v>
      </c>
      <c r="O36" s="90">
        <v>28</v>
      </c>
      <c r="P36" s="90">
        <v>4177</v>
      </c>
      <c r="Q36" s="90">
        <v>13</v>
      </c>
      <c r="R36" s="90">
        <v>39</v>
      </c>
      <c r="S36" s="90">
        <v>69.1</v>
      </c>
      <c r="T36" s="90" t="s">
        <v>142</v>
      </c>
      <c r="U36" s="90">
        <v>4126</v>
      </c>
      <c r="V36" s="163">
        <v>20</v>
      </c>
    </row>
    <row r="37" spans="1:22" ht="12" customHeight="1">
      <c r="A37" s="162">
        <v>21</v>
      </c>
      <c r="B37" s="155" t="s">
        <v>206</v>
      </c>
      <c r="C37" s="90">
        <v>141</v>
      </c>
      <c r="D37" s="90">
        <v>167.1</v>
      </c>
      <c r="E37" s="90">
        <v>82</v>
      </c>
      <c r="F37" s="90">
        <v>90.4</v>
      </c>
      <c r="G37" s="90">
        <v>23795</v>
      </c>
      <c r="H37" s="90">
        <v>30</v>
      </c>
      <c r="I37" s="90">
        <v>26</v>
      </c>
      <c r="J37" s="90">
        <v>35</v>
      </c>
      <c r="K37" s="90">
        <v>50.7</v>
      </c>
      <c r="L37" s="90">
        <v>6082</v>
      </c>
      <c r="M37" s="90">
        <v>29</v>
      </c>
      <c r="N37" s="90">
        <v>24</v>
      </c>
      <c r="O37" s="90">
        <v>31</v>
      </c>
      <c r="P37" s="90">
        <v>5692</v>
      </c>
      <c r="Q37" s="90">
        <v>39</v>
      </c>
      <c r="R37" s="90">
        <v>121</v>
      </c>
      <c r="S37" s="90">
        <v>154.8</v>
      </c>
      <c r="T37" s="90">
        <v>1</v>
      </c>
      <c r="U37" s="90">
        <v>8435</v>
      </c>
      <c r="V37" s="163">
        <v>21</v>
      </c>
    </row>
    <row r="38" spans="1:22" ht="12" customHeight="1">
      <c r="A38" s="162">
        <v>22</v>
      </c>
      <c r="B38" s="155" t="s">
        <v>207</v>
      </c>
      <c r="C38" s="90">
        <v>165</v>
      </c>
      <c r="D38" s="90">
        <v>229.2</v>
      </c>
      <c r="E38" s="90">
        <v>80</v>
      </c>
      <c r="F38" s="90">
        <v>89.9</v>
      </c>
      <c r="G38" s="90">
        <v>45316</v>
      </c>
      <c r="H38" s="90">
        <v>33</v>
      </c>
      <c r="I38" s="90">
        <v>34</v>
      </c>
      <c r="J38" s="90">
        <v>60</v>
      </c>
      <c r="K38" s="90">
        <v>58.8</v>
      </c>
      <c r="L38" s="90">
        <v>6729</v>
      </c>
      <c r="M38" s="90">
        <v>31</v>
      </c>
      <c r="N38" s="90">
        <v>25</v>
      </c>
      <c r="O38" s="90">
        <v>35</v>
      </c>
      <c r="P38" s="90">
        <v>4964</v>
      </c>
      <c r="Q38" s="90">
        <v>41</v>
      </c>
      <c r="R38" s="90">
        <v>128</v>
      </c>
      <c r="S38" s="90">
        <v>178.1</v>
      </c>
      <c r="T38" s="90" t="s">
        <v>142</v>
      </c>
      <c r="U38" s="90">
        <v>26702</v>
      </c>
      <c r="V38" s="163">
        <v>22</v>
      </c>
    </row>
    <row r="39" spans="1:22" ht="12" customHeight="1">
      <c r="A39" s="162">
        <v>23</v>
      </c>
      <c r="B39" s="155" t="s">
        <v>208</v>
      </c>
      <c r="C39" s="90">
        <v>99</v>
      </c>
      <c r="D39" s="90">
        <v>364.8</v>
      </c>
      <c r="E39" s="90">
        <v>31</v>
      </c>
      <c r="F39" s="90">
        <v>53.7</v>
      </c>
      <c r="G39" s="90">
        <v>28419</v>
      </c>
      <c r="H39" s="90">
        <v>15</v>
      </c>
      <c r="I39" s="90">
        <v>16</v>
      </c>
      <c r="J39" s="90">
        <v>21</v>
      </c>
      <c r="K39" s="90">
        <v>26.5</v>
      </c>
      <c r="L39" s="90">
        <v>3549</v>
      </c>
      <c r="M39" s="90">
        <v>14</v>
      </c>
      <c r="N39" s="90">
        <v>13</v>
      </c>
      <c r="O39" s="90">
        <v>14</v>
      </c>
      <c r="P39" s="90">
        <v>2680</v>
      </c>
      <c r="Q39" s="90">
        <v>16</v>
      </c>
      <c r="R39" s="90">
        <v>268</v>
      </c>
      <c r="S39" s="90">
        <v>354.7</v>
      </c>
      <c r="T39" s="90" t="s">
        <v>142</v>
      </c>
      <c r="U39" s="90">
        <v>18369</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2984</v>
      </c>
      <c r="D42" s="91">
        <v>6148.3</v>
      </c>
      <c r="E42" s="91">
        <v>1774</v>
      </c>
      <c r="F42" s="91">
        <v>2232.9</v>
      </c>
      <c r="G42" s="91">
        <v>840853</v>
      </c>
      <c r="H42" s="91">
        <v>980</v>
      </c>
      <c r="I42" s="91">
        <v>867</v>
      </c>
      <c r="J42" s="91">
        <v>1313</v>
      </c>
      <c r="K42" s="91">
        <v>1531.7</v>
      </c>
      <c r="L42" s="91">
        <v>192588</v>
      </c>
      <c r="M42" s="91">
        <v>937</v>
      </c>
      <c r="N42" s="91">
        <v>715</v>
      </c>
      <c r="O42" s="91">
        <v>1009</v>
      </c>
      <c r="P42" s="91">
        <v>157166</v>
      </c>
      <c r="Q42" s="91">
        <v>561</v>
      </c>
      <c r="R42" s="91">
        <v>3749</v>
      </c>
      <c r="S42" s="91">
        <v>5201.6</v>
      </c>
      <c r="T42" s="91">
        <v>29</v>
      </c>
      <c r="U42" s="91">
        <v>384123</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571</v>
      </c>
      <c r="D44" s="90">
        <v>502.6</v>
      </c>
      <c r="E44" s="90">
        <v>532</v>
      </c>
      <c r="F44" s="90">
        <v>644.3</v>
      </c>
      <c r="G44" s="90">
        <v>199769</v>
      </c>
      <c r="H44" s="90">
        <v>252</v>
      </c>
      <c r="I44" s="90">
        <v>222</v>
      </c>
      <c r="J44" s="90">
        <v>349</v>
      </c>
      <c r="K44" s="90">
        <v>414.8</v>
      </c>
      <c r="L44" s="90">
        <v>49128</v>
      </c>
      <c r="M44" s="90">
        <v>238</v>
      </c>
      <c r="N44" s="90">
        <v>181</v>
      </c>
      <c r="O44" s="90">
        <v>264</v>
      </c>
      <c r="P44" s="90">
        <v>40177</v>
      </c>
      <c r="Q44" s="90">
        <v>43</v>
      </c>
      <c r="R44" s="90">
        <v>388</v>
      </c>
      <c r="S44" s="90">
        <v>549.9</v>
      </c>
      <c r="T44" s="90">
        <v>2</v>
      </c>
      <c r="U44" s="90">
        <v>75434</v>
      </c>
      <c r="V44" s="163">
        <v>25</v>
      </c>
    </row>
    <row r="45" spans="1:22" ht="12" customHeight="1">
      <c r="A45" s="162">
        <v>26</v>
      </c>
      <c r="B45" s="155" t="s">
        <v>212</v>
      </c>
      <c r="C45" s="90">
        <v>2413</v>
      </c>
      <c r="D45" s="90">
        <v>5645.7</v>
      </c>
      <c r="E45" s="90">
        <v>1242</v>
      </c>
      <c r="F45" s="90">
        <v>1588.6</v>
      </c>
      <c r="G45" s="90">
        <v>641084</v>
      </c>
      <c r="H45" s="90">
        <v>728</v>
      </c>
      <c r="I45" s="90">
        <v>645</v>
      </c>
      <c r="J45" s="90">
        <v>964</v>
      </c>
      <c r="K45" s="90">
        <v>1116.9</v>
      </c>
      <c r="L45" s="90">
        <v>143460</v>
      </c>
      <c r="M45" s="90">
        <v>699</v>
      </c>
      <c r="N45" s="90">
        <v>535</v>
      </c>
      <c r="O45" s="90">
        <v>745</v>
      </c>
      <c r="P45" s="90">
        <v>116989</v>
      </c>
      <c r="Q45" s="90">
        <v>518</v>
      </c>
      <c r="R45" s="90">
        <v>3361</v>
      </c>
      <c r="S45" s="90">
        <v>4651.7</v>
      </c>
      <c r="T45" s="90">
        <v>27</v>
      </c>
      <c r="U45" s="90">
        <v>308689</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6" t="s">
        <v>253</v>
      </c>
      <c r="C49" s="91">
        <v>3122</v>
      </c>
      <c r="D49" s="91">
        <v>4556.7</v>
      </c>
      <c r="E49" s="91">
        <v>2173</v>
      </c>
      <c r="F49" s="91">
        <v>2539.8</v>
      </c>
      <c r="G49" s="91">
        <v>675824</v>
      </c>
      <c r="H49" s="91">
        <v>1065</v>
      </c>
      <c r="I49" s="91">
        <v>957</v>
      </c>
      <c r="J49" s="91">
        <v>1568</v>
      </c>
      <c r="K49" s="91">
        <v>1770.8</v>
      </c>
      <c r="L49" s="91">
        <v>202667</v>
      </c>
      <c r="M49" s="91">
        <v>1014</v>
      </c>
      <c r="N49" s="91">
        <v>757</v>
      </c>
      <c r="O49" s="91">
        <v>1096</v>
      </c>
      <c r="P49" s="91">
        <v>161810</v>
      </c>
      <c r="Q49" s="91">
        <v>504</v>
      </c>
      <c r="R49" s="91">
        <v>2559</v>
      </c>
      <c r="S49" s="91">
        <v>3679.3</v>
      </c>
      <c r="T49" s="91">
        <v>35</v>
      </c>
      <c r="U49" s="91">
        <v>227793</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U26" sqref="U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53</v>
      </c>
      <c r="C3" s="17">
        <v>75</v>
      </c>
      <c r="D3" s="17">
        <v>169</v>
      </c>
      <c r="E3" s="17">
        <v>120</v>
      </c>
      <c r="F3" s="17">
        <v>159</v>
      </c>
      <c r="G3" s="17">
        <v>162</v>
      </c>
      <c r="H3" s="17">
        <v>166</v>
      </c>
      <c r="I3" s="17">
        <v>161</v>
      </c>
      <c r="J3" s="17">
        <v>153</v>
      </c>
      <c r="K3" s="17">
        <v>117</v>
      </c>
      <c r="L3" s="17">
        <v>108</v>
      </c>
      <c r="M3" s="17">
        <v>134</v>
      </c>
      <c r="N3" s="17">
        <v>88</v>
      </c>
      <c r="O3" s="17">
        <v>81</v>
      </c>
      <c r="P3" s="17">
        <v>110</v>
      </c>
      <c r="Q3" s="17">
        <v>158</v>
      </c>
      <c r="R3" s="17">
        <v>136</v>
      </c>
      <c r="S3" s="17">
        <v>152</v>
      </c>
      <c r="T3" s="17">
        <v>138</v>
      </c>
      <c r="U3" s="17">
        <v>117</v>
      </c>
      <c r="V3" s="17"/>
      <c r="W3" s="17"/>
      <c r="X3" s="17"/>
      <c r="Y3" s="17"/>
    </row>
    <row r="4" spans="1:25" ht="11.25">
      <c r="A4" s="16" t="s">
        <v>85</v>
      </c>
      <c r="B4" s="17">
        <v>40</v>
      </c>
      <c r="C4" s="17">
        <v>47</v>
      </c>
      <c r="D4" s="17">
        <v>57</v>
      </c>
      <c r="E4" s="17">
        <v>56</v>
      </c>
      <c r="F4" s="17">
        <v>64</v>
      </c>
      <c r="G4" s="17">
        <v>95</v>
      </c>
      <c r="H4" s="17">
        <v>70</v>
      </c>
      <c r="I4" s="17">
        <v>75</v>
      </c>
      <c r="J4" s="17">
        <v>71</v>
      </c>
      <c r="K4" s="17">
        <v>80</v>
      </c>
      <c r="L4" s="17">
        <v>55</v>
      </c>
      <c r="M4" s="17">
        <v>84</v>
      </c>
      <c r="N4" s="17">
        <v>76</v>
      </c>
      <c r="O4" s="17">
        <v>55</v>
      </c>
      <c r="P4" s="17">
        <v>58</v>
      </c>
      <c r="Q4" s="17">
        <v>62</v>
      </c>
      <c r="R4" s="17">
        <v>75</v>
      </c>
      <c r="S4" s="17">
        <v>63</v>
      </c>
      <c r="T4" s="17">
        <v>99</v>
      </c>
      <c r="U4" s="17">
        <v>73</v>
      </c>
      <c r="V4" s="17"/>
      <c r="W4" s="17"/>
      <c r="X4" s="17"/>
      <c r="Y4" s="17"/>
    </row>
    <row r="8" spans="2:3" ht="11.25">
      <c r="B8" s="16">
        <v>2007</v>
      </c>
      <c r="C8" s="16">
        <v>2008</v>
      </c>
    </row>
    <row r="9" spans="1:4" ht="11.25">
      <c r="A9" s="16" t="s">
        <v>87</v>
      </c>
      <c r="B9" s="18">
        <v>237247</v>
      </c>
      <c r="C9" s="18">
        <v>157166</v>
      </c>
      <c r="D9" s="19">
        <f>100*C9/$C$12</f>
        <v>27.252124547650382</v>
      </c>
    </row>
    <row r="10" spans="1:4" ht="11.25">
      <c r="A10" s="16" t="s">
        <v>88</v>
      </c>
      <c r="B10" s="18">
        <v>62597</v>
      </c>
      <c r="C10" s="18">
        <v>35422</v>
      </c>
      <c r="D10" s="19">
        <f>100*C10/$C$12</f>
        <v>6.142071158691269</v>
      </c>
    </row>
    <row r="11" spans="1:4" ht="11.25">
      <c r="A11" s="16" t="s">
        <v>86</v>
      </c>
      <c r="B11" s="18">
        <v>358116</v>
      </c>
      <c r="C11" s="18">
        <v>384123</v>
      </c>
      <c r="D11" s="19">
        <f>100*C11/$C$12</f>
        <v>66.60580429365835</v>
      </c>
    </row>
    <row r="12" spans="2:4" ht="11.25">
      <c r="B12" s="20">
        <v>657960</v>
      </c>
      <c r="C12" s="20">
        <v>576711</v>
      </c>
      <c r="D12" s="21">
        <f>SUM(D9:D11)</f>
        <v>100</v>
      </c>
    </row>
    <row r="13" spans="2:3" ht="11.25">
      <c r="B13" s="100" t="s">
        <v>222</v>
      </c>
      <c r="C13" s="21">
        <f>SUM(C9:C11)</f>
        <v>576711</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160</v>
      </c>
      <c r="C17" s="16">
        <v>98</v>
      </c>
      <c r="D17" s="16">
        <v>231</v>
      </c>
      <c r="E17" s="16">
        <v>175</v>
      </c>
      <c r="F17" s="16">
        <v>198</v>
      </c>
      <c r="G17" s="16">
        <v>250</v>
      </c>
      <c r="H17" s="22">
        <v>224</v>
      </c>
      <c r="I17" s="22">
        <v>267</v>
      </c>
      <c r="J17" s="22">
        <v>199</v>
      </c>
      <c r="K17" s="22">
        <v>164</v>
      </c>
      <c r="L17" s="22">
        <v>173</v>
      </c>
      <c r="M17" s="22">
        <v>262</v>
      </c>
      <c r="N17" s="22">
        <v>104</v>
      </c>
      <c r="O17" s="22">
        <v>118</v>
      </c>
      <c r="P17" s="22">
        <v>186</v>
      </c>
      <c r="Q17" s="22">
        <v>196</v>
      </c>
      <c r="R17" s="22">
        <v>195</v>
      </c>
      <c r="S17" s="22">
        <v>205</v>
      </c>
      <c r="T17" s="22">
        <v>209</v>
      </c>
      <c r="U17" s="22">
        <v>129</v>
      </c>
      <c r="V17" s="22"/>
      <c r="W17" s="22"/>
      <c r="X17" s="22"/>
      <c r="Y17" s="22"/>
    </row>
    <row r="18" spans="1:25" ht="11.25">
      <c r="A18" s="16" t="s">
        <v>90</v>
      </c>
      <c r="B18" s="16">
        <v>151</v>
      </c>
      <c r="C18" s="16">
        <v>100</v>
      </c>
      <c r="D18" s="16">
        <v>272</v>
      </c>
      <c r="E18" s="16">
        <v>180</v>
      </c>
      <c r="F18" s="16">
        <v>432</v>
      </c>
      <c r="G18" s="16">
        <v>318</v>
      </c>
      <c r="H18" s="17">
        <v>315</v>
      </c>
      <c r="I18" s="17">
        <v>405</v>
      </c>
      <c r="J18" s="17">
        <v>285</v>
      </c>
      <c r="K18" s="17">
        <v>369</v>
      </c>
      <c r="L18" s="17">
        <v>208</v>
      </c>
      <c r="M18" s="17">
        <v>351</v>
      </c>
      <c r="N18" s="17">
        <v>64</v>
      </c>
      <c r="O18" s="17">
        <v>195</v>
      </c>
      <c r="P18" s="23">
        <v>226</v>
      </c>
      <c r="Q18" s="17">
        <v>218</v>
      </c>
      <c r="R18" s="17">
        <v>187</v>
      </c>
      <c r="S18" s="17">
        <v>327</v>
      </c>
      <c r="T18" s="17">
        <v>265</v>
      </c>
      <c r="U18" s="17">
        <v>292</v>
      </c>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52</v>
      </c>
      <c r="C24" s="16">
        <v>78</v>
      </c>
      <c r="D24" s="16">
        <v>177</v>
      </c>
      <c r="E24" s="16">
        <v>123</v>
      </c>
      <c r="F24" s="24">
        <v>171</v>
      </c>
      <c r="G24" s="16">
        <v>159</v>
      </c>
      <c r="H24" s="24">
        <v>173</v>
      </c>
      <c r="I24" s="24">
        <v>163</v>
      </c>
      <c r="J24" s="24">
        <v>157</v>
      </c>
      <c r="K24" s="24">
        <v>120</v>
      </c>
      <c r="L24" s="24">
        <v>109</v>
      </c>
      <c r="M24" s="24">
        <v>127</v>
      </c>
      <c r="N24" s="24">
        <v>92</v>
      </c>
      <c r="O24" s="24">
        <v>80</v>
      </c>
      <c r="P24" s="24">
        <v>108</v>
      </c>
      <c r="Q24" s="24">
        <v>168</v>
      </c>
      <c r="R24" s="24">
        <v>143</v>
      </c>
      <c r="S24" s="24">
        <v>160</v>
      </c>
      <c r="T24" s="24">
        <v>137</v>
      </c>
      <c r="U24" s="24">
        <v>121</v>
      </c>
      <c r="V24" s="24"/>
      <c r="W24" s="24"/>
      <c r="X24" s="24"/>
      <c r="Y24" s="24"/>
    </row>
    <row r="25" spans="1:25" ht="11.25">
      <c r="A25" s="16" t="s">
        <v>92</v>
      </c>
      <c r="B25" s="16">
        <v>107</v>
      </c>
      <c r="C25" s="16">
        <v>20</v>
      </c>
      <c r="D25" s="16">
        <v>53</v>
      </c>
      <c r="E25" s="16">
        <v>28</v>
      </c>
      <c r="F25" s="24">
        <v>25</v>
      </c>
      <c r="G25" s="16">
        <v>91</v>
      </c>
      <c r="H25" s="24">
        <v>47</v>
      </c>
      <c r="I25" s="24">
        <v>101</v>
      </c>
      <c r="J25" s="24">
        <v>38</v>
      </c>
      <c r="K25" s="24">
        <v>42</v>
      </c>
      <c r="L25" s="24">
        <v>64</v>
      </c>
      <c r="M25" s="24">
        <v>131</v>
      </c>
      <c r="N25" s="24">
        <v>9</v>
      </c>
      <c r="O25" s="24">
        <v>38</v>
      </c>
      <c r="P25" s="24">
        <v>74</v>
      </c>
      <c r="Q25" s="24">
        <v>24</v>
      </c>
      <c r="R25" s="24">
        <v>51</v>
      </c>
      <c r="S25" s="24">
        <v>45</v>
      </c>
      <c r="T25" s="24">
        <v>57</v>
      </c>
      <c r="U25" s="24">
        <v>6</v>
      </c>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2008-10-16T11:57:53Z</cp:lastPrinted>
  <dcterms:created xsi:type="dcterms:W3CDTF">2005-01-12T10:25:28Z</dcterms:created>
  <dcterms:modified xsi:type="dcterms:W3CDTF">2008-10-22T13:59:16Z</dcterms:modified>
  <cp:category/>
  <cp:version/>
  <cp:contentType/>
  <cp:contentStatus/>
</cp:coreProperties>
</file>